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'!$A$1:$BG$98</definedName>
  </definedNames>
  <calcPr fullCalcOnLoad="1"/>
</workbook>
</file>

<file path=xl/sharedStrings.xml><?xml version="1.0" encoding="utf-8"?>
<sst xmlns="http://schemas.openxmlformats.org/spreadsheetml/2006/main" count="338" uniqueCount="222">
  <si>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</si>
  <si>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</si>
  <si>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</si>
  <si>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</si>
  <si>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</si>
  <si>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</si>
  <si>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</si>
  <si>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</si>
  <si>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</si>
  <si>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</si>
  <si>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</si>
  <si>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</si>
  <si>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</si>
  <si>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</si>
  <si>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</si>
  <si>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</si>
  <si>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</si>
  <si>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</si>
  <si>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</si>
  <si>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</si>
  <si>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</si>
  <si>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</si>
  <si>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</si>
  <si>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</si>
  <si>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</si>
  <si>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</si>
  <si>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</si>
  <si>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</si>
  <si>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</si>
  <si>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</si>
  <si>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</si>
  <si>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</si>
  <si>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</si>
  <si>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</si>
  <si>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</si>
  <si>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</si>
  <si>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</si>
  <si>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</si>
  <si>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</si>
  <si>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</si>
  <si>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</si>
  <si>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</si>
  <si>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</si>
  <si>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</si>
  <si>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</si>
  <si>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</si>
  <si>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</si>
  <si>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</si>
  <si>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</si>
  <si>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</si>
  <si>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</si>
  <si>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</si>
  <si>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</si>
  <si>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</si>
  <si>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</si>
  <si>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</si>
  <si>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</si>
  <si>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</si>
  <si>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</si>
  <si>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</si>
  <si>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</si>
  <si>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</si>
  <si>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</si>
  <si>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</si>
  <si>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</si>
  <si>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</si>
  <si>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</si>
  <si>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</si>
  <si>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</si>
  <si>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</si>
  <si>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</si>
  <si>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</si>
  <si>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</si>
  <si>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</si>
  <si>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</si>
  <si>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</si>
  <si>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</si>
  <si>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</si>
  <si>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</si>
  <si>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</si>
  <si>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</si>
  <si>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</si>
  <si>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</si>
  <si>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</si>
  <si>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</si>
  <si>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</si>
  <si>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</si>
  <si>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</si>
  <si>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</si>
  <si>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</si>
  <si>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</si>
  <si>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</si>
  <si>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</si>
  <si>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</si>
  <si>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</si>
  <si>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</si>
  <si>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</si>
  <si>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</si>
  <si>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</si>
  <si>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</si>
  <si>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</si>
  <si>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</si>
  <si>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</si>
  <si>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</si>
  <si>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</si>
  <si>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</si>
  <si>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</si>
  <si>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</si>
  <si>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</si>
  <si>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</si>
  <si>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</si>
  <si>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</si>
  <si>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</si>
  <si>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</si>
  <si>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</si>
  <si>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t>7.</t>
  </si>
  <si>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</si>
  <si>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</si>
  <si>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</si>
  <si>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</si>
  <si>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</si>
  <si>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</si>
  <si>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</si>
  <si>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</si>
  <si>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</si>
  <si>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</si>
  <si>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</si>
  <si>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</si>
  <si>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</si>
  <si>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</si>
  <si>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</si>
  <si>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</si>
  <si>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</si>
  <si>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</si>
  <si>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</si>
  <si>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</si>
  <si>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</si>
  <si>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</si>
  <si>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</si>
  <si>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</si>
  <si>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</si>
  <si>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</si>
  <si>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</si>
  <si>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</si>
  <si>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</si>
  <si>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</si>
  <si>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</si>
  <si>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</si>
  <si>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</si>
  <si>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</si>
  <si>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</si>
  <si>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</si>
  <si>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</si>
  <si>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</si>
  <si>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</si>
  <si>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</si>
  <si>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</si>
  <si>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</si>
  <si>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</si>
  <si>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</si>
  <si>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</si>
  <si>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</si>
  <si>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</si>
  <si>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</si>
  <si>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</si>
  <si>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「(11)合計時間総額」欄は、「(6)時間額換算額」に「(8)」に記載した時間数を乗じた額と15,000円を比較し、15,000円以下の場合は算出した額を、15,000円を超える場合には「15,000円」を記載してください。</t>
  </si>
  <si>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</si>
  <si>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</si>
  <si>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</si>
  <si>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t>　「(19)支給申請額」欄は、「(15)支払賃金相当額」欄の合計額を記載してください。</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</si>
  <si>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</si>
  <si>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</si>
  <si>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</si>
  <si>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</si>
  <si>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</si>
  <si>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t>※下欄は記入しないで下さい。</t>
  </si>
  <si>
    <t>令和</t>
  </si>
  <si>
    <t>月</t>
  </si>
  <si>
    <t>～</t>
  </si>
  <si>
    <t>宣言等区域</t>
  </si>
  <si>
    <t>●上記の休暇の期間において、緊急事態宣言又はまん延防止等重点措置の区域に事業所が一つでもある。(どちらか一つに✔)</t>
  </si>
  <si>
    <t>(11)合計時間総額
(6)×(8)</t>
  </si>
  <si>
    <t>(上限9,000円)</t>
  </si>
  <si>
    <t>　「(12)日額換算賃金額(調整後)」欄は、「(5)日額換算賃金額」欄に記載した額と9,000円を比較し、9,000円以下の場合は「(5)日額換算賃金額」欄の日額を、9,000円を超える場合には「9,000円」を記載してください。</t>
  </si>
  <si>
    <t>令和４年度　新型コロナウイルス感染症による小学校休業等対応助成金　支給申請書</t>
  </si>
  <si>
    <t>　　　　令和４年度　「新型コロナウイルス感染症による小学校休業等対応助成金詳細」</t>
  </si>
  <si>
    <t>【様式第1号①『●上記の休暇の期間において、緊急事態宣言又はまん延防止等重点措置の区域に事業所が一つでもある。(どちらか一つに✔)』で、「はい」に✔を入れた場合は「10．～12.」、「いいえ」に✔を入れた場合は「13.～15.」を参照】</t>
  </si>
  <si>
    <t>(16)、(17)、(18)、(19)の全労働者分の総計について別途様式第１号①の「支給申請額等」の欄に記載してください。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</si>
  <si>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</si>
  <si>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【例：８月（所定労働日19日）、９月（所定労働日23日）、10月（所定労働日22日）の場合、８月から10月の所定労働日の合計（64日）÷３＝21.33日を平均所定労働日数21日として当該欄に記載。】</t>
    </r>
  </si>
  <si>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を記載してください。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</si>
  <si>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を記載してください。
なお、時給制の場合は「(2)通常の賃金額」欄に記載した額と同額です。</t>
    </r>
  </si>
  <si>
    <t xml:space="preserve">　「(9)日額換算賃金額(調整後)」欄は、「(5)日額換算賃金額」欄に記載した額と15,000円を比較し、15,000円以下の場合は「(5)日額換算賃金額」の日額を、15,000円を超える場合には「15,000円」を記載してください。
</t>
  </si>
  <si>
    <r>
      <t>　「(13)合計日数総額」欄は、</t>
    </r>
    <r>
      <rPr>
        <u val="single"/>
        <sz val="10"/>
        <color indexed="8"/>
        <rFont val="ＭＳ Ｐゴシック"/>
        <family val="3"/>
      </rPr>
      <t>「(7)」に記載した日数に「(12)日額換算賃金額(調整後)」欄の日額を乗じた額</t>
    </r>
    <r>
      <rPr>
        <sz val="10"/>
        <color indexed="8"/>
        <rFont val="ＭＳ Ｐゴシック"/>
        <family val="3"/>
      </rPr>
      <t>を記載してください。</t>
    </r>
  </si>
  <si>
    <r>
      <t>　「(10)合計日数総額」欄は、</t>
    </r>
    <r>
      <rPr>
        <u val="single"/>
        <sz val="10"/>
        <color indexed="8"/>
        <rFont val="ＭＳ Ｐゴシック"/>
        <family val="3"/>
      </rPr>
      <t>「(7)」に記載した日数に「(9)日額換算賃金額(調整後)」欄の日額を乗じた額</t>
    </r>
    <r>
      <rPr>
        <sz val="10"/>
        <color indexed="8"/>
        <rFont val="ＭＳ Ｐゴシック"/>
        <family val="3"/>
      </rPr>
      <t>を記載してください。</t>
    </r>
  </si>
  <si>
    <t>　「(14)合計時間総額」欄は、「(6)時間額換算額」に「(8)」に記載した時間数を乗じた額と9,000円を比較し、9,000円以下の場合は算出した額を、9,000円を超える場合には「9,000円」を記載してください。</t>
  </si>
  <si>
    <r>
      <t>　「(18)有給休暇の休暇付与実績時間数」欄は、「有給休暇の休暇付与実績」欄の「(8)」の合計時間数</t>
    </r>
    <r>
      <rPr>
        <sz val="10"/>
        <color indexed="8"/>
        <rFont val="ＭＳ Ｐゴシック"/>
        <family val="3"/>
      </rPr>
      <t>を記載してください。</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</si>
  <si>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</si>
  <si>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</si>
  <si>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</si>
  <si>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t>
  </si>
  <si>
    <t>です。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</si>
  <si>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ゆうちょ銀行かそれ以外の銀行等を記入（セブン銀行及び大和ネクスト銀行は使用できません。）</t>
    </r>
    <r>
      <rPr>
        <sz val="12"/>
        <color indexed="8"/>
        <rFont val="ＭＳ Ｐゴシック"/>
        <family val="3"/>
      </rPr>
      <t xml:space="preserve">
</t>
    </r>
  </si>
  <si>
    <t>〔令和４年７月１日〕</t>
  </si>
  <si>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また、本申請書は令和４年７月１日から同年９月30日までに取得した休暇分についてのものとなります。</t>
    </r>
  </si>
  <si>
    <t>　記載に当たって不明な点は、「小学校休業等対応助成金・支援金コールセンター（0120-876-187）」にお問い合わせください。</t>
  </si>
  <si>
    <t>【令和４年度　新型コロナウイルス感染症による小学校休業等対応助成金】 様式第１号②の２</t>
  </si>
  <si>
    <r>
      <t>　「有給休暇の休暇付与実績」欄の</t>
    </r>
    <r>
      <rPr>
        <sz val="10"/>
        <rFont val="ＭＳ Ｐゴシック"/>
        <family val="3"/>
      </rPr>
      <t>(7),(8)欄は、</t>
    </r>
    <r>
      <rPr>
        <u val="single"/>
        <sz val="10"/>
        <rFont val="ＭＳ Ｐゴシック"/>
        <family val="3"/>
      </rPr>
      <t>令和４年７月１日から同年９月30日の間に本助成金の対象となる有給休暇を付与した日数・時間の合計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</si>
  <si>
    <t>対象労働者数合計：様式第１号②の２（16）欄の総計</t>
  </si>
  <si>
    <t>有給休暇の休暇付与実績日数合計：様式第１号②の２（17）欄の総計</t>
  </si>
  <si>
    <t>有給休暇の休暇付与実績時間数合計：様式第１号②の２（18）欄の総計</t>
  </si>
  <si>
    <t>支給申請額総額：様式第１号②の２（19）欄の総計</t>
  </si>
  <si>
    <t>【令和４年度　新型コロナウイルス感染症による小学校休業等対応助成金】様式第１号①の２（注意事項）</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</si>
  <si>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「はい」にチェックをした場合、様式第１号②の２の「支給申請額」の欄は「宣言等区域」の行を使用してください。「いいえ」にチェックをした場合、「それ以外」の行を使用してください。</t>
  </si>
  <si>
    <t>支給申請額等の欄には、様式第１号②の２の(16)「対象労働者数計」～(19)「支給申請額(15)の合計」の総計についてそれぞれ記入してください。</t>
  </si>
  <si>
    <t>【令和４年度　新型コロナウイルス感染症による小学校休業等対応助成金】 様式第１号①の２(R4.7.1)</t>
  </si>
  <si>
    <t>以下については、別添として様式第１号②の２に詳細は記載。</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</si>
  <si>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令和２年３月31日以前に支給申請した場合は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支給申請が行われた日が令和２年３月31日以前の場合は年５％）の割合で算定した延滞金及び当該返還を求めた額の２倍に相当する額の合計額を支払う義務を負うものとします。
</t>
  </si>
  <si>
    <t>直近の支給決定番号は</t>
  </si>
  <si>
    <r>
      <t>この支給申請書は、【新型コロナウイルス感染症による小学校休業等対応助成金】様式第１号②の２の様式及び有給休暇取得確認書（様式第２号の２）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</si>
  <si>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※支給決定通知書に記載のある「第XX-XX-XXX号」
または、12桁の番号（xxxx-xxxxxxx-x）</t>
  </si>
  <si>
    <r>
      <t>※既に</t>
    </r>
    <r>
      <rPr>
        <u val="single"/>
        <sz val="10.5"/>
        <color indexed="8"/>
        <rFont val="ＭＳ Ｐゴシック"/>
        <family val="3"/>
      </rPr>
      <t>令和3・4年度</t>
    </r>
    <r>
      <rPr>
        <sz val="10.5"/>
        <color indexed="8"/>
        <rFont val="ＭＳ Ｐゴシック"/>
        <family val="3"/>
      </rPr>
      <t>の休暇について本助成金を受給したことがある場合、□に✓と直近の支給決定番号を記入してください。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</si>
</sst>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b/>
      <sz val="17.5"/>
      <color indexed="8"/>
      <name val="ＭＳ Ｐゴシック"/>
      <family val="3"/>
    </font>
    <font>
      <b/>
      <sz val="20"/>
      <name val="ＭＳ Ｐゴシック"/>
      <family val="3"/>
    </font>
    <font>
      <b/>
      <sz val="18"/>
      <name val="ＭＳ Ｐゴシック"/>
      <family val="3"/>
    </font>
    <font>
      <sz val="6"/>
      <name val="ＭＳ Ｐ明朝"/>
      <family val="1"/>
    </font>
    <font>
      <sz val="10.5"/>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sz val="16"/>
      <color indexed="8"/>
      <name val="ＭＳ Ｐ明朝"/>
      <family val="1"/>
    </font>
    <font>
      <b/>
      <sz val="16"/>
      <color indexed="10"/>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b/>
      <sz val="14"/>
      <color indexed="8"/>
      <name val="ＭＳ Ｐゴシック"/>
      <family val="3"/>
    </font>
    <font>
      <sz val="6"/>
      <color indexed="23"/>
      <name val="ＭＳ Ｐ明朝"/>
      <family val="1"/>
    </font>
    <font>
      <sz val="18"/>
      <color indexed="8"/>
      <name val="HGSｺﾞｼｯｸM"/>
      <family val="3"/>
    </font>
    <font>
      <sz val="22"/>
      <color indexed="8"/>
      <name val="ＭＳ Ｐゴシック"/>
      <family val="3"/>
    </font>
    <font>
      <strike/>
      <sz val="16"/>
      <color indexed="10"/>
      <name val="ＭＳ Ｐゴシック"/>
      <family val="3"/>
    </font>
    <font>
      <b/>
      <sz val="11"/>
      <color indexed="8"/>
      <name val="ＭＳ Ｐ明朝"/>
      <family val="1"/>
    </font>
    <font>
      <sz val="7"/>
      <color indexed="8"/>
      <name val="ＭＳ Ｐ明朝"/>
      <family val="1"/>
    </font>
    <font>
      <b/>
      <sz val="10"/>
      <color indexed="8"/>
      <name val="ＭＳ Ｐ明朝"/>
      <family val="1"/>
    </font>
    <font>
      <sz val="10.5"/>
      <color indexed="8"/>
      <name val="ＭＳ Ｐゴシック"/>
      <family val="3"/>
    </font>
    <font>
      <u val="single"/>
      <sz val="10.5"/>
      <color indexed="8"/>
      <name val="ＭＳ Ｐゴシック"/>
      <family val="3"/>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6"/>
      <color indexed="10"/>
      <name val="ＭＳ ゴシック"/>
      <family val="3"/>
    </font>
    <font>
      <u val="single"/>
      <sz val="36"/>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sz val="12"/>
      <color theme="1"/>
      <name val="ＭＳ Ｐゴシック"/>
      <family val="3"/>
    </font>
    <font>
      <sz val="26"/>
      <color rgb="FFFF0000"/>
      <name val="ＭＳ Ｐゴシック"/>
      <family val="3"/>
    </font>
    <font>
      <sz val="16"/>
      <color theme="1"/>
      <name val="ＭＳ Ｐ明朝"/>
      <family val="1"/>
    </font>
    <font>
      <sz val="16"/>
      <color theme="1"/>
      <name val="ＭＳ Ｐゴシック"/>
      <family val="3"/>
    </font>
    <font>
      <b/>
      <sz val="16"/>
      <color rgb="FFFF0000"/>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b/>
      <sz val="14"/>
      <color theme="1"/>
      <name val="ＭＳ Ｐゴシック"/>
      <family val="3"/>
    </font>
    <font>
      <sz val="6"/>
      <color theme="1" tint="0.49998000264167786"/>
      <name val="ＭＳ Ｐ明朝"/>
      <family val="1"/>
    </font>
    <font>
      <sz val="18"/>
      <color theme="1"/>
      <name val="HGSｺﾞｼｯｸM"/>
      <family val="3"/>
    </font>
    <font>
      <strike/>
      <sz val="16"/>
      <color rgb="FFFF0000"/>
      <name val="ＭＳ Ｐゴシック"/>
      <family val="3"/>
    </font>
    <font>
      <strike/>
      <sz val="16"/>
      <color rgb="FFFF0000"/>
      <name val="Calibri"/>
      <family val="3"/>
    </font>
    <font>
      <sz val="22"/>
      <color theme="1"/>
      <name val="ＭＳ Ｐゴシック"/>
      <family val="3"/>
    </font>
    <font>
      <sz val="16"/>
      <color theme="1"/>
      <name val="Calibri"/>
      <family val="3"/>
    </font>
    <font>
      <b/>
      <sz val="11"/>
      <color theme="1"/>
      <name val="ＭＳ Ｐ明朝"/>
      <family val="1"/>
    </font>
    <font>
      <b/>
      <sz val="10"/>
      <color theme="1"/>
      <name val="ＭＳ Ｐ明朝"/>
      <family val="1"/>
    </font>
    <font>
      <sz val="7"/>
      <color theme="1"/>
      <name val="ＭＳ Ｐ明朝"/>
      <family val="1"/>
    </font>
    <font>
      <sz val="10.5"/>
      <color theme="1"/>
      <name val="ＭＳ Ｐゴシック"/>
      <family val="3"/>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thin"/>
      <right>
        <color indexed="63"/>
      </right>
      <top style="thin"/>
      <bottom style="thin"/>
    </border>
    <border>
      <left style="thin"/>
      <right style="thin"/>
      <top>
        <color indexed="63"/>
      </top>
      <bottom>
        <color indexed="63"/>
      </bottom>
    </border>
    <border>
      <left/>
      <right style="dotted"/>
      <top style="thin"/>
      <bottom/>
    </border>
    <border>
      <left>
        <color indexed="63"/>
      </left>
      <right style="dotted"/>
      <top>
        <color indexed="63"/>
      </top>
      <bottom style="thin"/>
    </border>
    <border>
      <left style="medium"/>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color indexed="63"/>
      </left>
      <right style="thin"/>
      <top style="dotted"/>
      <bottom style="thin"/>
    </border>
    <border>
      <left style="thin"/>
      <right/>
      <top style="medium"/>
      <bottom style="dotted"/>
    </border>
    <border>
      <left/>
      <right/>
      <top style="medium"/>
      <bottom style="dotted"/>
    </border>
    <border>
      <left/>
      <right style="thin"/>
      <top style="medium"/>
      <bottom style="dotted"/>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
      <left style="thin"/>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style="dashed"/>
      <right>
        <color indexed="63"/>
      </right>
      <top style="medium"/>
      <bottom style="dotted"/>
    </border>
    <border>
      <left/>
      <right style="medium"/>
      <top style="medium"/>
      <bottom style="dotted"/>
    </border>
    <border>
      <left style="thick"/>
      <right>
        <color indexed="63"/>
      </right>
      <top style="thick"/>
      <bottom style="thick"/>
    </border>
    <border>
      <left>
        <color indexed="63"/>
      </left>
      <right style="medium"/>
      <top style="thick"/>
      <bottom style="thick"/>
    </border>
    <border>
      <left style="medium"/>
      <right>
        <color indexed="63"/>
      </right>
      <top style="thick"/>
      <bottom style="thick"/>
    </border>
    <border>
      <left style="dashed"/>
      <right>
        <color indexed="63"/>
      </right>
      <top style="dotted"/>
      <bottom style="thin"/>
    </border>
    <border>
      <left>
        <color indexed="63"/>
      </left>
      <right style="dashed"/>
      <top style="dotted"/>
      <bottom style="thin"/>
    </border>
    <border>
      <left/>
      <right style="dashed"/>
      <top style="medium"/>
      <bottom style="dotted"/>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n">
        <color theme="1"/>
      </right>
      <top style="thin"/>
      <bottom>
        <color indexed="63"/>
      </bottom>
    </border>
    <border>
      <left>
        <color indexed="63"/>
      </left>
      <right style="thin">
        <color theme="1"/>
      </right>
      <top>
        <color indexed="63"/>
      </top>
      <bottom style="thin"/>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medium"/>
      <bottom>
        <color indexed="63"/>
      </bottom>
    </border>
    <border>
      <left style="dotted"/>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101" fillId="0" borderId="0" applyNumberFormat="0" applyFill="0" applyBorder="0" applyAlignment="0" applyProtection="0"/>
    <xf numFmtId="0" fontId="102" fillId="32" borderId="1" applyNumberFormat="0" applyAlignment="0" applyProtection="0"/>
    <xf numFmtId="0" fontId="103"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4" fillId="0" borderId="3" applyNumberFormat="0" applyFill="0" applyAlignment="0" applyProtection="0"/>
    <xf numFmtId="0" fontId="105" fillId="35" borderId="0" applyNumberFormat="0" applyBorder="0" applyAlignment="0" applyProtection="0"/>
    <xf numFmtId="0" fontId="106" fillId="36"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6" borderId="10"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5" fillId="38" borderId="0" applyNumberFormat="0" applyBorder="0" applyAlignment="0" applyProtection="0"/>
  </cellStyleXfs>
  <cellXfs count="654">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0"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vertical="center"/>
      <protection/>
    </xf>
    <xf numFmtId="0" fontId="118" fillId="39" borderId="0" xfId="0" applyFont="1" applyFill="1" applyAlignment="1" applyProtection="1">
      <alignment vertical="center"/>
      <protection/>
    </xf>
    <xf numFmtId="0" fontId="119" fillId="39" borderId="0" xfId="0" applyFont="1" applyFill="1" applyAlignment="1" applyProtection="1">
      <alignment vertical="center"/>
      <protection/>
    </xf>
    <xf numFmtId="0" fontId="120" fillId="39" borderId="0" xfId="0" applyFont="1" applyFill="1" applyAlignment="1" applyProtection="1">
      <alignment horizontal="left" vertical="top"/>
      <protection/>
    </xf>
    <xf numFmtId="0" fontId="120" fillId="39" borderId="0" xfId="0" applyFont="1" applyFill="1" applyAlignment="1" applyProtection="1">
      <alignment horizontal="left" vertical="top"/>
      <protection/>
    </xf>
    <xf numFmtId="0" fontId="120" fillId="39" borderId="0" xfId="0" applyFont="1" applyFill="1" applyAlignment="1" applyProtection="1">
      <alignment horizontal="left" vertical="top" wrapText="1"/>
      <protection/>
    </xf>
    <xf numFmtId="0" fontId="120" fillId="39" borderId="0" xfId="0" applyFont="1" applyFill="1" applyAlignment="1" applyProtection="1">
      <alignment horizontal="left" vertical="top" wrapText="1"/>
      <protection/>
    </xf>
    <xf numFmtId="0" fontId="121" fillId="39" borderId="0" xfId="0" applyFont="1" applyFill="1" applyAlignment="1" applyProtection="1">
      <alignment vertical="center"/>
      <protection/>
    </xf>
    <xf numFmtId="0" fontId="120" fillId="39" borderId="0" xfId="0" applyFont="1" applyFill="1" applyAlignment="1" applyProtection="1">
      <alignment horizontal="left" vertical="top" wrapText="1"/>
      <protection/>
    </xf>
    <xf numFmtId="0" fontId="16"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1"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19" fillId="39" borderId="0" xfId="0" applyFont="1" applyFill="1" applyAlignment="1" applyProtection="1">
      <alignment vertical="center"/>
      <protection/>
    </xf>
    <xf numFmtId="0" fontId="10" fillId="0" borderId="0" xfId="0" applyFont="1" applyFill="1" applyBorder="1" applyAlignment="1" applyProtection="1">
      <alignment vertical="center" wrapText="1"/>
      <protection locked="0"/>
    </xf>
    <xf numFmtId="0" fontId="10"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8" fillId="39" borderId="0" xfId="0" applyFont="1" applyFill="1" applyAlignment="1" applyProtection="1">
      <alignment vertical="top"/>
      <protection/>
    </xf>
    <xf numFmtId="0" fontId="116" fillId="39" borderId="0" xfId="0" applyFont="1" applyFill="1" applyAlignment="1" applyProtection="1">
      <alignment vertical="center" wrapText="1"/>
      <protection/>
    </xf>
    <xf numFmtId="0" fontId="122" fillId="39" borderId="0" xfId="0" applyFont="1" applyFill="1" applyBorder="1" applyAlignment="1" applyProtection="1">
      <alignment horizontal="center" vertical="top" wrapText="1" shrinkToFit="1"/>
      <protection/>
    </xf>
    <xf numFmtId="0" fontId="123" fillId="0" borderId="0" xfId="0" applyFont="1" applyFill="1" applyBorder="1" applyAlignment="1" applyProtection="1">
      <alignment vertical="center"/>
      <protection/>
    </xf>
    <xf numFmtId="0" fontId="19" fillId="39" borderId="0" xfId="0" applyFont="1" applyFill="1" applyAlignment="1" applyProtection="1">
      <alignment vertical="center" wrapText="1"/>
      <protection/>
    </xf>
    <xf numFmtId="0" fontId="18"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1" fillId="39" borderId="15" xfId="0" applyFont="1" applyFill="1" applyBorder="1" applyAlignment="1" applyProtection="1">
      <alignment horizontal="center" vertical="center"/>
      <protection locked="0"/>
    </xf>
    <xf numFmtId="0" fontId="11" fillId="39" borderId="15" xfId="0" applyFont="1" applyFill="1" applyBorder="1" applyAlignment="1" applyProtection="1">
      <alignment horizontal="right" vertical="center"/>
      <protection locked="0"/>
    </xf>
    <xf numFmtId="0" fontId="11"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24"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6" fillId="39" borderId="0" xfId="0" applyFont="1" applyFill="1" applyAlignment="1" applyProtection="1">
      <alignment horizontal="left" vertical="center"/>
      <protection/>
    </xf>
    <xf numFmtId="0" fontId="116" fillId="39" borderId="0" xfId="0" applyFont="1" applyFill="1" applyAlignment="1" applyProtection="1">
      <alignment vertical="top"/>
      <protection/>
    </xf>
    <xf numFmtId="0" fontId="125" fillId="0" borderId="0" xfId="0" applyFont="1" applyFill="1" applyAlignment="1" applyProtection="1">
      <alignment vertical="top" wrapText="1"/>
      <protection/>
    </xf>
    <xf numFmtId="0" fontId="125" fillId="0" borderId="0" xfId="0" applyFont="1" applyFill="1" applyAlignment="1" applyProtection="1">
      <alignment vertical="top"/>
      <protection/>
    </xf>
    <xf numFmtId="0" fontId="126" fillId="0" borderId="0" xfId="0" applyFont="1" applyFill="1" applyAlignment="1" applyProtection="1">
      <alignment vertical="top" wrapText="1"/>
      <protection/>
    </xf>
    <xf numFmtId="0" fontId="10" fillId="0" borderId="0" xfId="0" applyFont="1" applyFill="1" applyAlignment="1" applyProtection="1">
      <alignment vertical="top" wrapText="1"/>
      <protection/>
    </xf>
    <xf numFmtId="0" fontId="10" fillId="0" borderId="0" xfId="0" applyFont="1" applyFill="1" applyAlignment="1" applyProtection="1">
      <alignment vertical="top"/>
      <protection/>
    </xf>
    <xf numFmtId="0" fontId="17" fillId="0" borderId="0" xfId="0" applyFont="1" applyFill="1" applyAlignment="1" applyProtection="1">
      <alignment vertical="top" wrapText="1"/>
      <protection/>
    </xf>
    <xf numFmtId="0" fontId="121" fillId="0" borderId="0" xfId="0" applyFont="1" applyFill="1" applyAlignment="1" applyProtection="1">
      <alignment vertical="top"/>
      <protection/>
    </xf>
    <xf numFmtId="0" fontId="4" fillId="39" borderId="17"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4" fillId="39" borderId="18" xfId="0" applyFont="1" applyFill="1" applyBorder="1" applyAlignment="1" applyProtection="1">
      <alignment vertical="center"/>
      <protection/>
    </xf>
    <xf numFmtId="0" fontId="5" fillId="39" borderId="19" xfId="0" applyFont="1" applyFill="1" applyBorder="1" applyAlignment="1" applyProtection="1">
      <alignment horizontal="left" vertical="center"/>
      <protection/>
    </xf>
    <xf numFmtId="0" fontId="125"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20" fillId="39" borderId="0" xfId="0" applyFont="1" applyFill="1" applyAlignment="1" applyProtection="1">
      <alignment horizontal="left" vertical="top" wrapText="1"/>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wrapText="1"/>
      <protection/>
    </xf>
    <xf numFmtId="0" fontId="9" fillId="39" borderId="20"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7" fillId="0" borderId="0" xfId="0" applyFont="1" applyFill="1" applyBorder="1" applyAlignment="1" applyProtection="1">
      <alignment vertical="center" wrapText="1"/>
      <protection/>
    </xf>
    <xf numFmtId="0" fontId="128" fillId="39" borderId="0" xfId="0" applyFont="1" applyFill="1" applyBorder="1" applyAlignment="1" applyProtection="1">
      <alignment vertical="center"/>
      <protection/>
    </xf>
    <xf numFmtId="0" fontId="125" fillId="0" borderId="0" xfId="0" applyNumberFormat="1" applyFont="1" applyFill="1" applyBorder="1" applyAlignment="1" applyProtection="1">
      <alignment vertical="center"/>
      <protection locked="0"/>
    </xf>
    <xf numFmtId="0" fontId="129" fillId="39" borderId="21" xfId="0" applyFont="1" applyFill="1" applyBorder="1" applyAlignment="1" applyProtection="1">
      <alignment vertical="center"/>
      <protection/>
    </xf>
    <xf numFmtId="0" fontId="129"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3" fillId="0" borderId="0" xfId="0" applyFont="1" applyFill="1" applyAlignment="1" applyProtection="1">
      <alignment vertical="top"/>
      <protection/>
    </xf>
    <xf numFmtId="0" fontId="33" fillId="41" borderId="0" xfId="0" applyFont="1" applyFill="1" applyAlignment="1">
      <alignment vertical="top"/>
    </xf>
    <xf numFmtId="0" fontId="130" fillId="0" borderId="0" xfId="0" applyFont="1" applyFill="1" applyAlignment="1" applyProtection="1">
      <alignment vertical="top"/>
      <protection/>
    </xf>
    <xf numFmtId="0" fontId="131" fillId="0" borderId="0" xfId="0" applyFont="1" applyFill="1" applyAlignment="1" applyProtection="1">
      <alignment vertical="top"/>
      <protection/>
    </xf>
    <xf numFmtId="0" fontId="130" fillId="41" borderId="0" xfId="0" applyFont="1" applyFill="1" applyAlignment="1">
      <alignment vertical="top"/>
    </xf>
    <xf numFmtId="0" fontId="131" fillId="41" borderId="0" xfId="0" applyFont="1" applyFill="1" applyAlignment="1">
      <alignment vertical="top"/>
    </xf>
    <xf numFmtId="0" fontId="132" fillId="0" borderId="0" xfId="0" applyFont="1" applyFill="1" applyAlignment="1" applyProtection="1">
      <alignment vertical="top"/>
      <protection/>
    </xf>
    <xf numFmtId="49" fontId="133" fillId="0" borderId="0" xfId="75" applyNumberFormat="1" applyFont="1" applyFill="1" applyBorder="1" applyAlignment="1" applyProtection="1">
      <alignment horizontal="left" vertical="center"/>
      <protection/>
    </xf>
    <xf numFmtId="0" fontId="34" fillId="0" borderId="0" xfId="0" applyFont="1" applyFill="1" applyAlignment="1" applyProtection="1">
      <alignment vertical="top"/>
      <protection/>
    </xf>
    <xf numFmtId="0" fontId="132" fillId="0" borderId="0" xfId="0" applyFont="1" applyFill="1" applyAlignment="1" applyProtection="1">
      <alignment horizontal="left" vertical="top" wrapText="1"/>
      <protection/>
    </xf>
    <xf numFmtId="0" fontId="133" fillId="0" borderId="0" xfId="0" applyFont="1" applyFill="1" applyAlignment="1" applyProtection="1">
      <alignment horizontal="left" vertical="top"/>
      <protection/>
    </xf>
    <xf numFmtId="0" fontId="134" fillId="0" borderId="0" xfId="0" applyFont="1" applyFill="1" applyAlignment="1" applyProtection="1">
      <alignment horizontal="left" vertical="top"/>
      <protection/>
    </xf>
    <xf numFmtId="0" fontId="132" fillId="0" borderId="0" xfId="0" applyFont="1" applyFill="1" applyAlignment="1" applyProtection="1">
      <alignment horizontal="left" vertical="top"/>
      <protection/>
    </xf>
    <xf numFmtId="0" fontId="34" fillId="0" borderId="0" xfId="0" applyFont="1" applyFill="1" applyAlignment="1" applyProtection="1">
      <alignment horizontal="left" vertical="top"/>
      <protection/>
    </xf>
    <xf numFmtId="49" fontId="133" fillId="0" borderId="0" xfId="75" applyNumberFormat="1" applyFont="1" applyFill="1" applyBorder="1" applyAlignment="1" applyProtection="1">
      <alignment vertical="top" wrapText="1"/>
      <protection/>
    </xf>
    <xf numFmtId="49" fontId="133" fillId="0" borderId="0" xfId="75" applyNumberFormat="1" applyFont="1" applyFill="1" applyBorder="1" applyAlignment="1" applyProtection="1">
      <alignment vertical="top"/>
      <protection/>
    </xf>
    <xf numFmtId="49" fontId="133" fillId="0" borderId="0" xfId="75" applyNumberFormat="1" applyFont="1" applyFill="1" applyBorder="1" applyAlignment="1" applyProtection="1">
      <alignment vertical="center"/>
      <protection/>
    </xf>
    <xf numFmtId="0" fontId="38" fillId="0" borderId="0" xfId="0" applyFont="1" applyFill="1" applyAlignment="1" applyProtection="1">
      <alignment vertical="top"/>
      <protection/>
    </xf>
    <xf numFmtId="49" fontId="133" fillId="0" borderId="0" xfId="75" applyNumberFormat="1" applyFont="1" applyFill="1" applyBorder="1" applyAlignment="1" applyProtection="1">
      <alignment/>
      <protection/>
    </xf>
    <xf numFmtId="0" fontId="33"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4" fillId="0" borderId="0" xfId="0" applyFont="1" applyFill="1" applyBorder="1" applyAlignment="1" applyProtection="1">
      <alignment horizontal="left" vertical="top"/>
      <protection/>
    </xf>
    <xf numFmtId="0" fontId="34" fillId="0" borderId="0" xfId="0" applyFont="1" applyFill="1" applyBorder="1" applyAlignment="1" applyProtection="1">
      <alignment vertical="top"/>
      <protection/>
    </xf>
    <xf numFmtId="0" fontId="34" fillId="0" borderId="0" xfId="0" applyFont="1" applyFill="1" applyBorder="1" applyAlignment="1" applyProtection="1">
      <alignment horizontal="center" vertical="center" wrapText="1"/>
      <protection/>
    </xf>
    <xf numFmtId="0" fontId="33" fillId="0" borderId="20" xfId="0" applyFont="1" applyFill="1" applyBorder="1" applyAlignment="1" applyProtection="1">
      <alignment vertical="top"/>
      <protection/>
    </xf>
    <xf numFmtId="0" fontId="33"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33" fillId="0" borderId="22"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3" fillId="0" borderId="0" xfId="0" applyFont="1" applyFill="1" applyBorder="1" applyAlignment="1" applyProtection="1">
      <alignment vertical="center"/>
      <protection/>
    </xf>
    <xf numFmtId="38" fontId="33" fillId="0" borderId="0" xfId="61" applyFont="1" applyFill="1" applyBorder="1" applyAlignment="1" applyProtection="1">
      <alignment vertical="center" shrinkToFit="1"/>
      <protection/>
    </xf>
    <xf numFmtId="0" fontId="33" fillId="41" borderId="0" xfId="0" applyFont="1" applyFill="1" applyAlignment="1">
      <alignment vertical="center"/>
    </xf>
    <xf numFmtId="0" fontId="33" fillId="0" borderId="0" xfId="0" applyFont="1" applyFill="1" applyAlignment="1" applyProtection="1">
      <alignment vertical="center"/>
      <protection/>
    </xf>
    <xf numFmtId="0" fontId="33" fillId="0" borderId="0" xfId="0" applyFont="1" applyAlignment="1" applyProtection="1">
      <alignment vertical="center" shrinkToFit="1"/>
      <protection/>
    </xf>
    <xf numFmtId="0" fontId="33" fillId="41" borderId="0" xfId="0" applyFont="1" applyFill="1" applyBorder="1" applyAlignment="1">
      <alignment vertical="center"/>
    </xf>
    <xf numFmtId="38" fontId="33" fillId="41" borderId="0" xfId="61" applyFont="1" applyFill="1" applyBorder="1" applyAlignment="1">
      <alignment vertical="center" shrinkToFit="1"/>
    </xf>
    <xf numFmtId="0" fontId="33" fillId="42" borderId="0" xfId="0" applyFont="1" applyFill="1" applyBorder="1" applyAlignment="1">
      <alignment vertical="center"/>
    </xf>
    <xf numFmtId="38" fontId="33" fillId="41" borderId="0" xfId="0" applyNumberFormat="1" applyFont="1" applyFill="1" applyBorder="1" applyAlignment="1">
      <alignment vertical="center"/>
    </xf>
    <xf numFmtId="38" fontId="33" fillId="0" borderId="0" xfId="0" applyNumberFormat="1" applyFont="1" applyFill="1" applyBorder="1" applyAlignment="1" applyProtection="1">
      <alignment vertical="center"/>
      <protection/>
    </xf>
    <xf numFmtId="0" fontId="39" fillId="0" borderId="0" xfId="0" applyFont="1" applyFill="1" applyBorder="1" applyAlignment="1" applyProtection="1">
      <alignment vertical="center"/>
      <protection/>
    </xf>
    <xf numFmtId="38" fontId="33" fillId="0" borderId="0" xfId="6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shrinkToFit="1"/>
      <protection/>
    </xf>
    <xf numFmtId="38" fontId="33" fillId="0" borderId="0" xfId="61" applyFont="1" applyFill="1" applyBorder="1" applyAlignment="1" applyProtection="1">
      <alignment horizontal="center" vertical="center" shrinkToFit="1"/>
      <protection/>
    </xf>
    <xf numFmtId="0" fontId="33"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3" fillId="0" borderId="0" xfId="0" applyFont="1" applyFill="1" applyAlignment="1" applyProtection="1">
      <alignment horizontal="right" vertical="top"/>
      <protection/>
    </xf>
    <xf numFmtId="0" fontId="130" fillId="0" borderId="0" xfId="0" applyFont="1" applyFill="1" applyAlignment="1" applyProtection="1">
      <alignment horizontal="right" vertical="top"/>
      <protection/>
    </xf>
    <xf numFmtId="0" fontId="9" fillId="39" borderId="23" xfId="0" applyFont="1" applyFill="1" applyBorder="1" applyAlignment="1" applyProtection="1">
      <alignment horizontal="left" vertical="top"/>
      <protection/>
    </xf>
    <xf numFmtId="0" fontId="9" fillId="39" borderId="24"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4" fillId="0" borderId="0" xfId="0" applyFont="1" applyFill="1" applyAlignment="1">
      <alignment vertical="top"/>
    </xf>
    <xf numFmtId="0" fontId="33" fillId="0" borderId="0" xfId="0" applyFont="1" applyFill="1" applyAlignment="1">
      <alignment vertical="top"/>
    </xf>
    <xf numFmtId="0" fontId="34" fillId="0" borderId="25" xfId="0" applyFont="1" applyFill="1" applyBorder="1" applyAlignment="1" applyProtection="1">
      <alignment vertical="top"/>
      <protection/>
    </xf>
    <xf numFmtId="49" fontId="132" fillId="0" borderId="19" xfId="75" applyNumberFormat="1" applyFont="1" applyFill="1" applyBorder="1" applyAlignment="1" applyProtection="1">
      <alignment horizontal="left" vertical="top" wrapText="1"/>
      <protection/>
    </xf>
    <xf numFmtId="49" fontId="132" fillId="0" borderId="26" xfId="75" applyNumberFormat="1" applyFont="1" applyFill="1" applyBorder="1" applyAlignment="1" applyProtection="1">
      <alignment horizontal="left" vertical="top" wrapText="1"/>
      <protection/>
    </xf>
    <xf numFmtId="49" fontId="133" fillId="0" borderId="21" xfId="75" applyNumberFormat="1" applyFont="1" applyFill="1" applyBorder="1" applyAlignment="1" applyProtection="1">
      <alignment horizontal="left" vertical="top"/>
      <protection/>
    </xf>
    <xf numFmtId="49" fontId="133" fillId="0" borderId="21" xfId="75" applyNumberFormat="1" applyFont="1" applyFill="1" applyBorder="1" applyAlignment="1" applyProtection="1">
      <alignment horizontal="left" vertical="center"/>
      <protection/>
    </xf>
    <xf numFmtId="49" fontId="133" fillId="0" borderId="27" xfId="75" applyNumberFormat="1" applyFont="1" applyFill="1" applyBorder="1" applyAlignment="1" applyProtection="1">
      <alignment horizontal="left" vertical="top"/>
      <protection/>
    </xf>
    <xf numFmtId="49" fontId="133" fillId="0" borderId="20" xfId="75" applyNumberFormat="1" applyFont="1" applyFill="1" applyBorder="1" applyAlignment="1" applyProtection="1">
      <alignment horizontal="left" vertical="top"/>
      <protection/>
    </xf>
    <xf numFmtId="49" fontId="133" fillId="0" borderId="20" xfId="75" applyNumberFormat="1" applyFont="1" applyFill="1" applyBorder="1" applyAlignment="1" applyProtection="1">
      <alignment vertical="top" wrapText="1"/>
      <protection/>
    </xf>
    <xf numFmtId="0" fontId="34" fillId="0" borderId="28" xfId="0" applyFont="1" applyFill="1" applyBorder="1" applyAlignment="1" applyProtection="1">
      <alignment vertical="top"/>
      <protection/>
    </xf>
    <xf numFmtId="0" fontId="13"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133" fillId="0" borderId="0" xfId="75" applyNumberFormat="1" applyFont="1" applyFill="1" applyBorder="1" applyAlignment="1" applyProtection="1">
      <alignment horizontal="left" vertical="top" wrapText="1"/>
      <protection/>
    </xf>
    <xf numFmtId="49" fontId="133" fillId="0" borderId="18" xfId="75" applyNumberFormat="1" applyFont="1" applyFill="1" applyBorder="1" applyAlignment="1" applyProtection="1">
      <alignment horizontal="left" vertical="top" wrapText="1"/>
      <protection/>
    </xf>
    <xf numFmtId="49" fontId="133" fillId="0" borderId="0" xfId="75" applyNumberFormat="1" applyFont="1" applyFill="1" applyBorder="1" applyAlignment="1" applyProtection="1">
      <alignment horizontal="left" vertical="top"/>
      <protection/>
    </xf>
    <xf numFmtId="49" fontId="133" fillId="0" borderId="0" xfId="75" applyNumberFormat="1" applyFont="1" applyFill="1" applyBorder="1" applyAlignment="1" applyProtection="1">
      <alignment horizontal="left" vertical="center" wrapText="1"/>
      <protection/>
    </xf>
    <xf numFmtId="49" fontId="133" fillId="0" borderId="18" xfId="75" applyNumberFormat="1" applyFont="1" applyFill="1" applyBorder="1" applyAlignment="1" applyProtection="1">
      <alignment horizontal="left" vertical="center" wrapText="1"/>
      <protection/>
    </xf>
    <xf numFmtId="49" fontId="132" fillId="0" borderId="0" xfId="75" applyNumberFormat="1" applyFont="1" applyFill="1" applyBorder="1" applyAlignment="1" applyProtection="1">
      <alignment horizontal="left" vertical="top" wrapText="1"/>
      <protection/>
    </xf>
    <xf numFmtId="49" fontId="13"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2" fillId="39" borderId="29" xfId="0" applyFont="1" applyFill="1" applyBorder="1" applyAlignment="1" applyProtection="1">
      <alignment horizontal="center" vertical="top" wrapText="1" shrinkToFit="1"/>
      <protection/>
    </xf>
    <xf numFmtId="0" fontId="122" fillId="39" borderId="29" xfId="0" applyFont="1" applyFill="1" applyBorder="1" applyAlignment="1" applyProtection="1">
      <alignment horizontal="center" vertical="top" shrinkToFit="1"/>
      <protection/>
    </xf>
    <xf numFmtId="0" fontId="129" fillId="39" borderId="29" xfId="0" applyFont="1" applyFill="1" applyBorder="1" applyAlignment="1" applyProtection="1">
      <alignment horizontal="left"/>
      <protection/>
    </xf>
    <xf numFmtId="0" fontId="129" fillId="39" borderId="29" xfId="0" applyFont="1" applyFill="1" applyBorder="1" applyAlignment="1" applyProtection="1">
      <alignment horizontal="center" vertical="top" shrinkToFit="1"/>
      <protection/>
    </xf>
    <xf numFmtId="0" fontId="10" fillId="39" borderId="23" xfId="0" applyFont="1" applyFill="1" applyBorder="1" applyAlignment="1" applyProtection="1">
      <alignment vertical="center" wrapText="1"/>
      <protection/>
    </xf>
    <xf numFmtId="0" fontId="10" fillId="0" borderId="23" xfId="0" applyFont="1" applyBorder="1" applyAlignment="1">
      <alignment horizontal="left" vertical="center"/>
    </xf>
    <xf numFmtId="0" fontId="10" fillId="0" borderId="23" xfId="0" applyFont="1" applyBorder="1" applyAlignment="1">
      <alignment horizontal="right" vertical="center"/>
    </xf>
    <xf numFmtId="0" fontId="20" fillId="44" borderId="0" xfId="0" applyFont="1" applyFill="1" applyBorder="1" applyAlignment="1" applyProtection="1">
      <alignment vertical="center"/>
      <protection/>
    </xf>
    <xf numFmtId="0" fontId="126" fillId="44" borderId="0" xfId="0" applyFont="1" applyFill="1" applyAlignment="1" applyProtection="1">
      <alignment vertical="center"/>
      <protection locked="0"/>
    </xf>
    <xf numFmtId="0" fontId="126" fillId="44" borderId="0" xfId="0" applyFont="1" applyFill="1" applyAlignment="1" applyProtection="1">
      <alignment vertical="center" wrapText="1"/>
      <protection locked="0"/>
    </xf>
    <xf numFmtId="0" fontId="126" fillId="44" borderId="0" xfId="0" applyFont="1" applyFill="1" applyBorder="1" applyAlignment="1" applyProtection="1">
      <alignment vertical="center" wrapText="1"/>
      <protection locked="0"/>
    </xf>
    <xf numFmtId="0" fontId="10" fillId="44" borderId="0" xfId="0" applyFont="1" applyFill="1" applyBorder="1" applyAlignment="1" applyProtection="1">
      <alignment vertical="center" wrapText="1"/>
      <protection locked="0"/>
    </xf>
    <xf numFmtId="0" fontId="10" fillId="44" borderId="23" xfId="0" applyFont="1" applyFill="1" applyBorder="1" applyAlignment="1">
      <alignment horizontal="right" vertical="center"/>
    </xf>
    <xf numFmtId="0" fontId="10" fillId="44" borderId="23" xfId="0" applyFont="1" applyFill="1" applyBorder="1" applyAlignment="1">
      <alignment vertical="center"/>
    </xf>
    <xf numFmtId="0" fontId="10" fillId="44" borderId="24" xfId="0" applyFont="1" applyFill="1" applyBorder="1" applyAlignment="1">
      <alignment horizontal="right" vertical="center"/>
    </xf>
    <xf numFmtId="0" fontId="9" fillId="44" borderId="0" xfId="0" applyFont="1" applyFill="1" applyBorder="1" applyAlignment="1" applyProtection="1">
      <alignment vertical="top"/>
      <protection/>
    </xf>
    <xf numFmtId="0" fontId="120" fillId="44" borderId="0" xfId="0" applyFont="1" applyFill="1" applyBorder="1" applyAlignment="1" applyProtection="1">
      <alignment horizontal="left" wrapText="1"/>
      <protection/>
    </xf>
    <xf numFmtId="0" fontId="118" fillId="44" borderId="0" xfId="0" applyFont="1" applyFill="1" applyAlignment="1" applyProtection="1">
      <alignment vertical="center"/>
      <protection/>
    </xf>
    <xf numFmtId="0" fontId="125" fillId="44" borderId="0" xfId="0" applyNumberFormat="1" applyFont="1" applyFill="1" applyBorder="1" applyAlignment="1" applyProtection="1">
      <alignment vertical="center"/>
      <protection locked="0"/>
    </xf>
    <xf numFmtId="0" fontId="118" fillId="44" borderId="0" xfId="0" applyFont="1" applyFill="1" applyBorder="1" applyAlignment="1" applyProtection="1">
      <alignment vertical="center"/>
      <protection/>
    </xf>
    <xf numFmtId="0" fontId="125" fillId="44" borderId="0" xfId="0" applyFont="1" applyFill="1" applyBorder="1" applyAlignment="1" applyProtection="1">
      <alignment vertical="center" wrapText="1"/>
      <protection/>
    </xf>
    <xf numFmtId="0" fontId="10" fillId="44" borderId="0" xfId="0" applyFont="1" applyFill="1" applyBorder="1" applyAlignment="1" applyProtection="1">
      <alignment vertical="center"/>
      <protection/>
    </xf>
    <xf numFmtId="0" fontId="126" fillId="44" borderId="0" xfId="0" applyNumberFormat="1" applyFont="1" applyFill="1" applyBorder="1" applyAlignment="1" applyProtection="1">
      <alignment vertical="center"/>
      <protection locked="0"/>
    </xf>
    <xf numFmtId="0" fontId="7" fillId="44" borderId="0" xfId="0" applyFont="1" applyFill="1" applyBorder="1" applyAlignment="1" applyProtection="1">
      <alignment horizontal="center" vertical="center"/>
      <protection/>
    </xf>
    <xf numFmtId="0" fontId="10" fillId="44" borderId="0" xfId="0" applyFont="1" applyFill="1" applyBorder="1" applyAlignment="1" applyProtection="1">
      <alignment horizontal="center" vertical="center"/>
      <protection locked="0"/>
    </xf>
    <xf numFmtId="0" fontId="135" fillId="44" borderId="0" xfId="0" applyFont="1" applyFill="1" applyAlignment="1" applyProtection="1">
      <alignment horizontal="left" vertical="center"/>
      <protection/>
    </xf>
    <xf numFmtId="0" fontId="120" fillId="44" borderId="0" xfId="0" applyFont="1" applyFill="1" applyAlignment="1" applyProtection="1">
      <alignment horizontal="left" vertical="center"/>
      <protection/>
    </xf>
    <xf numFmtId="0" fontId="116" fillId="44" borderId="0" xfId="0" applyFont="1" applyFill="1" applyAlignment="1" applyProtection="1">
      <alignment horizontal="left" vertical="center"/>
      <protection/>
    </xf>
    <xf numFmtId="0" fontId="116" fillId="44" borderId="0" xfId="0" applyFont="1" applyFill="1" applyAlignment="1" applyProtection="1">
      <alignment vertical="center"/>
      <protection/>
    </xf>
    <xf numFmtId="0" fontId="125" fillId="44" borderId="0" xfId="0" applyFont="1" applyFill="1" applyAlignment="1" applyProtection="1">
      <alignment vertical="top" wrapText="1"/>
      <protection/>
    </xf>
    <xf numFmtId="0" fontId="125" fillId="44" borderId="0" xfId="0" applyFont="1" applyFill="1" applyAlignment="1" applyProtection="1">
      <alignment vertical="top"/>
      <protection/>
    </xf>
    <xf numFmtId="0" fontId="125" fillId="44" borderId="0" xfId="0" applyFont="1" applyFill="1" applyAlignment="1" applyProtection="1">
      <alignment horizontal="left" vertical="top"/>
      <protection/>
    </xf>
    <xf numFmtId="0" fontId="120" fillId="44" borderId="0" xfId="0" applyFont="1" applyFill="1" applyAlignment="1" applyProtection="1">
      <alignment vertical="top"/>
      <protection/>
    </xf>
    <xf numFmtId="0" fontId="10" fillId="44" borderId="30" xfId="75" applyFont="1" applyFill="1" applyBorder="1" applyAlignment="1">
      <alignment vertical="center"/>
      <protection/>
    </xf>
    <xf numFmtId="0" fontId="10" fillId="44" borderId="15" xfId="75" applyFont="1" applyFill="1" applyBorder="1" applyAlignment="1">
      <alignment vertical="center"/>
      <protection/>
    </xf>
    <xf numFmtId="0" fontId="10" fillId="44" borderId="20" xfId="75" applyFont="1" applyFill="1" applyBorder="1" applyAlignment="1">
      <alignment vertical="center"/>
      <protection/>
    </xf>
    <xf numFmtId="0" fontId="4" fillId="44" borderId="0" xfId="0" applyFont="1" applyFill="1" applyAlignment="1" applyProtection="1">
      <alignment vertical="center"/>
      <protection/>
    </xf>
    <xf numFmtId="0" fontId="10" fillId="44" borderId="16" xfId="75" applyFont="1" applyFill="1" applyBorder="1" applyAlignment="1">
      <alignment vertical="center"/>
      <protection/>
    </xf>
    <xf numFmtId="0" fontId="118" fillId="44" borderId="15" xfId="0" applyFont="1" applyFill="1" applyBorder="1" applyAlignment="1" applyProtection="1">
      <alignment vertical="center"/>
      <protection/>
    </xf>
    <xf numFmtId="0" fontId="10" fillId="44" borderId="11" xfId="75" applyFont="1" applyFill="1" applyBorder="1" applyAlignment="1">
      <alignment vertical="center"/>
      <protection/>
    </xf>
    <xf numFmtId="0" fontId="10" fillId="44" borderId="0" xfId="75" applyFont="1" applyFill="1" applyBorder="1" applyAlignment="1">
      <alignment horizontal="left" vertical="center"/>
      <protection/>
    </xf>
    <xf numFmtId="0" fontId="10" fillId="44" borderId="0" xfId="75" applyFont="1" applyFill="1" applyBorder="1" applyAlignment="1">
      <alignment horizontal="center" vertical="center"/>
      <protection/>
    </xf>
    <xf numFmtId="0" fontId="10" fillId="44" borderId="0" xfId="75" applyFont="1" applyFill="1" applyBorder="1" applyAlignment="1">
      <alignment vertical="center"/>
      <protection/>
    </xf>
    <xf numFmtId="0" fontId="136" fillId="0" borderId="0" xfId="0" applyFont="1" applyFill="1" applyAlignment="1">
      <alignment horizontal="right" vertical="top"/>
    </xf>
    <xf numFmtId="0" fontId="46" fillId="0" borderId="0" xfId="0" applyFont="1" applyFill="1" applyAlignment="1" applyProtection="1">
      <alignment vertical="top"/>
      <protection/>
    </xf>
    <xf numFmtId="0" fontId="136" fillId="0" borderId="0" xfId="0" applyFont="1" applyFill="1" applyAlignment="1" applyProtection="1">
      <alignment vertical="top"/>
      <protection/>
    </xf>
    <xf numFmtId="0" fontId="33" fillId="0" borderId="0" xfId="0" applyFont="1" applyFill="1" applyAlignment="1" applyProtection="1">
      <alignment vertical="center" wrapText="1"/>
      <protection/>
    </xf>
    <xf numFmtId="0" fontId="47" fillId="0" borderId="0" xfId="0" applyFont="1" applyAlignment="1">
      <alignment horizontal="right" vertical="center"/>
    </xf>
    <xf numFmtId="0" fontId="4" fillId="39" borderId="31" xfId="0" applyFont="1" applyFill="1" applyBorder="1" applyAlignment="1" applyProtection="1">
      <alignment vertical="center"/>
      <protection/>
    </xf>
    <xf numFmtId="0" fontId="10" fillId="0" borderId="0" xfId="0" applyFont="1" applyFill="1" applyBorder="1" applyAlignment="1" applyProtection="1">
      <alignment horizontal="left" vertical="center" textRotation="255" wrapText="1" shrinkToFit="1"/>
      <protection/>
    </xf>
    <xf numFmtId="0" fontId="10" fillId="0" borderId="0" xfId="0" applyFont="1" applyFill="1" applyBorder="1" applyAlignment="1" applyProtection="1">
      <alignment horizontal="left" vertical="center"/>
      <protection/>
    </xf>
    <xf numFmtId="38" fontId="44" fillId="0" borderId="0" xfId="6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vertical="center" wrapText="1"/>
      <protection/>
    </xf>
    <xf numFmtId="49" fontId="18" fillId="40" borderId="0" xfId="0" applyNumberFormat="1" applyFont="1" applyFill="1" applyAlignment="1" applyProtection="1">
      <alignment horizontal="center" vertical="center" shrinkToFit="1"/>
      <protection locked="0"/>
    </xf>
    <xf numFmtId="0" fontId="9" fillId="40" borderId="30"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8" fillId="40" borderId="0" xfId="0" applyFont="1" applyFill="1" applyAlignment="1" applyProtection="1">
      <alignment horizontal="center" vertical="center" wrapText="1"/>
      <protection locked="0"/>
    </xf>
    <xf numFmtId="0" fontId="10" fillId="39" borderId="0" xfId="0" applyFont="1" applyFill="1" applyAlignment="1" applyProtection="1">
      <alignment horizontal="center" vertical="center"/>
      <protection/>
    </xf>
    <xf numFmtId="49" fontId="10" fillId="40" borderId="0" xfId="0" applyNumberFormat="1" applyFont="1" applyFill="1" applyBorder="1" applyAlignment="1" applyProtection="1">
      <alignment horizontal="center" vertical="center" wrapText="1"/>
      <protection locked="0"/>
    </xf>
    <xf numFmtId="0" fontId="9" fillId="39" borderId="0" xfId="0" applyFont="1" applyFill="1" applyAlignment="1" applyProtection="1">
      <alignment horizontal="center" wrapText="1"/>
      <protection/>
    </xf>
    <xf numFmtId="0" fontId="9" fillId="39" borderId="0" xfId="0" applyFont="1" applyFill="1" applyAlignment="1" applyProtection="1">
      <alignment horizontal="center" vertical="center" wrapText="1"/>
      <protection/>
    </xf>
    <xf numFmtId="0" fontId="10" fillId="39" borderId="0" xfId="0" applyFont="1" applyFill="1" applyBorder="1" applyAlignment="1" applyProtection="1">
      <alignment horizontal="right" vertical="center" wrapText="1"/>
      <protection locked="0"/>
    </xf>
    <xf numFmtId="0" fontId="10" fillId="44" borderId="0" xfId="0" applyFont="1" applyFill="1" applyAlignment="1" applyProtection="1">
      <alignment horizontal="left" vertical="top" wrapText="1"/>
      <protection/>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129" fillId="39" borderId="0" xfId="0" applyFont="1" applyFill="1" applyAlignment="1" applyProtection="1">
      <alignment horizontal="left" vertical="center" shrinkToFit="1"/>
      <protection/>
    </xf>
    <xf numFmtId="0" fontId="10" fillId="40" borderId="0" xfId="0" applyFont="1" applyFill="1" applyAlignment="1" applyProtection="1">
      <alignment horizontal="center" vertical="center"/>
      <protection locked="0"/>
    </xf>
    <xf numFmtId="49" fontId="18" fillId="40" borderId="15" xfId="0" applyNumberFormat="1" applyFont="1" applyFill="1" applyBorder="1" applyAlignment="1" applyProtection="1">
      <alignment horizontal="center" vertical="center"/>
      <protection locked="0"/>
    </xf>
    <xf numFmtId="49" fontId="18" fillId="40" borderId="20" xfId="0" applyNumberFormat="1" applyFont="1" applyFill="1" applyBorder="1" applyAlignment="1" applyProtection="1">
      <alignment horizontal="center" vertical="center"/>
      <protection locked="0"/>
    </xf>
    <xf numFmtId="49" fontId="18" fillId="40" borderId="22" xfId="0" applyNumberFormat="1" applyFont="1" applyFill="1" applyBorder="1" applyAlignment="1" applyProtection="1">
      <alignment horizontal="center" vertical="center"/>
      <protection locked="0"/>
    </xf>
    <xf numFmtId="49" fontId="10" fillId="40" borderId="0" xfId="0" applyNumberFormat="1" applyFont="1" applyFill="1" applyAlignment="1" applyProtection="1">
      <alignment horizontal="center" vertical="center" shrinkToFit="1"/>
      <protection locked="0"/>
    </xf>
    <xf numFmtId="0" fontId="30" fillId="39" borderId="0" xfId="0" applyFont="1" applyFill="1" applyAlignment="1" applyProtection="1">
      <alignment horizontal="left" vertical="center"/>
      <protection/>
    </xf>
    <xf numFmtId="0" fontId="18" fillId="39" borderId="0" xfId="0" applyFont="1" applyFill="1" applyAlignment="1" applyProtection="1">
      <alignment horizontal="left" vertical="center"/>
      <protection/>
    </xf>
    <xf numFmtId="0" fontId="19" fillId="39" borderId="0" xfId="0" applyFont="1" applyFill="1" applyAlignment="1" applyProtection="1">
      <alignment horizontal="center" vertical="top" wrapText="1"/>
      <protection/>
    </xf>
    <xf numFmtId="0" fontId="19" fillId="39" borderId="0" xfId="0" applyFont="1" applyFill="1" applyAlignment="1" applyProtection="1">
      <alignment horizontal="center" vertical="center"/>
      <protection/>
    </xf>
    <xf numFmtId="0" fontId="10" fillId="40" borderId="0" xfId="0" applyFont="1" applyFill="1" applyBorder="1" applyAlignment="1" applyProtection="1">
      <alignment horizontal="center" vertical="center" wrapText="1"/>
      <protection locked="0"/>
    </xf>
    <xf numFmtId="49" fontId="18" fillId="40" borderId="30" xfId="0" applyNumberFormat="1" applyFont="1" applyFill="1" applyBorder="1" applyAlignment="1" applyProtection="1">
      <alignment horizontal="center" vertical="center"/>
      <protection locked="0"/>
    </xf>
    <xf numFmtId="49" fontId="18" fillId="40" borderId="16" xfId="0" applyNumberFormat="1" applyFont="1" applyFill="1" applyBorder="1" applyAlignment="1" applyProtection="1">
      <alignment horizontal="center" vertical="center"/>
      <protection locked="0"/>
    </xf>
    <xf numFmtId="0" fontId="18" fillId="40" borderId="30" xfId="0" applyNumberFormat="1" applyFont="1" applyFill="1" applyBorder="1" applyAlignment="1" applyProtection="1">
      <alignment horizontal="center" vertical="center"/>
      <protection locked="0"/>
    </xf>
    <xf numFmtId="0" fontId="18" fillId="40" borderId="15" xfId="0" applyNumberFormat="1" applyFont="1" applyFill="1" applyBorder="1" applyAlignment="1" applyProtection="1">
      <alignment horizontal="center" vertical="center"/>
      <protection locked="0"/>
    </xf>
    <xf numFmtId="0" fontId="18" fillId="40" borderId="16" xfId="0" applyNumberFormat="1" applyFont="1" applyFill="1" applyBorder="1" applyAlignment="1" applyProtection="1">
      <alignment horizontal="center" vertical="center"/>
      <protection locked="0"/>
    </xf>
    <xf numFmtId="0" fontId="11" fillId="40" borderId="30"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49" fontId="10" fillId="40" borderId="27" xfId="0" applyNumberFormat="1" applyFont="1" applyFill="1" applyBorder="1" applyAlignment="1" applyProtection="1">
      <alignment horizontal="center" vertical="center"/>
      <protection locked="0"/>
    </xf>
    <xf numFmtId="49" fontId="10" fillId="40" borderId="32" xfId="0" applyNumberFormat="1" applyFont="1" applyFill="1" applyBorder="1" applyAlignment="1" applyProtection="1">
      <alignment horizontal="center" vertical="center"/>
      <protection locked="0"/>
    </xf>
    <xf numFmtId="49" fontId="10" fillId="40" borderId="28" xfId="0" applyNumberFormat="1" applyFont="1" applyFill="1" applyBorder="1" applyAlignment="1" applyProtection="1">
      <alignment horizontal="center" vertical="center"/>
      <protection locked="0"/>
    </xf>
    <xf numFmtId="49" fontId="10" fillId="40" borderId="33"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10" fillId="39" borderId="0" xfId="0" applyFont="1" applyFill="1" applyBorder="1" applyAlignment="1" applyProtection="1">
      <alignment horizontal="left" vertical="top" wrapText="1"/>
      <protection/>
    </xf>
    <xf numFmtId="0" fontId="10" fillId="39" borderId="20" xfId="0" applyFont="1" applyFill="1" applyBorder="1" applyAlignment="1" applyProtection="1">
      <alignment horizontal="left" vertical="top" wrapText="1"/>
      <protection/>
    </xf>
    <xf numFmtId="0" fontId="10" fillId="39" borderId="30" xfId="0" applyFont="1" applyFill="1" applyBorder="1" applyAlignment="1" applyProtection="1">
      <alignment horizontal="center" vertical="center"/>
      <protection/>
    </xf>
    <xf numFmtId="0" fontId="10" fillId="39" borderId="16" xfId="0" applyFont="1" applyFill="1" applyBorder="1" applyAlignment="1" applyProtection="1">
      <alignment horizontal="center" vertical="center"/>
      <protection/>
    </xf>
    <xf numFmtId="0" fontId="10" fillId="39" borderId="20" xfId="0" applyFont="1" applyFill="1" applyBorder="1" applyAlignment="1" applyProtection="1">
      <alignment horizontal="left" vertical="center"/>
      <protection/>
    </xf>
    <xf numFmtId="0" fontId="10" fillId="39" borderId="22" xfId="0" applyFont="1" applyFill="1" applyBorder="1" applyAlignment="1" applyProtection="1">
      <alignment horizontal="left" vertical="center"/>
      <protection/>
    </xf>
    <xf numFmtId="0" fontId="137" fillId="39" borderId="34" xfId="0" applyFont="1" applyFill="1" applyBorder="1" applyAlignment="1" applyProtection="1">
      <alignment horizontal="left" vertical="top" wrapText="1"/>
      <protection/>
    </xf>
    <xf numFmtId="0" fontId="137" fillId="39" borderId="19" xfId="0" applyFont="1" applyFill="1" applyBorder="1" applyAlignment="1" applyProtection="1">
      <alignment horizontal="left" vertical="top" wrapText="1"/>
      <protection/>
    </xf>
    <xf numFmtId="0" fontId="137" fillId="39" borderId="35" xfId="0" applyFont="1" applyFill="1" applyBorder="1" applyAlignment="1" applyProtection="1">
      <alignment horizontal="left" vertical="top" wrapText="1"/>
      <protection/>
    </xf>
    <xf numFmtId="0" fontId="138" fillId="39" borderId="0" xfId="0" applyFont="1" applyFill="1" applyAlignment="1" applyProtection="1">
      <alignment horizontal="center" vertical="center"/>
      <protection/>
    </xf>
    <xf numFmtId="0" fontId="125" fillId="39" borderId="30" xfId="0" applyFont="1" applyFill="1" applyBorder="1" applyAlignment="1" applyProtection="1">
      <alignment horizontal="center" vertical="center"/>
      <protection locked="0"/>
    </xf>
    <xf numFmtId="0" fontId="125" fillId="39" borderId="15" xfId="0" applyFont="1" applyFill="1" applyBorder="1" applyAlignment="1" applyProtection="1">
      <alignment horizontal="center" vertical="center"/>
      <protection locked="0"/>
    </xf>
    <xf numFmtId="0" fontId="125" fillId="39" borderId="16" xfId="0" applyFont="1" applyFill="1" applyBorder="1" applyAlignment="1" applyProtection="1">
      <alignment horizontal="center" vertical="center"/>
      <protection locked="0"/>
    </xf>
    <xf numFmtId="188" fontId="20" fillId="39" borderId="30" xfId="0" applyNumberFormat="1" applyFont="1" applyFill="1" applyBorder="1" applyAlignment="1" applyProtection="1">
      <alignment horizontal="center" vertical="center"/>
      <protection locked="0"/>
    </xf>
    <xf numFmtId="188" fontId="20" fillId="39" borderId="15" xfId="0" applyNumberFormat="1" applyFont="1" applyFill="1" applyBorder="1" applyAlignment="1" applyProtection="1">
      <alignment horizontal="center" vertical="center"/>
      <protection locked="0"/>
    </xf>
    <xf numFmtId="49" fontId="10" fillId="40" borderId="36" xfId="0" applyNumberFormat="1" applyFont="1" applyFill="1" applyBorder="1" applyAlignment="1" applyProtection="1">
      <alignment horizontal="center" vertical="center"/>
      <protection locked="0"/>
    </xf>
    <xf numFmtId="49" fontId="10" fillId="40" borderId="37" xfId="0" applyNumberFormat="1" applyFont="1" applyFill="1" applyBorder="1" applyAlignment="1" applyProtection="1">
      <alignment horizontal="center" vertical="center"/>
      <protection locked="0"/>
    </xf>
    <xf numFmtId="49" fontId="10" fillId="40" borderId="38" xfId="0" applyNumberFormat="1" applyFont="1" applyFill="1" applyBorder="1" applyAlignment="1" applyProtection="1">
      <alignment horizontal="center" vertical="center"/>
      <protection locked="0"/>
    </xf>
    <xf numFmtId="49" fontId="10" fillId="40" borderId="39" xfId="0" applyNumberFormat="1" applyFont="1" applyFill="1" applyBorder="1" applyAlignment="1" applyProtection="1">
      <alignment horizontal="center" vertical="center"/>
      <protection locked="0"/>
    </xf>
    <xf numFmtId="0" fontId="7" fillId="40" borderId="40" xfId="0" applyFont="1" applyFill="1" applyBorder="1" applyAlignment="1" applyProtection="1">
      <alignment horizontal="center" vertical="center"/>
      <protection locked="0"/>
    </xf>
    <xf numFmtId="0" fontId="7" fillId="40" borderId="41" xfId="0" applyFont="1" applyFill="1" applyBorder="1" applyAlignment="1" applyProtection="1">
      <alignment horizontal="center" vertical="center"/>
      <protection locked="0"/>
    </xf>
    <xf numFmtId="0" fontId="7" fillId="40" borderId="42" xfId="0" applyFont="1" applyFill="1" applyBorder="1" applyAlignment="1" applyProtection="1">
      <alignment horizontal="center" vertical="center"/>
      <protection locked="0"/>
    </xf>
    <xf numFmtId="49" fontId="125" fillId="40" borderId="43" xfId="0" applyNumberFormat="1" applyFont="1" applyFill="1" applyBorder="1" applyAlignment="1" applyProtection="1">
      <alignment horizontal="center" vertical="center"/>
      <protection locked="0"/>
    </xf>
    <xf numFmtId="49" fontId="125" fillId="40" borderId="16" xfId="0" applyNumberFormat="1" applyFont="1" applyFill="1" applyBorder="1" applyAlignment="1" applyProtection="1">
      <alignment horizontal="center" vertical="center"/>
      <protection locked="0"/>
    </xf>
    <xf numFmtId="0" fontId="10" fillId="40" borderId="30" xfId="0" applyFont="1" applyFill="1" applyBorder="1" applyAlignment="1" applyProtection="1">
      <alignment horizontal="center" vertical="center"/>
      <protection locked="0"/>
    </xf>
    <xf numFmtId="0" fontId="10" fillId="40" borderId="15" xfId="0" applyFont="1" applyFill="1" applyBorder="1" applyAlignment="1" applyProtection="1">
      <alignment horizontal="center" vertical="center"/>
      <protection locked="0"/>
    </xf>
    <xf numFmtId="0" fontId="10" fillId="40" borderId="16" xfId="0" applyFont="1" applyFill="1" applyBorder="1" applyAlignment="1" applyProtection="1">
      <alignment horizontal="center" vertical="center"/>
      <protection locked="0"/>
    </xf>
    <xf numFmtId="0" fontId="129" fillId="40" borderId="27" xfId="0" applyNumberFormat="1" applyFont="1" applyFill="1" applyBorder="1" applyAlignment="1" applyProtection="1">
      <alignment horizontal="center" vertical="center" shrinkToFit="1"/>
      <protection locked="0"/>
    </xf>
    <xf numFmtId="0" fontId="129" fillId="40" borderId="20" xfId="0" applyNumberFormat="1" applyFont="1" applyFill="1" applyBorder="1" applyAlignment="1" applyProtection="1">
      <alignment horizontal="center" vertical="center" shrinkToFit="1"/>
      <protection locked="0"/>
    </xf>
    <xf numFmtId="0" fontId="129" fillId="40" borderId="22" xfId="0" applyNumberFormat="1" applyFont="1" applyFill="1" applyBorder="1" applyAlignment="1" applyProtection="1">
      <alignment horizontal="center" vertical="center" shrinkToFit="1"/>
      <protection locked="0"/>
    </xf>
    <xf numFmtId="49" fontId="125" fillId="40" borderId="44"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vertical="top"/>
      <protection/>
    </xf>
    <xf numFmtId="0" fontId="10" fillId="40" borderId="0" xfId="0" applyFont="1" applyFill="1" applyAlignment="1" applyProtection="1">
      <alignment horizontal="center" vertical="center" wrapText="1"/>
      <protection locked="0"/>
    </xf>
    <xf numFmtId="0" fontId="125" fillId="39" borderId="40" xfId="0" applyFont="1" applyFill="1" applyBorder="1" applyAlignment="1" applyProtection="1">
      <alignment horizontal="center" vertical="center"/>
      <protection locked="0"/>
    </xf>
    <xf numFmtId="0" fontId="125" fillId="39" borderId="41" xfId="0" applyFont="1" applyFill="1" applyBorder="1" applyAlignment="1" applyProtection="1">
      <alignment horizontal="center" vertical="center"/>
      <protection locked="0"/>
    </xf>
    <xf numFmtId="0" fontId="125" fillId="39" borderId="45" xfId="0" applyFont="1" applyFill="1" applyBorder="1" applyAlignment="1" applyProtection="1">
      <alignment horizontal="center" vertical="center"/>
      <protection locked="0"/>
    </xf>
    <xf numFmtId="0" fontId="10" fillId="39" borderId="46" xfId="0" applyFont="1" applyFill="1" applyBorder="1" applyAlignment="1" applyProtection="1">
      <alignment horizontal="center" vertical="center"/>
      <protection locked="0"/>
    </xf>
    <xf numFmtId="0" fontId="10" fillId="39" borderId="47" xfId="0" applyFont="1" applyFill="1" applyBorder="1" applyAlignment="1" applyProtection="1">
      <alignment horizontal="center" vertical="center"/>
      <protection locked="0"/>
    </xf>
    <xf numFmtId="0" fontId="10" fillId="39" borderId="48" xfId="0" applyFont="1" applyFill="1" applyBorder="1" applyAlignment="1" applyProtection="1">
      <alignment horizontal="center" vertical="center"/>
      <protection locked="0"/>
    </xf>
    <xf numFmtId="0" fontId="125" fillId="40" borderId="41" xfId="0" applyFont="1" applyFill="1" applyBorder="1" applyAlignment="1" applyProtection="1">
      <alignment horizontal="center" vertical="center"/>
      <protection locked="0"/>
    </xf>
    <xf numFmtId="0" fontId="125" fillId="40" borderId="45" xfId="0" applyFont="1" applyFill="1" applyBorder="1" applyAlignment="1" applyProtection="1">
      <alignment horizontal="center" vertical="center"/>
      <protection locked="0"/>
    </xf>
    <xf numFmtId="0" fontId="10" fillId="39" borderId="15" xfId="0" applyFont="1" applyFill="1" applyBorder="1" applyAlignment="1" applyProtection="1">
      <alignment horizontal="center" vertical="center"/>
      <protection/>
    </xf>
    <xf numFmtId="49" fontId="125" fillId="40" borderId="30" xfId="0" applyNumberFormat="1" applyFont="1" applyFill="1" applyBorder="1" applyAlignment="1" applyProtection="1">
      <alignment horizontal="center" vertical="center"/>
      <protection locked="0"/>
    </xf>
    <xf numFmtId="0" fontId="129" fillId="0" borderId="0" xfId="0" applyFont="1" applyFill="1" applyBorder="1" applyAlignment="1" applyProtection="1">
      <alignment horizontal="center" vertical="center"/>
      <protection/>
    </xf>
    <xf numFmtId="0" fontId="25" fillId="0" borderId="0" xfId="0" applyFont="1" applyFill="1" applyAlignment="1" applyProtection="1">
      <alignment horizontal="left" vertical="top" wrapText="1"/>
      <protection/>
    </xf>
    <xf numFmtId="0" fontId="125" fillId="0" borderId="0" xfId="0" applyFont="1" applyFill="1" applyAlignment="1" applyProtection="1">
      <alignment horizontal="left" vertical="top" wrapText="1"/>
      <protection/>
    </xf>
    <xf numFmtId="0" fontId="10" fillId="0" borderId="0" xfId="75" applyFont="1" applyFill="1" applyBorder="1" applyAlignment="1">
      <alignment horizontal="left" vertical="top"/>
      <protection/>
    </xf>
    <xf numFmtId="0" fontId="10" fillId="39" borderId="0" xfId="75" applyFont="1" applyFill="1" applyBorder="1" applyAlignment="1">
      <alignment horizontal="left" vertical="top" wrapText="1"/>
      <protection/>
    </xf>
    <xf numFmtId="0" fontId="10" fillId="39" borderId="0" xfId="75" applyFont="1" applyFill="1" applyBorder="1" applyAlignment="1">
      <alignment horizontal="left" vertical="top"/>
      <protection/>
    </xf>
    <xf numFmtId="0" fontId="20" fillId="39" borderId="30" xfId="0" applyFont="1" applyFill="1" applyBorder="1" applyAlignment="1" applyProtection="1">
      <alignment horizontal="left" vertical="center"/>
      <protection locked="0"/>
    </xf>
    <xf numFmtId="0" fontId="20" fillId="39" borderId="15" xfId="0" applyFont="1" applyFill="1" applyBorder="1" applyAlignment="1" applyProtection="1">
      <alignment horizontal="left" vertical="center"/>
      <protection locked="0"/>
    </xf>
    <xf numFmtId="0" fontId="20" fillId="39" borderId="16" xfId="0" applyFont="1" applyFill="1" applyBorder="1" applyAlignment="1" applyProtection="1">
      <alignment horizontal="left" vertical="center"/>
      <protection locked="0"/>
    </xf>
    <xf numFmtId="0" fontId="11" fillId="39" borderId="30" xfId="0" applyFont="1" applyFill="1" applyBorder="1" applyAlignment="1" applyProtection="1">
      <alignment horizontal="center" vertical="center"/>
      <protection locked="0"/>
    </xf>
    <xf numFmtId="0" fontId="11" fillId="39" borderId="15" xfId="0" applyFont="1" applyFill="1" applyBorder="1" applyAlignment="1" applyProtection="1">
      <alignment horizontal="center" vertical="center"/>
      <protection locked="0"/>
    </xf>
    <xf numFmtId="0" fontId="11" fillId="39" borderId="16" xfId="0" applyFont="1" applyFill="1" applyBorder="1" applyAlignment="1" applyProtection="1">
      <alignment horizontal="center" vertical="center"/>
      <protection locked="0"/>
    </xf>
    <xf numFmtId="0" fontId="10" fillId="44" borderId="30" xfId="75" applyFont="1" applyFill="1" applyBorder="1" applyAlignment="1">
      <alignment horizontal="left" vertical="center"/>
      <protection/>
    </xf>
    <xf numFmtId="0" fontId="10" fillId="44" borderId="15" xfId="75" applyFont="1" applyFill="1" applyBorder="1" applyAlignment="1">
      <alignment horizontal="left" vertical="center"/>
      <protection/>
    </xf>
    <xf numFmtId="0" fontId="10" fillId="44" borderId="16" xfId="75" applyFont="1" applyFill="1" applyBorder="1" applyAlignment="1">
      <alignment horizontal="left" vertical="center"/>
      <protection/>
    </xf>
    <xf numFmtId="0" fontId="120" fillId="39" borderId="0" xfId="0" applyFont="1" applyFill="1" applyAlignment="1" applyProtection="1">
      <alignment horizontal="left" vertical="top" wrapText="1"/>
      <protection/>
    </xf>
    <xf numFmtId="49" fontId="10" fillId="40" borderId="49" xfId="0" applyNumberFormat="1" applyFont="1" applyFill="1" applyBorder="1" applyAlignment="1" applyProtection="1">
      <alignment horizontal="center" vertical="center"/>
      <protection locked="0"/>
    </xf>
    <xf numFmtId="49" fontId="10" fillId="40" borderId="50" xfId="0" applyNumberFormat="1" applyFont="1" applyFill="1" applyBorder="1" applyAlignment="1" applyProtection="1">
      <alignment horizontal="center" vertical="center"/>
      <protection locked="0"/>
    </xf>
    <xf numFmtId="49" fontId="10" fillId="40" borderId="51" xfId="0" applyNumberFormat="1" applyFont="1" applyFill="1" applyBorder="1" applyAlignment="1" applyProtection="1">
      <alignment horizontal="center" vertical="center"/>
      <protection locked="0"/>
    </xf>
    <xf numFmtId="0" fontId="125" fillId="44" borderId="0" xfId="0" applyFont="1" applyFill="1" applyAlignment="1" applyProtection="1">
      <alignment horizontal="left" vertical="top" wrapText="1"/>
      <protection/>
    </xf>
    <xf numFmtId="0" fontId="17" fillId="0" borderId="0" xfId="0" applyFont="1" applyFill="1" applyAlignment="1" applyProtection="1">
      <alignment horizontal="left" vertical="top" wrapText="1"/>
      <protection/>
    </xf>
    <xf numFmtId="0" fontId="10" fillId="44" borderId="52" xfId="75" applyFont="1" applyFill="1" applyBorder="1" applyAlignment="1">
      <alignment horizontal="left" vertical="center"/>
      <protection/>
    </xf>
    <xf numFmtId="0" fontId="125" fillId="40" borderId="27" xfId="0" applyFont="1" applyFill="1" applyBorder="1" applyAlignment="1" applyProtection="1">
      <alignment horizontal="center" vertical="center" wrapText="1"/>
      <protection locked="0"/>
    </xf>
    <xf numFmtId="0" fontId="125" fillId="40" borderId="20" xfId="0" applyFont="1" applyFill="1" applyBorder="1" applyAlignment="1" applyProtection="1">
      <alignment horizontal="center" vertical="center" wrapText="1"/>
      <protection locked="0"/>
    </xf>
    <xf numFmtId="0" fontId="125" fillId="40" borderId="22" xfId="0" applyFont="1" applyFill="1" applyBorder="1" applyAlignment="1" applyProtection="1">
      <alignment horizontal="center" vertical="center" wrapText="1"/>
      <protection locked="0"/>
    </xf>
    <xf numFmtId="0" fontId="125" fillId="40" borderId="28" xfId="0" applyFont="1" applyFill="1" applyBorder="1" applyAlignment="1" applyProtection="1">
      <alignment horizontal="center" vertical="center" wrapText="1"/>
      <protection locked="0"/>
    </xf>
    <xf numFmtId="0" fontId="125" fillId="40" borderId="11" xfId="0" applyFont="1" applyFill="1" applyBorder="1" applyAlignment="1" applyProtection="1">
      <alignment horizontal="center" vertical="center" wrapText="1"/>
      <protection locked="0"/>
    </xf>
    <xf numFmtId="0" fontId="125" fillId="40" borderId="53" xfId="0" applyFont="1" applyFill="1" applyBorder="1" applyAlignment="1" applyProtection="1">
      <alignment horizontal="center" vertical="center" wrapText="1"/>
      <protection locked="0"/>
    </xf>
    <xf numFmtId="0" fontId="122" fillId="39" borderId="0" xfId="0" applyFont="1" applyFill="1" applyBorder="1" applyAlignment="1" applyProtection="1">
      <alignment horizontal="left" vertical="top" wrapText="1" shrinkToFit="1"/>
      <protection/>
    </xf>
    <xf numFmtId="0" fontId="122" fillId="39" borderId="0" xfId="0" applyFont="1" applyFill="1" applyBorder="1" applyAlignment="1" applyProtection="1">
      <alignment horizontal="left" vertical="top" shrinkToFit="1"/>
      <protection/>
    </xf>
    <xf numFmtId="0" fontId="125" fillId="44" borderId="0" xfId="0" applyFont="1" applyFill="1" applyAlignment="1" applyProtection="1">
      <alignment horizontal="left" vertical="top"/>
      <protection/>
    </xf>
    <xf numFmtId="49" fontId="10" fillId="40" borderId="14" xfId="0" applyNumberFormat="1" applyFont="1" applyFill="1" applyBorder="1" applyAlignment="1" applyProtection="1">
      <alignment horizontal="center" vertical="center"/>
      <protection locked="0"/>
    </xf>
    <xf numFmtId="181" fontId="11" fillId="39" borderId="30" xfId="0" applyNumberFormat="1" applyFont="1" applyFill="1" applyBorder="1" applyAlignment="1" applyProtection="1">
      <alignment horizontal="right" vertical="center"/>
      <protection locked="0"/>
    </xf>
    <xf numFmtId="181" fontId="11" fillId="39" borderId="15" xfId="0" applyNumberFormat="1" applyFont="1" applyFill="1" applyBorder="1" applyAlignment="1" applyProtection="1">
      <alignment horizontal="right" vertical="center"/>
      <protection locked="0"/>
    </xf>
    <xf numFmtId="0" fontId="11" fillId="39" borderId="15" xfId="0" applyFont="1" applyFill="1" applyBorder="1" applyAlignment="1" applyProtection="1">
      <alignment horizontal="left" vertical="center"/>
      <protection locked="0"/>
    </xf>
    <xf numFmtId="0" fontId="11" fillId="39" borderId="16" xfId="0" applyFont="1" applyFill="1" applyBorder="1" applyAlignment="1" applyProtection="1">
      <alignment horizontal="left" vertical="center"/>
      <protection locked="0"/>
    </xf>
    <xf numFmtId="0" fontId="10" fillId="39" borderId="27" xfId="0" applyFont="1" applyFill="1" applyBorder="1" applyAlignment="1" applyProtection="1">
      <alignment horizontal="center" vertical="center"/>
      <protection locked="0"/>
    </xf>
    <xf numFmtId="0" fontId="10" fillId="39" borderId="22" xfId="0" applyFont="1" applyFill="1" applyBorder="1" applyAlignment="1" applyProtection="1">
      <alignment horizontal="center" vertical="center"/>
      <protection locked="0"/>
    </xf>
    <xf numFmtId="0" fontId="10" fillId="39" borderId="49" xfId="0" applyFont="1" applyFill="1" applyBorder="1" applyAlignment="1" applyProtection="1">
      <alignment horizontal="center" vertical="center"/>
      <protection locked="0"/>
    </xf>
    <xf numFmtId="0" fontId="10" fillId="39" borderId="54" xfId="0" applyFont="1" applyFill="1" applyBorder="1" applyAlignment="1" applyProtection="1">
      <alignment horizontal="center" vertical="center"/>
      <protection locked="0"/>
    </xf>
    <xf numFmtId="49" fontId="10" fillId="40" borderId="22" xfId="0" applyNumberFormat="1" applyFont="1" applyFill="1" applyBorder="1" applyAlignment="1" applyProtection="1">
      <alignment horizontal="center" vertical="center"/>
      <protection locked="0"/>
    </xf>
    <xf numFmtId="49" fontId="10" fillId="40" borderId="54" xfId="0" applyNumberFormat="1" applyFont="1" applyFill="1" applyBorder="1" applyAlignment="1" applyProtection="1">
      <alignment horizontal="center" vertical="center"/>
      <protection locked="0"/>
    </xf>
    <xf numFmtId="0" fontId="10" fillId="39" borderId="20" xfId="0" applyFont="1" applyFill="1" applyBorder="1" applyAlignment="1" applyProtection="1">
      <alignment horizontal="center" vertical="center"/>
      <protection locked="0"/>
    </xf>
    <xf numFmtId="0" fontId="10" fillId="39" borderId="13" xfId="0" applyFont="1" applyFill="1" applyBorder="1" applyAlignment="1" applyProtection="1">
      <alignment horizontal="center" vertical="center"/>
      <protection locked="0"/>
    </xf>
    <xf numFmtId="0" fontId="125" fillId="39" borderId="27" xfId="0" applyFont="1" applyFill="1" applyBorder="1" applyAlignment="1" applyProtection="1">
      <alignment horizontal="center" vertical="center"/>
      <protection locked="0"/>
    </xf>
    <xf numFmtId="0" fontId="125" fillId="39" borderId="20" xfId="0" applyFont="1" applyFill="1" applyBorder="1" applyAlignment="1" applyProtection="1">
      <alignment horizontal="center" vertical="center"/>
      <protection locked="0"/>
    </xf>
    <xf numFmtId="0" fontId="125" fillId="39" borderId="22" xfId="0" applyFont="1" applyFill="1" applyBorder="1" applyAlignment="1" applyProtection="1">
      <alignment horizontal="center" vertical="center"/>
      <protection locked="0"/>
    </xf>
    <xf numFmtId="0" fontId="125" fillId="39" borderId="28" xfId="0" applyFont="1" applyFill="1" applyBorder="1" applyAlignment="1" applyProtection="1">
      <alignment horizontal="center" vertical="center"/>
      <protection locked="0"/>
    </xf>
    <xf numFmtId="0" fontId="125" fillId="39" borderId="11" xfId="0" applyFont="1" applyFill="1" applyBorder="1" applyAlignment="1" applyProtection="1">
      <alignment horizontal="center" vertical="center"/>
      <protection locked="0"/>
    </xf>
    <xf numFmtId="0" fontId="125" fillId="39" borderId="53" xfId="0" applyFont="1" applyFill="1" applyBorder="1" applyAlignment="1" applyProtection="1">
      <alignment horizontal="center" vertical="center"/>
      <protection locked="0"/>
    </xf>
    <xf numFmtId="0" fontId="18" fillId="40" borderId="0" xfId="0" applyFont="1" applyFill="1" applyAlignment="1" applyProtection="1">
      <alignment horizontal="center" vertical="center"/>
      <protection locked="0"/>
    </xf>
    <xf numFmtId="0" fontId="19" fillId="39" borderId="17" xfId="0" applyFont="1" applyFill="1" applyBorder="1" applyAlignment="1" applyProtection="1">
      <alignment horizontal="left" vertical="top" wrapText="1"/>
      <protection/>
    </xf>
    <xf numFmtId="0" fontId="19" fillId="39" borderId="0" xfId="0" applyFont="1" applyFill="1" applyBorder="1" applyAlignment="1" applyProtection="1">
      <alignment horizontal="left" vertical="top" wrapText="1"/>
      <protection/>
    </xf>
    <xf numFmtId="0" fontId="19" fillId="39" borderId="55" xfId="0" applyFont="1" applyFill="1" applyBorder="1" applyAlignment="1" applyProtection="1">
      <alignment horizontal="left" vertical="top" wrapText="1"/>
      <protection/>
    </xf>
    <xf numFmtId="0" fontId="10" fillId="0" borderId="52" xfId="0" applyFont="1" applyFill="1" applyBorder="1" applyAlignment="1" applyProtection="1">
      <alignment horizontal="center" vertical="center"/>
      <protection/>
    </xf>
    <xf numFmtId="0" fontId="18" fillId="40" borderId="0" xfId="0" applyFont="1" applyFill="1" applyBorder="1" applyAlignment="1" applyProtection="1">
      <alignment horizontal="center" vertical="center" wrapText="1"/>
      <protection locked="0"/>
    </xf>
    <xf numFmtId="0" fontId="10" fillId="39" borderId="0" xfId="0" applyFont="1" applyFill="1" applyAlignment="1" applyProtection="1">
      <alignment horizontal="center" vertical="top"/>
      <protection/>
    </xf>
    <xf numFmtId="0" fontId="12" fillId="39" borderId="0" xfId="0" applyFont="1" applyFill="1" applyAlignment="1" applyProtection="1">
      <alignment horizontal="center" vertical="center"/>
      <protection/>
    </xf>
    <xf numFmtId="0" fontId="139" fillId="39" borderId="0" xfId="0" applyFont="1" applyFill="1" applyAlignment="1" applyProtection="1">
      <alignment horizontal="center" vertical="center"/>
      <protection/>
    </xf>
    <xf numFmtId="0" fontId="45" fillId="40" borderId="30" xfId="0" applyNumberFormat="1" applyFont="1" applyFill="1" applyBorder="1" applyAlignment="1" applyProtection="1">
      <alignment horizontal="center" vertical="center"/>
      <protection locked="0"/>
    </xf>
    <xf numFmtId="0" fontId="45" fillId="40" borderId="15" xfId="0" applyNumberFormat="1" applyFont="1" applyFill="1" applyBorder="1" applyAlignment="1" applyProtection="1">
      <alignment horizontal="center" vertical="center"/>
      <protection locked="0"/>
    </xf>
    <xf numFmtId="0" fontId="45" fillId="40" borderId="16" xfId="0" applyNumberFormat="1" applyFont="1" applyFill="1" applyBorder="1" applyAlignment="1" applyProtection="1">
      <alignment horizontal="center" vertical="center"/>
      <protection locked="0"/>
    </xf>
    <xf numFmtId="0" fontId="19" fillId="39" borderId="0" xfId="0" applyFont="1" applyFill="1" applyBorder="1" applyAlignment="1" applyProtection="1">
      <alignment horizontal="left" vertical="center"/>
      <protection/>
    </xf>
    <xf numFmtId="0" fontId="125" fillId="40" borderId="56" xfId="0" applyFont="1" applyFill="1" applyBorder="1" applyAlignment="1" applyProtection="1">
      <alignment horizontal="center" vertical="center"/>
      <protection locked="0"/>
    </xf>
    <xf numFmtId="0" fontId="125" fillId="40" borderId="47" xfId="0" applyFont="1" applyFill="1" applyBorder="1" applyAlignment="1" applyProtection="1">
      <alignment horizontal="center" vertical="center"/>
      <protection locked="0"/>
    </xf>
    <xf numFmtId="0" fontId="125" fillId="40" borderId="48" xfId="0" applyFont="1" applyFill="1" applyBorder="1" applyAlignment="1" applyProtection="1">
      <alignment horizontal="center" vertical="center"/>
      <protection locked="0"/>
    </xf>
    <xf numFmtId="0" fontId="125" fillId="39" borderId="46" xfId="0" applyFont="1" applyFill="1" applyBorder="1" applyAlignment="1" applyProtection="1">
      <alignment horizontal="center" vertical="center"/>
      <protection locked="0"/>
    </xf>
    <xf numFmtId="0" fontId="125" fillId="39" borderId="47" xfId="0" applyFont="1" applyFill="1" applyBorder="1" applyAlignment="1" applyProtection="1">
      <alignment horizontal="center" vertical="center"/>
      <protection locked="0"/>
    </xf>
    <xf numFmtId="0" fontId="125" fillId="39" borderId="48" xfId="0" applyFont="1" applyFill="1" applyBorder="1" applyAlignment="1" applyProtection="1">
      <alignment horizontal="center" vertical="center"/>
      <protection locked="0"/>
    </xf>
    <xf numFmtId="0" fontId="7" fillId="40" borderId="46" xfId="0" applyFont="1" applyFill="1" applyBorder="1" applyAlignment="1" applyProtection="1">
      <alignment horizontal="center" vertical="center"/>
      <protection locked="0"/>
    </xf>
    <xf numFmtId="0" fontId="7" fillId="40" borderId="47" xfId="0" applyFont="1" applyFill="1" applyBorder="1" applyAlignment="1" applyProtection="1">
      <alignment horizontal="center" vertical="center"/>
      <protection locked="0"/>
    </xf>
    <xf numFmtId="0" fontId="7" fillId="40" borderId="57" xfId="0" applyFont="1" applyFill="1" applyBorder="1" applyAlignment="1" applyProtection="1">
      <alignment horizontal="center" vertical="center"/>
      <protection locked="0"/>
    </xf>
    <xf numFmtId="0" fontId="137" fillId="39" borderId="17" xfId="0" applyFont="1" applyFill="1" applyBorder="1" applyAlignment="1" applyProtection="1">
      <alignment horizontal="left" vertical="top" wrapText="1"/>
      <protection/>
    </xf>
    <xf numFmtId="0" fontId="137" fillId="39" borderId="0" xfId="0" applyFont="1" applyFill="1" applyBorder="1" applyAlignment="1" applyProtection="1">
      <alignment horizontal="left" vertical="top" wrapText="1"/>
      <protection/>
    </xf>
    <xf numFmtId="0" fontId="137" fillId="39" borderId="55" xfId="0" applyFont="1" applyFill="1" applyBorder="1" applyAlignment="1" applyProtection="1">
      <alignment horizontal="left" vertical="top" wrapText="1"/>
      <protection/>
    </xf>
    <xf numFmtId="0" fontId="10" fillId="0" borderId="30" xfId="0" applyNumberFormat="1" applyFont="1" applyFill="1" applyBorder="1" applyAlignment="1" applyProtection="1">
      <alignment horizontal="center" vertical="center"/>
      <protection locked="0"/>
    </xf>
    <xf numFmtId="0" fontId="10" fillId="0" borderId="15" xfId="0" applyNumberFormat="1" applyFont="1" applyFill="1" applyBorder="1" applyAlignment="1" applyProtection="1">
      <alignment horizontal="center" vertical="center"/>
      <protection locked="0"/>
    </xf>
    <xf numFmtId="0" fontId="10" fillId="0" borderId="16" xfId="0" applyNumberFormat="1" applyFont="1" applyFill="1" applyBorder="1" applyAlignment="1" applyProtection="1">
      <alignment horizontal="center" vertical="center"/>
      <protection locked="0"/>
    </xf>
    <xf numFmtId="0" fontId="19" fillId="39" borderId="58" xfId="0" applyFont="1" applyFill="1" applyBorder="1" applyAlignment="1" applyProtection="1">
      <alignment horizontal="left" vertical="top" wrapText="1"/>
      <protection/>
    </xf>
    <xf numFmtId="0" fontId="19" fillId="39" borderId="23" xfId="0" applyFont="1" applyFill="1" applyBorder="1" applyAlignment="1" applyProtection="1">
      <alignment horizontal="left" vertical="top" wrapText="1"/>
      <protection/>
    </xf>
    <xf numFmtId="0" fontId="19" fillId="39" borderId="59" xfId="0" applyFont="1" applyFill="1" applyBorder="1" applyAlignment="1" applyProtection="1">
      <alignment horizontal="left" vertical="top" wrapText="1"/>
      <protection/>
    </xf>
    <xf numFmtId="0" fontId="9" fillId="39" borderId="27"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1" xfId="0" applyFont="1" applyFill="1" applyBorder="1" applyAlignment="1" applyProtection="1">
      <alignment horizontal="center" vertical="center" textRotation="255"/>
      <protection/>
    </xf>
    <xf numFmtId="0" fontId="9" fillId="39" borderId="18" xfId="0" applyFont="1" applyFill="1" applyBorder="1" applyAlignment="1" applyProtection="1">
      <alignment horizontal="center" vertical="center" textRotation="255"/>
      <protection/>
    </xf>
    <xf numFmtId="0" fontId="9" fillId="39" borderId="28" xfId="0" applyFont="1" applyFill="1" applyBorder="1" applyAlignment="1" applyProtection="1">
      <alignment horizontal="center" vertical="center" textRotation="255"/>
      <protection/>
    </xf>
    <xf numFmtId="0" fontId="9" fillId="39" borderId="53" xfId="0" applyFont="1" applyFill="1" applyBorder="1" applyAlignment="1" applyProtection="1">
      <alignment horizontal="center" vertical="center" textRotation="255"/>
      <protection/>
    </xf>
    <xf numFmtId="0" fontId="27" fillId="40" borderId="60" xfId="0" applyFont="1" applyFill="1" applyBorder="1" applyAlignment="1" applyProtection="1">
      <alignment horizontal="center" vertical="center"/>
      <protection locked="0"/>
    </xf>
    <xf numFmtId="0" fontId="27" fillId="40" borderId="59" xfId="0" applyFont="1" applyFill="1" applyBorder="1" applyAlignment="1" applyProtection="1">
      <alignment horizontal="center" vertical="center"/>
      <protection locked="0"/>
    </xf>
    <xf numFmtId="0" fontId="19" fillId="39" borderId="60" xfId="0" applyFont="1" applyFill="1" applyBorder="1" applyAlignment="1" applyProtection="1">
      <alignment horizontal="left" vertical="center"/>
      <protection/>
    </xf>
    <xf numFmtId="0" fontId="19" fillId="39" borderId="23" xfId="0" applyFont="1" applyFill="1" applyBorder="1" applyAlignment="1" applyProtection="1">
      <alignment horizontal="left" vertical="center"/>
      <protection/>
    </xf>
    <xf numFmtId="0" fontId="19" fillId="39" borderId="59" xfId="0" applyFont="1" applyFill="1" applyBorder="1" applyAlignment="1" applyProtection="1">
      <alignment horizontal="left" vertical="center"/>
      <protection/>
    </xf>
    <xf numFmtId="0" fontId="11" fillId="39" borderId="30"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49" fontId="19" fillId="40" borderId="15" xfId="0" applyNumberFormat="1" applyFont="1" applyFill="1" applyBorder="1" applyAlignment="1" applyProtection="1">
      <alignment horizontal="center" vertical="center"/>
      <protection/>
    </xf>
    <xf numFmtId="49" fontId="19" fillId="40" borderId="16" xfId="0" applyNumberFormat="1" applyFont="1" applyFill="1" applyBorder="1" applyAlignment="1" applyProtection="1">
      <alignment horizontal="center" vertical="center"/>
      <protection/>
    </xf>
    <xf numFmtId="0" fontId="9" fillId="39" borderId="15" xfId="0" applyFont="1" applyFill="1" applyBorder="1" applyAlignment="1" applyProtection="1">
      <alignment horizontal="center" vertical="center" wrapText="1"/>
      <protection/>
    </xf>
    <xf numFmtId="0" fontId="9" fillId="39" borderId="30"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10" fillId="39" borderId="30" xfId="0" applyFont="1" applyFill="1" applyBorder="1" applyAlignment="1" applyProtection="1">
      <alignment horizontal="left" vertical="center"/>
      <protection/>
    </xf>
    <xf numFmtId="0" fontId="10" fillId="39" borderId="15" xfId="0" applyFont="1" applyFill="1" applyBorder="1" applyAlignment="1" applyProtection="1">
      <alignment horizontal="left" vertical="center"/>
      <protection/>
    </xf>
    <xf numFmtId="0" fontId="9" fillId="39" borderId="30"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9" fillId="40" borderId="30" xfId="0" applyNumberFormat="1" applyFont="1" applyFill="1" applyBorder="1" applyAlignment="1" applyProtection="1">
      <alignment horizontal="center" vertical="center" wrapText="1"/>
      <protection/>
    </xf>
    <xf numFmtId="49" fontId="19" fillId="40" borderId="15" xfId="0" applyNumberFormat="1" applyFont="1" applyFill="1" applyBorder="1" applyAlignment="1" applyProtection="1">
      <alignment horizontal="center" vertical="center" wrapText="1"/>
      <protection/>
    </xf>
    <xf numFmtId="49" fontId="19" fillId="40" borderId="16" xfId="0" applyNumberFormat="1" applyFont="1" applyFill="1" applyBorder="1" applyAlignment="1" applyProtection="1">
      <alignment horizontal="center" vertical="center" wrapText="1"/>
      <protection/>
    </xf>
    <xf numFmtId="0" fontId="9" fillId="0" borderId="3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38" fontId="44" fillId="40" borderId="30" xfId="61" applyFont="1" applyFill="1" applyBorder="1" applyAlignment="1" applyProtection="1">
      <alignment horizontal="center" vertical="center"/>
      <protection locked="0"/>
    </xf>
    <xf numFmtId="38" fontId="44" fillId="40" borderId="15" xfId="61" applyFont="1" applyFill="1" applyBorder="1" applyAlignment="1" applyProtection="1">
      <alignment horizontal="center" vertical="center"/>
      <protection locked="0"/>
    </xf>
    <xf numFmtId="38" fontId="44" fillId="40" borderId="16" xfId="61" applyFont="1" applyFill="1" applyBorder="1" applyAlignment="1" applyProtection="1">
      <alignment horizontal="center" vertical="center"/>
      <protection locked="0"/>
    </xf>
    <xf numFmtId="0" fontId="19" fillId="39" borderId="58" xfId="0" applyFont="1" applyFill="1" applyBorder="1" applyAlignment="1" applyProtection="1">
      <alignment horizontal="left" vertical="center" wrapText="1"/>
      <protection/>
    </xf>
    <xf numFmtId="0" fontId="19" fillId="39" borderId="23" xfId="0" applyFont="1" applyFill="1" applyBorder="1" applyAlignment="1" applyProtection="1">
      <alignment horizontal="left" vertical="center" wrapText="1"/>
      <protection/>
    </xf>
    <xf numFmtId="0" fontId="19" fillId="39" borderId="59" xfId="0" applyFont="1" applyFill="1" applyBorder="1" applyAlignment="1" applyProtection="1">
      <alignment horizontal="left" vertical="center" wrapText="1"/>
      <protection/>
    </xf>
    <xf numFmtId="0" fontId="140" fillId="40" borderId="27" xfId="0" applyFont="1" applyFill="1" applyBorder="1" applyAlignment="1" applyProtection="1">
      <alignment horizontal="center" vertical="center" wrapText="1"/>
      <protection/>
    </xf>
    <xf numFmtId="0" fontId="140" fillId="40" borderId="22" xfId="0" applyFont="1" applyFill="1" applyBorder="1" applyAlignment="1" applyProtection="1">
      <alignment horizontal="center" vertical="center" wrapText="1"/>
      <protection/>
    </xf>
    <xf numFmtId="0" fontId="140" fillId="40" borderId="28" xfId="0" applyFont="1" applyFill="1" applyBorder="1" applyAlignment="1" applyProtection="1">
      <alignment horizontal="center" vertical="center" wrapText="1"/>
      <protection/>
    </xf>
    <xf numFmtId="0" fontId="140" fillId="40" borderId="53" xfId="0" applyFont="1" applyFill="1" applyBorder="1" applyAlignment="1" applyProtection="1">
      <alignment horizontal="center" vertical="center" wrapText="1"/>
      <protection/>
    </xf>
    <xf numFmtId="0" fontId="10" fillId="0" borderId="0" xfId="0" applyFont="1" applyFill="1" applyAlignment="1" applyProtection="1">
      <alignment horizontal="left" vertical="top" wrapText="1"/>
      <protection/>
    </xf>
    <xf numFmtId="0" fontId="125" fillId="0" borderId="0" xfId="75" applyFont="1" applyFill="1" applyBorder="1" applyAlignment="1">
      <alignment horizontal="left" vertical="top" wrapText="1"/>
      <protection/>
    </xf>
    <xf numFmtId="0" fontId="125" fillId="40" borderId="61" xfId="0" applyFont="1" applyFill="1" applyBorder="1" applyAlignment="1" applyProtection="1">
      <alignment horizontal="center" vertical="center"/>
      <protection locked="0"/>
    </xf>
    <xf numFmtId="0" fontId="141" fillId="0" borderId="34" xfId="0" applyFont="1" applyBorder="1" applyAlignment="1">
      <alignment horizontal="center" vertical="center" textRotation="255" shrinkToFit="1"/>
    </xf>
    <xf numFmtId="0" fontId="141" fillId="0" borderId="26" xfId="0" applyFont="1" applyBorder="1" applyAlignment="1">
      <alignment horizontal="center" vertical="center" textRotation="255" shrinkToFit="1"/>
    </xf>
    <xf numFmtId="0" fontId="141" fillId="0" borderId="17" xfId="0" applyFont="1" applyBorder="1" applyAlignment="1">
      <alignment horizontal="center" vertical="center" textRotation="255" shrinkToFit="1"/>
    </xf>
    <xf numFmtId="0" fontId="141" fillId="0" borderId="18" xfId="0" applyFont="1" applyBorder="1" applyAlignment="1">
      <alignment horizontal="center" vertical="center" textRotation="255" shrinkToFit="1"/>
    </xf>
    <xf numFmtId="0" fontId="141" fillId="0" borderId="12" xfId="0" applyFont="1" applyBorder="1" applyAlignment="1">
      <alignment horizontal="center" vertical="center" textRotation="255" shrinkToFit="1"/>
    </xf>
    <xf numFmtId="0" fontId="141" fillId="0" borderId="54" xfId="0" applyFont="1" applyBorder="1" applyAlignment="1">
      <alignment horizontal="center" vertical="center" textRotation="255" shrinkToFit="1"/>
    </xf>
    <xf numFmtId="0" fontId="125" fillId="40" borderId="40" xfId="0" applyFont="1" applyFill="1" applyBorder="1" applyAlignment="1" applyProtection="1">
      <alignment horizontal="center" vertical="center"/>
      <protection locked="0"/>
    </xf>
    <xf numFmtId="0" fontId="125" fillId="40" borderId="62" xfId="0" applyFont="1" applyFill="1" applyBorder="1" applyAlignment="1" applyProtection="1">
      <alignment horizontal="center" vertical="center"/>
      <protection locked="0"/>
    </xf>
    <xf numFmtId="0" fontId="125" fillId="40" borderId="46" xfId="0" applyFont="1" applyFill="1" applyBorder="1" applyAlignment="1" applyProtection="1">
      <alignment horizontal="center" vertical="center"/>
      <protection locked="0"/>
    </xf>
    <xf numFmtId="0" fontId="125" fillId="40" borderId="63" xfId="0" applyFont="1" applyFill="1" applyBorder="1" applyAlignment="1" applyProtection="1">
      <alignment horizontal="center" vertical="center"/>
      <protection locked="0"/>
    </xf>
    <xf numFmtId="0" fontId="10" fillId="39" borderId="27" xfId="0" applyFont="1" applyFill="1" applyBorder="1" applyAlignment="1" applyProtection="1">
      <alignment horizontal="center"/>
      <protection locked="0"/>
    </xf>
    <xf numFmtId="0" fontId="10" fillId="39" borderId="20" xfId="0" applyFont="1" applyFill="1" applyBorder="1" applyAlignment="1" applyProtection="1">
      <alignment horizontal="center"/>
      <protection locked="0"/>
    </xf>
    <xf numFmtId="0" fontId="10" fillId="39" borderId="22" xfId="0" applyFont="1" applyFill="1" applyBorder="1" applyAlignment="1" applyProtection="1">
      <alignment horizontal="center"/>
      <protection locked="0"/>
    </xf>
    <xf numFmtId="0" fontId="10" fillId="39" borderId="28" xfId="0" applyFont="1" applyFill="1" applyBorder="1" applyAlignment="1" applyProtection="1">
      <alignment horizontal="center" vertical="center"/>
      <protection locked="0"/>
    </xf>
    <xf numFmtId="0" fontId="10" fillId="39" borderId="11" xfId="0" applyFont="1" applyFill="1" applyBorder="1" applyAlignment="1" applyProtection="1">
      <alignment horizontal="center" vertical="center"/>
      <protection locked="0"/>
    </xf>
    <xf numFmtId="0" fontId="10" fillId="39" borderId="53" xfId="0" applyFont="1" applyFill="1" applyBorder="1" applyAlignment="1" applyProtection="1">
      <alignment horizontal="center" vertical="center"/>
      <protection locked="0"/>
    </xf>
    <xf numFmtId="0" fontId="44" fillId="40" borderId="23" xfId="0" applyFont="1" applyFill="1" applyBorder="1" applyAlignment="1" applyProtection="1">
      <alignment horizontal="center" vertical="center"/>
      <protection locked="0"/>
    </xf>
    <xf numFmtId="0" fontId="10" fillId="39" borderId="23" xfId="0" applyFont="1" applyFill="1" applyBorder="1" applyAlignment="1" applyProtection="1">
      <alignment horizontal="center" vertical="center" wrapText="1"/>
      <protection/>
    </xf>
    <xf numFmtId="0" fontId="125" fillId="0" borderId="27" xfId="0" applyFont="1" applyFill="1" applyBorder="1" applyAlignment="1" applyProtection="1">
      <alignment horizontal="left" vertical="center" wrapText="1"/>
      <protection/>
    </xf>
    <xf numFmtId="0" fontId="125" fillId="0" borderId="20" xfId="0" applyFont="1" applyFill="1" applyBorder="1" applyAlignment="1" applyProtection="1">
      <alignment horizontal="left" vertical="center" wrapText="1"/>
      <protection/>
    </xf>
    <xf numFmtId="0" fontId="125" fillId="0" borderId="22" xfId="0" applyFont="1" applyFill="1" applyBorder="1" applyAlignment="1" applyProtection="1">
      <alignment horizontal="left" vertical="center" wrapText="1"/>
      <protection/>
    </xf>
    <xf numFmtId="0" fontId="125" fillId="0" borderId="28" xfId="0" applyFont="1" applyFill="1" applyBorder="1" applyAlignment="1" applyProtection="1">
      <alignment horizontal="left" vertical="center" wrapText="1"/>
      <protection/>
    </xf>
    <xf numFmtId="0" fontId="125" fillId="0" borderId="11" xfId="0" applyFont="1" applyFill="1" applyBorder="1" applyAlignment="1" applyProtection="1">
      <alignment horizontal="left" vertical="center" wrapText="1"/>
      <protection/>
    </xf>
    <xf numFmtId="0" fontId="125" fillId="0" borderId="53" xfId="0" applyFont="1" applyFill="1" applyBorder="1" applyAlignment="1" applyProtection="1">
      <alignment horizontal="left" vertical="center" wrapText="1"/>
      <protection/>
    </xf>
    <xf numFmtId="0" fontId="23" fillId="39" borderId="17" xfId="0" applyFont="1" applyFill="1" applyBorder="1" applyAlignment="1" applyProtection="1">
      <alignment horizontal="left" vertical="center" wrapText="1"/>
      <protection/>
    </xf>
    <xf numFmtId="0" fontId="23" fillId="39" borderId="0" xfId="0" applyFont="1" applyFill="1" applyBorder="1" applyAlignment="1" applyProtection="1">
      <alignment horizontal="left" vertical="center" wrapText="1"/>
      <protection/>
    </xf>
    <xf numFmtId="0" fontId="23" fillId="39" borderId="55" xfId="0" applyFont="1" applyFill="1" applyBorder="1" applyAlignment="1" applyProtection="1">
      <alignment horizontal="left" vertical="center" wrapText="1"/>
      <protection/>
    </xf>
    <xf numFmtId="0" fontId="42" fillId="39" borderId="0" xfId="0" applyFont="1" applyFill="1" applyBorder="1" applyAlignment="1" applyProtection="1">
      <alignment horizontal="left" wrapText="1"/>
      <protection/>
    </xf>
    <xf numFmtId="0" fontId="10" fillId="39" borderId="52" xfId="0" applyFont="1" applyFill="1" applyBorder="1" applyAlignment="1" applyProtection="1">
      <alignment horizontal="center" vertical="center" textRotation="255" wrapText="1" shrinkToFit="1"/>
      <protection/>
    </xf>
    <xf numFmtId="0" fontId="129" fillId="40" borderId="30" xfId="0" applyFont="1" applyFill="1" applyBorder="1" applyAlignment="1" applyProtection="1">
      <alignment horizontal="center" vertical="center"/>
      <protection/>
    </xf>
    <xf numFmtId="0" fontId="129" fillId="40" borderId="15" xfId="0" applyFont="1" applyFill="1" applyBorder="1" applyAlignment="1" applyProtection="1">
      <alignment horizontal="center" vertical="center"/>
      <protection/>
    </xf>
    <xf numFmtId="0" fontId="129" fillId="40" borderId="16" xfId="0" applyFont="1" applyFill="1" applyBorder="1" applyAlignment="1" applyProtection="1">
      <alignment horizontal="center" vertical="center"/>
      <protection/>
    </xf>
    <xf numFmtId="0" fontId="20" fillId="44" borderId="0" xfId="0" applyFont="1" applyFill="1" applyBorder="1" applyAlignment="1" applyProtection="1">
      <alignment horizontal="center" vertical="center"/>
      <protection/>
    </xf>
    <xf numFmtId="0" fontId="20" fillId="40" borderId="0" xfId="0" applyFont="1" applyFill="1" applyBorder="1" applyAlignment="1" applyProtection="1">
      <alignment horizontal="center" vertical="center"/>
      <protection/>
    </xf>
    <xf numFmtId="0" fontId="123" fillId="40" borderId="64" xfId="0" applyFont="1" applyFill="1" applyBorder="1" applyAlignment="1" applyProtection="1">
      <alignment horizontal="center" vertical="center"/>
      <protection/>
    </xf>
    <xf numFmtId="0" fontId="123" fillId="40" borderId="65" xfId="0" applyFont="1" applyFill="1" applyBorder="1" applyAlignment="1" applyProtection="1">
      <alignment horizontal="center" vertical="center"/>
      <protection/>
    </xf>
    <xf numFmtId="0" fontId="123" fillId="40" borderId="66" xfId="0" applyFont="1" applyFill="1" applyBorder="1" applyAlignment="1" applyProtection="1">
      <alignment horizontal="center" vertical="center"/>
      <protection/>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33" fillId="0" borderId="27"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3" fillId="0" borderId="67" xfId="0" applyFont="1" applyFill="1" applyBorder="1" applyAlignment="1" applyProtection="1">
      <alignment horizontal="center" vertical="center"/>
      <protection/>
    </xf>
    <xf numFmtId="0" fontId="33" fillId="0" borderId="28" xfId="0" applyFont="1" applyFill="1" applyBorder="1" applyAlignment="1" applyProtection="1">
      <alignment horizontal="center" vertical="center"/>
      <protection/>
    </xf>
    <xf numFmtId="0" fontId="33" fillId="0" borderId="11" xfId="0" applyFont="1" applyFill="1" applyBorder="1" applyAlignment="1" applyProtection="1">
      <alignment horizontal="center" vertical="center"/>
      <protection/>
    </xf>
    <xf numFmtId="0" fontId="33" fillId="0" borderId="68" xfId="0" applyFont="1" applyFill="1" applyBorder="1" applyAlignment="1" applyProtection="1">
      <alignment horizontal="center" vertical="center"/>
      <protection/>
    </xf>
    <xf numFmtId="0" fontId="39" fillId="40" borderId="20" xfId="0" applyNumberFormat="1" applyFont="1" applyFill="1" applyBorder="1" applyAlignment="1" applyProtection="1">
      <alignment horizontal="center" vertical="center"/>
      <protection locked="0"/>
    </xf>
    <xf numFmtId="0" fontId="39" fillId="40" borderId="11" xfId="0" applyNumberFormat="1" applyFont="1" applyFill="1" applyBorder="1" applyAlignment="1" applyProtection="1">
      <alignment horizontal="center" vertical="center"/>
      <protection locked="0"/>
    </xf>
    <xf numFmtId="0" fontId="39" fillId="40" borderId="20" xfId="0" applyFont="1" applyFill="1" applyBorder="1" applyAlignment="1" applyProtection="1">
      <alignment horizontal="center" vertical="center"/>
      <protection locked="0"/>
    </xf>
    <xf numFmtId="0" fontId="39" fillId="40" borderId="11"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xf>
    <xf numFmtId="0" fontId="33" fillId="0" borderId="53" xfId="0" applyFont="1" applyFill="1" applyBorder="1" applyAlignment="1" applyProtection="1">
      <alignment horizontal="center" vertical="center"/>
      <protection/>
    </xf>
    <xf numFmtId="0" fontId="33" fillId="0" borderId="69" xfId="0" applyFont="1" applyFill="1" applyBorder="1" applyAlignment="1" applyProtection="1" quotePrefix="1">
      <alignment horizontal="center" vertical="center" shrinkToFit="1"/>
      <protection/>
    </xf>
    <xf numFmtId="0" fontId="33" fillId="0" borderId="70" xfId="0" applyFont="1" applyFill="1" applyBorder="1" applyAlignment="1" applyProtection="1" quotePrefix="1">
      <alignment horizontal="center" vertical="center" shrinkToFit="1"/>
      <protection/>
    </xf>
    <xf numFmtId="0" fontId="33" fillId="0" borderId="67" xfId="0" applyFont="1" applyFill="1" applyBorder="1" applyAlignment="1" applyProtection="1">
      <alignment horizontal="center" vertical="center" textRotation="255" shrinkToFit="1"/>
      <protection/>
    </xf>
    <xf numFmtId="0" fontId="33" fillId="0" borderId="71" xfId="0" applyFont="1" applyFill="1" applyBorder="1" applyAlignment="1" applyProtection="1">
      <alignment horizontal="center" vertical="center" textRotation="255" shrinkToFit="1"/>
      <protection/>
    </xf>
    <xf numFmtId="0" fontId="9" fillId="0" borderId="0" xfId="0" applyFont="1" applyFill="1" applyAlignment="1" applyProtection="1">
      <alignment horizontal="center"/>
      <protection/>
    </xf>
    <xf numFmtId="0" fontId="41" fillId="0" borderId="0" xfId="0" applyFont="1" applyFill="1" applyAlignment="1" applyProtection="1">
      <alignment horizontal="left" vertical="top" wrapText="1"/>
      <protection/>
    </xf>
    <xf numFmtId="0" fontId="0" fillId="41" borderId="72" xfId="0" applyFont="1" applyFill="1" applyBorder="1" applyAlignment="1" applyProtection="1">
      <alignment horizontal="center" vertical="center"/>
      <protection/>
    </xf>
    <xf numFmtId="0" fontId="0" fillId="41" borderId="73" xfId="0" applyFont="1" applyFill="1" applyBorder="1" applyAlignment="1" applyProtection="1">
      <alignment horizontal="center" vertical="center"/>
      <protection/>
    </xf>
    <xf numFmtId="0" fontId="130" fillId="40" borderId="72" xfId="0" applyFont="1" applyFill="1" applyBorder="1" applyAlignment="1" applyProtection="1">
      <alignment horizontal="center" vertical="center"/>
      <protection locked="0"/>
    </xf>
    <xf numFmtId="0" fontId="130" fillId="40" borderId="73" xfId="0" applyFont="1" applyFill="1" applyBorder="1" applyAlignment="1" applyProtection="1">
      <alignment horizontal="center" vertical="center"/>
      <protection locked="0"/>
    </xf>
    <xf numFmtId="0" fontId="0" fillId="41" borderId="27" xfId="0" applyFont="1" applyFill="1" applyBorder="1" applyAlignment="1" applyProtection="1">
      <alignment horizontal="center" vertical="center"/>
      <protection/>
    </xf>
    <xf numFmtId="0" fontId="0" fillId="41" borderId="20" xfId="0" applyFont="1" applyFill="1" applyBorder="1" applyAlignment="1" applyProtection="1">
      <alignment horizontal="center" vertical="center"/>
      <protection/>
    </xf>
    <xf numFmtId="0" fontId="0" fillId="41" borderId="22" xfId="0" applyFont="1" applyFill="1" applyBorder="1" applyAlignment="1" applyProtection="1">
      <alignment horizontal="center" vertical="center"/>
      <protection/>
    </xf>
    <xf numFmtId="0" fontId="0" fillId="41" borderId="28"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53" xfId="0" applyFont="1" applyFill="1" applyBorder="1" applyAlignment="1" applyProtection="1">
      <alignment horizontal="center" vertical="center"/>
      <protection/>
    </xf>
    <xf numFmtId="49" fontId="130" fillId="40" borderId="27" xfId="0" applyNumberFormat="1" applyFont="1" applyFill="1" applyBorder="1" applyAlignment="1" applyProtection="1">
      <alignment horizontal="center" vertical="center"/>
      <protection locked="0"/>
    </xf>
    <xf numFmtId="49" fontId="130" fillId="40" borderId="20" xfId="0" applyNumberFormat="1" applyFont="1" applyFill="1" applyBorder="1" applyAlignment="1" applyProtection="1">
      <alignment horizontal="center" vertical="center"/>
      <protection locked="0"/>
    </xf>
    <xf numFmtId="49" fontId="130" fillId="40" borderId="22" xfId="0" applyNumberFormat="1" applyFont="1" applyFill="1" applyBorder="1" applyAlignment="1" applyProtection="1">
      <alignment horizontal="center" vertical="center"/>
      <protection locked="0"/>
    </xf>
    <xf numFmtId="49" fontId="130" fillId="40" borderId="28" xfId="0" applyNumberFormat="1" applyFont="1" applyFill="1" applyBorder="1" applyAlignment="1" applyProtection="1">
      <alignment horizontal="center" vertical="center"/>
      <protection locked="0"/>
    </xf>
    <xf numFmtId="49" fontId="130" fillId="40" borderId="11" xfId="0" applyNumberFormat="1" applyFont="1" applyFill="1" applyBorder="1" applyAlignment="1" applyProtection="1">
      <alignment horizontal="center" vertical="center"/>
      <protection locked="0"/>
    </xf>
    <xf numFmtId="49" fontId="130" fillId="40" borderId="53" xfId="0" applyNumberFormat="1" applyFont="1" applyFill="1" applyBorder="1" applyAlignment="1" applyProtection="1">
      <alignment horizontal="center" vertical="center"/>
      <protection locked="0"/>
    </xf>
    <xf numFmtId="0" fontId="128" fillId="40" borderId="74" xfId="0" applyFont="1" applyFill="1" applyBorder="1" applyAlignment="1" applyProtection="1">
      <alignment horizontal="center" vertical="center" wrapText="1"/>
      <protection/>
    </xf>
    <xf numFmtId="0" fontId="128" fillId="40" borderId="75" xfId="0" applyFont="1" applyFill="1" applyBorder="1" applyAlignment="1" applyProtection="1">
      <alignment horizontal="center" vertical="center" wrapText="1"/>
      <protection/>
    </xf>
    <xf numFmtId="0" fontId="128" fillId="40" borderId="76" xfId="0" applyFont="1" applyFill="1" applyBorder="1" applyAlignment="1" applyProtection="1">
      <alignment horizontal="center" vertical="center" wrapText="1"/>
      <protection/>
    </xf>
    <xf numFmtId="0" fontId="128" fillId="40" borderId="77" xfId="0" applyFont="1" applyFill="1" applyBorder="1" applyAlignment="1" applyProtection="1">
      <alignment horizontal="center" vertical="center" wrapText="1"/>
      <protection/>
    </xf>
    <xf numFmtId="0" fontId="128" fillId="40" borderId="78" xfId="0" applyFont="1" applyFill="1" applyBorder="1" applyAlignment="1" applyProtection="1">
      <alignment horizontal="center" vertical="center" wrapText="1"/>
      <protection/>
    </xf>
    <xf numFmtId="0" fontId="128" fillId="40" borderId="79" xfId="0" applyFont="1" applyFill="1" applyBorder="1" applyAlignment="1" applyProtection="1">
      <alignment horizontal="center" vertical="center" wrapText="1"/>
      <protection/>
    </xf>
    <xf numFmtId="0" fontId="39" fillId="41" borderId="0" xfId="0" applyFont="1" applyFill="1" applyBorder="1" applyAlignment="1" applyProtection="1">
      <alignment horizontal="center" vertical="center"/>
      <protection/>
    </xf>
    <xf numFmtId="0" fontId="39" fillId="41" borderId="11" xfId="0" applyFont="1" applyFill="1" applyBorder="1" applyAlignment="1" applyProtection="1">
      <alignment horizontal="center" vertical="center"/>
      <protection/>
    </xf>
    <xf numFmtId="0" fontId="33" fillId="0" borderId="72" xfId="0" applyFont="1" applyFill="1" applyBorder="1" applyAlignment="1" applyProtection="1">
      <alignment vertical="center" textRotation="255" shrinkToFit="1"/>
      <protection/>
    </xf>
    <xf numFmtId="0" fontId="33" fillId="0" borderId="31" xfId="0" applyFont="1" applyBorder="1" applyAlignment="1" applyProtection="1">
      <alignment vertical="center" textRotation="255" shrinkToFit="1"/>
      <protection/>
    </xf>
    <xf numFmtId="0" fontId="33" fillId="0" borderId="73" xfId="0" applyFont="1" applyBorder="1" applyAlignment="1" applyProtection="1">
      <alignment vertical="center" textRotation="255" shrinkToFit="1"/>
      <protection/>
    </xf>
    <xf numFmtId="0" fontId="33" fillId="0" borderId="27"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vertical="center" wrapText="1"/>
      <protection/>
    </xf>
    <xf numFmtId="0" fontId="33" fillId="0" borderId="22" xfId="0" applyFont="1" applyFill="1" applyBorder="1" applyAlignment="1" applyProtection="1">
      <alignment horizontal="center" vertical="center" wrapText="1"/>
      <protection/>
    </xf>
    <xf numFmtId="0" fontId="33" fillId="0" borderId="21"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53" xfId="0" applyFont="1" applyFill="1" applyBorder="1" applyAlignment="1" applyProtection="1">
      <alignment horizontal="center" vertical="center" wrapText="1"/>
      <protection/>
    </xf>
    <xf numFmtId="0" fontId="33" fillId="0" borderId="28" xfId="0"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53"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protection/>
    </xf>
    <xf numFmtId="190" fontId="142" fillId="40" borderId="27" xfId="61" applyNumberFormat="1" applyFont="1" applyFill="1" applyBorder="1" applyAlignment="1" applyProtection="1">
      <alignment horizontal="center" vertical="center" shrinkToFit="1"/>
      <protection locked="0"/>
    </xf>
    <xf numFmtId="190" fontId="142" fillId="40" borderId="20" xfId="61" applyNumberFormat="1" applyFont="1" applyFill="1" applyBorder="1" applyAlignment="1" applyProtection="1">
      <alignment horizontal="center" vertical="center" shrinkToFit="1"/>
      <protection locked="0"/>
    </xf>
    <xf numFmtId="190" fontId="142" fillId="40" borderId="21" xfId="61" applyNumberFormat="1" applyFont="1" applyFill="1" applyBorder="1" applyAlignment="1" applyProtection="1">
      <alignment horizontal="center" vertical="center" shrinkToFit="1"/>
      <protection locked="0"/>
    </xf>
    <xf numFmtId="190" fontId="142" fillId="40" borderId="0" xfId="61" applyNumberFormat="1"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textRotation="255" shrinkToFit="1"/>
      <protection/>
    </xf>
    <xf numFmtId="0" fontId="33" fillId="0" borderId="18" xfId="0" applyFont="1" applyFill="1" applyBorder="1" applyAlignment="1" applyProtection="1">
      <alignment horizontal="center" vertical="center" textRotation="255" shrinkToFit="1"/>
      <protection/>
    </xf>
    <xf numFmtId="3" fontId="142" fillId="40" borderId="27" xfId="61" applyNumberFormat="1" applyFont="1" applyFill="1" applyBorder="1" applyAlignment="1" applyProtection="1">
      <alignment horizontal="center" vertical="center" shrinkToFit="1"/>
      <protection locked="0"/>
    </xf>
    <xf numFmtId="3" fontId="142" fillId="40" borderId="20" xfId="61" applyNumberFormat="1" applyFont="1" applyFill="1" applyBorder="1" applyAlignment="1" applyProtection="1">
      <alignment horizontal="center" vertical="center" shrinkToFit="1"/>
      <protection locked="0"/>
    </xf>
    <xf numFmtId="3" fontId="142" fillId="40" borderId="28" xfId="61" applyNumberFormat="1" applyFont="1" applyFill="1" applyBorder="1" applyAlignment="1" applyProtection="1">
      <alignment horizontal="center" vertical="center" shrinkToFit="1"/>
      <protection locked="0"/>
    </xf>
    <xf numFmtId="3" fontId="142" fillId="40" borderId="11" xfId="61" applyNumberFormat="1" applyFont="1" applyFill="1" applyBorder="1" applyAlignment="1" applyProtection="1">
      <alignment horizontal="center" vertical="center" shrinkToFit="1"/>
      <protection locked="0"/>
    </xf>
    <xf numFmtId="0" fontId="33" fillId="0" borderId="72" xfId="0" applyFont="1" applyFill="1" applyBorder="1" applyAlignment="1" applyProtection="1" quotePrefix="1">
      <alignment horizontal="center" vertical="center"/>
      <protection/>
    </xf>
    <xf numFmtId="0" fontId="33" fillId="0" borderId="31" xfId="0" applyFont="1" applyFill="1" applyBorder="1" applyAlignment="1" applyProtection="1" quotePrefix="1">
      <alignment horizontal="center" vertical="center"/>
      <protection/>
    </xf>
    <xf numFmtId="0" fontId="33" fillId="0" borderId="73" xfId="0" applyFont="1" applyFill="1" applyBorder="1" applyAlignment="1" applyProtection="1" quotePrefix="1">
      <alignment horizontal="center" vertical="center"/>
      <protection/>
    </xf>
    <xf numFmtId="0" fontId="33" fillId="41" borderId="16" xfId="0" applyFont="1" applyFill="1" applyBorder="1" applyAlignment="1" applyProtection="1">
      <alignment horizontal="center" vertical="center"/>
      <protection/>
    </xf>
    <xf numFmtId="0" fontId="33" fillId="41" borderId="52" xfId="0" applyFont="1" applyFill="1" applyBorder="1" applyAlignment="1" applyProtection="1">
      <alignment horizontal="center" vertical="center"/>
      <protection/>
    </xf>
    <xf numFmtId="0" fontId="33" fillId="41" borderId="72" xfId="0" applyFont="1" applyFill="1" applyBorder="1" applyAlignment="1" applyProtection="1">
      <alignment horizontal="center" vertical="center"/>
      <protection/>
    </xf>
    <xf numFmtId="0" fontId="130" fillId="40" borderId="27" xfId="0" applyFont="1" applyFill="1" applyBorder="1" applyAlignment="1" applyProtection="1">
      <alignment horizontal="center" vertical="center"/>
      <protection locked="0"/>
    </xf>
    <xf numFmtId="0" fontId="130" fillId="40" borderId="20" xfId="0" applyFont="1" applyFill="1" applyBorder="1" applyAlignment="1" applyProtection="1">
      <alignment horizontal="center" vertical="center"/>
      <protection locked="0"/>
    </xf>
    <xf numFmtId="0" fontId="130" fillId="40" borderId="22" xfId="0" applyFont="1" applyFill="1" applyBorder="1" applyAlignment="1" applyProtection="1">
      <alignment horizontal="center" vertical="center"/>
      <protection locked="0"/>
    </xf>
    <xf numFmtId="0" fontId="130" fillId="40" borderId="28" xfId="0" applyFont="1" applyFill="1" applyBorder="1" applyAlignment="1" applyProtection="1">
      <alignment horizontal="center" vertical="center"/>
      <protection locked="0"/>
    </xf>
    <xf numFmtId="0" fontId="130" fillId="40" borderId="11" xfId="0" applyFont="1" applyFill="1" applyBorder="1" applyAlignment="1" applyProtection="1">
      <alignment horizontal="center" vertical="center"/>
      <protection locked="0"/>
    </xf>
    <xf numFmtId="0" fontId="130" fillId="40" borderId="53" xfId="0" applyFont="1" applyFill="1" applyBorder="1" applyAlignment="1" applyProtection="1">
      <alignment horizontal="center" vertical="center"/>
      <protection locked="0"/>
    </xf>
    <xf numFmtId="38" fontId="33" fillId="43" borderId="36" xfId="61" applyFont="1" applyFill="1" applyBorder="1" applyAlignment="1" applyProtection="1">
      <alignment horizontal="center" vertical="center" shrinkToFit="1"/>
      <protection/>
    </xf>
    <xf numFmtId="38" fontId="33" fillId="43" borderId="20" xfId="61" applyFont="1" applyFill="1" applyBorder="1" applyAlignment="1" applyProtection="1">
      <alignment horizontal="center" vertical="center" shrinkToFit="1"/>
      <protection/>
    </xf>
    <xf numFmtId="38" fontId="33" fillId="43" borderId="0" xfId="61" applyFont="1" applyFill="1" applyBorder="1" applyAlignment="1" applyProtection="1">
      <alignment horizontal="center" vertical="center" shrinkToFit="1"/>
      <protection/>
    </xf>
    <xf numFmtId="38" fontId="33" fillId="43" borderId="38" xfId="61" applyFont="1" applyFill="1" applyBorder="1" applyAlignment="1" applyProtection="1">
      <alignment horizontal="center" vertical="center" shrinkToFit="1"/>
      <protection/>
    </xf>
    <xf numFmtId="38" fontId="33" fillId="43" borderId="11" xfId="61" applyFont="1" applyFill="1" applyBorder="1" applyAlignment="1" applyProtection="1">
      <alignment horizontal="center" vertical="center" shrinkToFit="1"/>
      <protection/>
    </xf>
    <xf numFmtId="38" fontId="40" fillId="0" borderId="27" xfId="61" applyFont="1" applyFill="1" applyBorder="1" applyAlignment="1" applyProtection="1">
      <alignment horizontal="center" vertical="center" textRotation="255" wrapText="1" shrinkToFit="1"/>
      <protection/>
    </xf>
    <xf numFmtId="38" fontId="40" fillId="0" borderId="22" xfId="61" applyFont="1" applyFill="1" applyBorder="1" applyAlignment="1" applyProtection="1">
      <alignment horizontal="center" vertical="center" textRotation="255" wrapText="1" shrinkToFit="1"/>
      <protection/>
    </xf>
    <xf numFmtId="38" fontId="40" fillId="0" borderId="28" xfId="61" applyFont="1" applyFill="1" applyBorder="1" applyAlignment="1" applyProtection="1">
      <alignment horizontal="center" vertical="center" textRotation="255" wrapText="1" shrinkToFit="1"/>
      <protection/>
    </xf>
    <xf numFmtId="38" fontId="40" fillId="0" borderId="53" xfId="61" applyFont="1" applyFill="1" applyBorder="1" applyAlignment="1" applyProtection="1">
      <alignment horizontal="center" vertical="center" textRotation="255" wrapText="1" shrinkToFit="1"/>
      <protection/>
    </xf>
    <xf numFmtId="38" fontId="38" fillId="0" borderId="27" xfId="61" applyFont="1" applyFill="1" applyBorder="1" applyAlignment="1" applyProtection="1">
      <alignment horizontal="center" vertical="center" wrapText="1"/>
      <protection/>
    </xf>
    <xf numFmtId="38" fontId="38" fillId="0" borderId="20" xfId="61" applyFont="1" applyFill="1" applyBorder="1" applyAlignment="1" applyProtection="1">
      <alignment horizontal="center" vertical="center" wrapText="1"/>
      <protection/>
    </xf>
    <xf numFmtId="38" fontId="38" fillId="0" borderId="32" xfId="61" applyFont="1" applyFill="1" applyBorder="1" applyAlignment="1" applyProtection="1">
      <alignment horizontal="center" vertical="center" wrapText="1"/>
      <protection/>
    </xf>
    <xf numFmtId="38" fontId="38" fillId="0" borderId="28" xfId="61" applyFont="1" applyFill="1" applyBorder="1" applyAlignment="1" applyProtection="1">
      <alignment horizontal="center" vertical="center" wrapText="1"/>
      <protection/>
    </xf>
    <xf numFmtId="38" fontId="38" fillId="0" borderId="11" xfId="61" applyFont="1" applyFill="1" applyBorder="1" applyAlignment="1" applyProtection="1">
      <alignment horizontal="center" vertical="center" wrapText="1"/>
      <protection/>
    </xf>
    <xf numFmtId="38" fontId="38" fillId="0" borderId="33" xfId="61" applyFont="1" applyFill="1" applyBorder="1" applyAlignment="1" applyProtection="1">
      <alignment horizontal="center" vertical="center" wrapText="1"/>
      <protection/>
    </xf>
    <xf numFmtId="0" fontId="33" fillId="0" borderId="22" xfId="0" applyFont="1" applyFill="1" applyBorder="1" applyAlignment="1" applyProtection="1">
      <alignment horizontal="left" vertical="center" wrapText="1"/>
      <protection/>
    </xf>
    <xf numFmtId="0" fontId="33" fillId="0" borderId="53" xfId="0" applyFont="1" applyFill="1" applyBorder="1" applyAlignment="1" applyProtection="1">
      <alignment horizontal="left" vertical="center" wrapText="1"/>
      <protection/>
    </xf>
    <xf numFmtId="38" fontId="33" fillId="0" borderId="27" xfId="61" applyFont="1" applyFill="1" applyBorder="1" applyAlignment="1" applyProtection="1" quotePrefix="1">
      <alignment horizontal="center" vertical="center" shrinkToFit="1"/>
      <protection/>
    </xf>
    <xf numFmtId="38" fontId="33" fillId="0" borderId="28" xfId="61" applyFont="1" applyFill="1" applyBorder="1" applyAlignment="1" applyProtection="1" quotePrefix="1">
      <alignment horizontal="center" vertical="center" shrinkToFit="1"/>
      <protection/>
    </xf>
    <xf numFmtId="0" fontId="33" fillId="0" borderId="20" xfId="0" applyFont="1" applyFill="1" applyBorder="1" applyAlignment="1" applyProtection="1">
      <alignment horizontal="center" vertical="center" textRotation="255" shrinkToFit="1"/>
      <protection/>
    </xf>
    <xf numFmtId="0" fontId="33" fillId="0" borderId="0" xfId="0" applyFont="1" applyFill="1" applyBorder="1" applyAlignment="1" applyProtection="1">
      <alignment horizontal="center" vertical="center" textRotation="255" shrinkToFit="1"/>
      <protection/>
    </xf>
    <xf numFmtId="0" fontId="38" fillId="0" borderId="27" xfId="0" applyFont="1" applyFill="1" applyBorder="1" applyAlignment="1" applyProtection="1">
      <alignment horizontal="center" vertical="center" wrapText="1"/>
      <protection/>
    </xf>
    <xf numFmtId="0" fontId="38" fillId="0" borderId="20" xfId="0" applyFont="1" applyFill="1" applyBorder="1" applyAlignment="1" applyProtection="1">
      <alignment horizontal="center" vertical="center" wrapText="1"/>
      <protection/>
    </xf>
    <xf numFmtId="0" fontId="38" fillId="0" borderId="32" xfId="0" applyFont="1" applyFill="1" applyBorder="1" applyAlignment="1" applyProtection="1">
      <alignment horizontal="center" vertical="center" wrapText="1"/>
      <protection/>
    </xf>
    <xf numFmtId="0" fontId="38" fillId="0" borderId="28" xfId="0" applyFont="1" applyFill="1" applyBorder="1" applyAlignment="1" applyProtection="1">
      <alignment horizontal="center" vertical="center" wrapText="1"/>
      <protection/>
    </xf>
    <xf numFmtId="0" fontId="38" fillId="0" borderId="11" xfId="0" applyFont="1" applyFill="1" applyBorder="1" applyAlignment="1" applyProtection="1">
      <alignment horizontal="center" vertical="center" wrapText="1"/>
      <protection/>
    </xf>
    <xf numFmtId="0" fontId="38" fillId="0" borderId="33" xfId="0" applyFont="1" applyFill="1" applyBorder="1" applyAlignment="1" applyProtection="1">
      <alignment horizontal="center" vertical="center" wrapText="1"/>
      <protection/>
    </xf>
    <xf numFmtId="38" fontId="142" fillId="40" borderId="27" xfId="61" applyFont="1" applyFill="1" applyBorder="1" applyAlignment="1" applyProtection="1">
      <alignment horizontal="center" vertical="center" shrinkToFit="1"/>
      <protection locked="0"/>
    </xf>
    <xf numFmtId="38" fontId="142" fillId="40" borderId="20" xfId="61" applyFont="1" applyFill="1" applyBorder="1" applyAlignment="1" applyProtection="1">
      <alignment horizontal="center" vertical="center" shrinkToFit="1"/>
      <protection locked="0"/>
    </xf>
    <xf numFmtId="38" fontId="142" fillId="40" borderId="28" xfId="61" applyFont="1" applyFill="1" applyBorder="1" applyAlignment="1" applyProtection="1">
      <alignment horizontal="center" vertical="center" shrinkToFit="1"/>
      <protection locked="0"/>
    </xf>
    <xf numFmtId="38" fontId="142" fillId="40" borderId="11" xfId="61" applyFont="1" applyFill="1" applyBorder="1" applyAlignment="1" applyProtection="1">
      <alignment horizontal="center" vertical="center" shrinkToFit="1"/>
      <protection locked="0"/>
    </xf>
    <xf numFmtId="0" fontId="143" fillId="40" borderId="27" xfId="0" applyNumberFormat="1" applyFont="1" applyFill="1" applyBorder="1" applyAlignment="1" applyProtection="1">
      <alignment horizontal="center" vertical="center"/>
      <protection locked="0"/>
    </xf>
    <xf numFmtId="0" fontId="143" fillId="40" borderId="20" xfId="0" applyNumberFormat="1" applyFont="1" applyFill="1" applyBorder="1" applyAlignment="1" applyProtection="1">
      <alignment horizontal="center" vertical="center"/>
      <protection locked="0"/>
    </xf>
    <xf numFmtId="0" fontId="143" fillId="40" borderId="22" xfId="0" applyNumberFormat="1" applyFont="1" applyFill="1" applyBorder="1" applyAlignment="1" applyProtection="1">
      <alignment horizontal="center" vertical="center"/>
      <protection locked="0"/>
    </xf>
    <xf numFmtId="0" fontId="143" fillId="40" borderId="28" xfId="0" applyNumberFormat="1" applyFont="1" applyFill="1" applyBorder="1" applyAlignment="1" applyProtection="1">
      <alignment horizontal="center" vertical="center"/>
      <protection locked="0"/>
    </xf>
    <xf numFmtId="0" fontId="143" fillId="40" borderId="11" xfId="0" applyNumberFormat="1" applyFont="1" applyFill="1" applyBorder="1" applyAlignment="1" applyProtection="1">
      <alignment horizontal="center" vertical="center"/>
      <protection locked="0"/>
    </xf>
    <xf numFmtId="0" fontId="143" fillId="40" borderId="53" xfId="0" applyNumberFormat="1" applyFont="1" applyFill="1" applyBorder="1" applyAlignment="1" applyProtection="1">
      <alignment horizontal="center" vertical="center"/>
      <protection locked="0"/>
    </xf>
    <xf numFmtId="38" fontId="142" fillId="40" borderId="21" xfId="61" applyFont="1" applyFill="1" applyBorder="1" applyAlignment="1" applyProtection="1">
      <alignment horizontal="center" vertical="center" shrinkToFit="1"/>
      <protection locked="0"/>
    </xf>
    <xf numFmtId="38" fontId="142" fillId="40" borderId="0" xfId="61" applyFont="1" applyFill="1" applyBorder="1" applyAlignment="1" applyProtection="1">
      <alignment horizontal="center" vertical="center" shrinkToFit="1"/>
      <protection locked="0"/>
    </xf>
    <xf numFmtId="38" fontId="38" fillId="0" borderId="21" xfId="61" applyFont="1" applyFill="1" applyBorder="1" applyAlignment="1" applyProtection="1">
      <alignment horizontal="center" vertical="center" wrapText="1"/>
      <protection/>
    </xf>
    <xf numFmtId="38" fontId="38" fillId="0" borderId="0" xfId="61" applyFont="1" applyFill="1" applyBorder="1" applyAlignment="1" applyProtection="1">
      <alignment horizontal="center" vertical="center" wrapText="1"/>
      <protection/>
    </xf>
    <xf numFmtId="38" fontId="38" fillId="0" borderId="80" xfId="61" applyFont="1" applyFill="1" applyBorder="1" applyAlignment="1" applyProtection="1">
      <alignment horizontal="center" vertical="center" wrapText="1"/>
      <protection/>
    </xf>
    <xf numFmtId="38" fontId="33" fillId="43" borderId="81" xfId="61" applyFont="1" applyFill="1" applyBorder="1" applyAlignment="1" applyProtection="1">
      <alignment horizontal="center" vertical="center" shrinkToFit="1"/>
      <protection/>
    </xf>
    <xf numFmtId="0" fontId="38" fillId="0" borderId="38" xfId="0" applyFont="1" applyFill="1" applyBorder="1" applyAlignment="1" applyProtection="1">
      <alignment horizontal="center" vertical="center" shrinkToFit="1"/>
      <protection/>
    </xf>
    <xf numFmtId="0" fontId="38" fillId="0" borderId="11" xfId="0" applyFont="1" applyFill="1" applyBorder="1" applyAlignment="1" applyProtection="1">
      <alignment horizontal="center" vertical="center" shrinkToFit="1"/>
      <protection/>
    </xf>
    <xf numFmtId="0" fontId="38" fillId="0" borderId="53" xfId="0" applyFont="1" applyFill="1" applyBorder="1" applyAlignment="1" applyProtection="1">
      <alignment horizontal="center" vertical="center" shrinkToFit="1"/>
      <protection/>
    </xf>
    <xf numFmtId="0" fontId="38" fillId="0" borderId="38"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3" fillId="0" borderId="27" xfId="0" applyFont="1" applyFill="1" applyBorder="1" applyAlignment="1" applyProtection="1">
      <alignment horizontal="center" vertical="center" textRotation="255" shrinkToFit="1"/>
      <protection/>
    </xf>
    <xf numFmtId="0" fontId="33" fillId="0" borderId="21" xfId="0" applyFont="1" applyFill="1" applyBorder="1" applyAlignment="1" applyProtection="1">
      <alignment horizontal="center" vertical="center" textRotation="255" shrinkToFit="1"/>
      <protection/>
    </xf>
    <xf numFmtId="0" fontId="33" fillId="0" borderId="31" xfId="0" applyFont="1" applyFill="1" applyBorder="1" applyAlignment="1" applyProtection="1">
      <alignment horizontal="center" vertical="center" textRotation="255" shrinkToFit="1"/>
      <protection/>
    </xf>
    <xf numFmtId="0" fontId="33" fillId="0" borderId="73" xfId="0" applyFont="1" applyFill="1" applyBorder="1" applyAlignment="1" applyProtection="1">
      <alignment horizontal="center" vertical="center" textRotation="255" shrinkToFit="1"/>
      <protection/>
    </xf>
    <xf numFmtId="38" fontId="144" fillId="0" borderId="27" xfId="61" applyFont="1" applyFill="1" applyBorder="1" applyAlignment="1" applyProtection="1">
      <alignment horizontal="center" vertical="center" textRotation="255" wrapText="1" shrinkToFit="1"/>
      <protection/>
    </xf>
    <xf numFmtId="38" fontId="144" fillId="0" borderId="22" xfId="61" applyFont="1" applyFill="1" applyBorder="1" applyAlignment="1" applyProtection="1">
      <alignment horizontal="center" vertical="center" textRotation="255" wrapText="1" shrinkToFit="1"/>
      <protection/>
    </xf>
    <xf numFmtId="38" fontId="144" fillId="0" borderId="28" xfId="61" applyFont="1" applyFill="1" applyBorder="1" applyAlignment="1" applyProtection="1">
      <alignment horizontal="center" vertical="center" textRotation="255" wrapText="1" shrinkToFit="1"/>
      <protection/>
    </xf>
    <xf numFmtId="38" fontId="144" fillId="0" borderId="53" xfId="61" applyFont="1" applyFill="1" applyBorder="1" applyAlignment="1" applyProtection="1">
      <alignment horizontal="center" vertical="center" textRotation="255" wrapText="1" shrinkToFit="1"/>
      <protection/>
    </xf>
    <xf numFmtId="38" fontId="34" fillId="0" borderId="27" xfId="61" applyFont="1" applyFill="1" applyBorder="1" applyAlignment="1" applyProtection="1">
      <alignment horizontal="center" vertical="center" wrapText="1"/>
      <protection/>
    </xf>
    <xf numFmtId="38" fontId="34" fillId="0" borderId="20" xfId="61" applyFont="1" applyFill="1" applyBorder="1" applyAlignment="1" applyProtection="1">
      <alignment horizontal="center" vertical="center" wrapText="1"/>
      <protection/>
    </xf>
    <xf numFmtId="38" fontId="34" fillId="0" borderId="22" xfId="61" applyFont="1" applyFill="1" applyBorder="1" applyAlignment="1" applyProtection="1">
      <alignment horizontal="center" vertical="center" wrapText="1"/>
      <protection/>
    </xf>
    <xf numFmtId="38" fontId="34" fillId="0" borderId="28" xfId="61" applyFont="1" applyFill="1" applyBorder="1" applyAlignment="1" applyProtection="1">
      <alignment horizontal="center" vertical="center" wrapText="1"/>
      <protection/>
    </xf>
    <xf numFmtId="38" fontId="34" fillId="0" borderId="11" xfId="61" applyFont="1" applyFill="1" applyBorder="1" applyAlignment="1" applyProtection="1">
      <alignment horizontal="center" vertical="center" wrapText="1"/>
      <protection/>
    </xf>
    <xf numFmtId="38" fontId="34" fillId="0" borderId="53" xfId="61" applyFont="1" applyFill="1" applyBorder="1" applyAlignment="1" applyProtection="1">
      <alignment horizontal="center" vertical="center" wrapText="1"/>
      <protection/>
    </xf>
    <xf numFmtId="38" fontId="38" fillId="0" borderId="27" xfId="61" applyFont="1" applyFill="1" applyBorder="1" applyAlignment="1" applyProtection="1">
      <alignment horizontal="center" vertical="center" wrapText="1" shrinkToFit="1"/>
      <protection/>
    </xf>
    <xf numFmtId="38" fontId="38" fillId="0" borderId="20" xfId="61" applyFont="1" applyFill="1" applyBorder="1" applyAlignment="1" applyProtection="1">
      <alignment horizontal="center" vertical="center" wrapText="1" shrinkToFit="1"/>
      <protection/>
    </xf>
    <xf numFmtId="38" fontId="38" fillId="0" borderId="32" xfId="61" applyFont="1" applyFill="1" applyBorder="1" applyAlignment="1" applyProtection="1">
      <alignment horizontal="center" vertical="center" wrapText="1" shrinkToFit="1"/>
      <protection/>
    </xf>
    <xf numFmtId="38" fontId="38" fillId="0" borderId="28" xfId="61" applyFont="1" applyFill="1" applyBorder="1" applyAlignment="1" applyProtection="1">
      <alignment horizontal="center" vertical="center" wrapText="1" shrinkToFit="1"/>
      <protection/>
    </xf>
    <xf numFmtId="38" fontId="38" fillId="0" borderId="11" xfId="61" applyFont="1" applyFill="1" applyBorder="1" applyAlignment="1" applyProtection="1">
      <alignment horizontal="center" vertical="center" wrapText="1" shrinkToFit="1"/>
      <protection/>
    </xf>
    <xf numFmtId="38" fontId="38" fillId="0" borderId="33" xfId="61" applyFont="1" applyFill="1" applyBorder="1" applyAlignment="1" applyProtection="1">
      <alignment horizontal="center" vertical="center" wrapText="1" shrinkToFit="1"/>
      <protection/>
    </xf>
    <xf numFmtId="38" fontId="39" fillId="43" borderId="27" xfId="0" applyNumberFormat="1" applyFont="1" applyFill="1" applyBorder="1" applyAlignment="1" applyProtection="1">
      <alignment horizontal="center" vertical="center"/>
      <protection/>
    </xf>
    <xf numFmtId="38" fontId="39" fillId="43" borderId="20" xfId="0" applyNumberFormat="1" applyFont="1" applyFill="1" applyBorder="1" applyAlignment="1" applyProtection="1">
      <alignment horizontal="center" vertical="center"/>
      <protection/>
    </xf>
    <xf numFmtId="38" fontId="39" fillId="43" borderId="28" xfId="0" applyNumberFormat="1" applyFont="1" applyFill="1" applyBorder="1" applyAlignment="1" applyProtection="1">
      <alignment horizontal="center" vertical="center"/>
      <protection/>
    </xf>
    <xf numFmtId="38" fontId="39" fillId="43" borderId="11" xfId="0" applyNumberFormat="1" applyFont="1" applyFill="1" applyBorder="1" applyAlignment="1" applyProtection="1">
      <alignment horizontal="center" vertical="center"/>
      <protection/>
    </xf>
    <xf numFmtId="38" fontId="4" fillId="40" borderId="36" xfId="61" applyFont="1" applyFill="1" applyBorder="1" applyAlignment="1" applyProtection="1">
      <alignment horizontal="center" vertical="center" shrinkToFit="1"/>
      <protection locked="0"/>
    </xf>
    <xf numFmtId="38" fontId="4" fillId="40" borderId="20" xfId="61" applyFont="1" applyFill="1" applyBorder="1" applyAlignment="1" applyProtection="1">
      <alignment horizontal="center" vertical="center" shrinkToFit="1"/>
      <protection locked="0"/>
    </xf>
    <xf numFmtId="38" fontId="4" fillId="40" borderId="38" xfId="61" applyFont="1" applyFill="1" applyBorder="1" applyAlignment="1" applyProtection="1">
      <alignment horizontal="center" vertical="center" shrinkToFit="1"/>
      <protection locked="0"/>
    </xf>
    <xf numFmtId="38" fontId="4" fillId="40" borderId="11" xfId="61" applyFont="1" applyFill="1" applyBorder="1" applyAlignment="1" applyProtection="1">
      <alignment horizontal="center" vertical="center" shrinkToFit="1"/>
      <protection locked="0"/>
    </xf>
    <xf numFmtId="38" fontId="33" fillId="0" borderId="22" xfId="61" applyFont="1" applyFill="1" applyBorder="1" applyAlignment="1" applyProtection="1">
      <alignment horizontal="center" vertical="center"/>
      <protection/>
    </xf>
    <xf numFmtId="38" fontId="33" fillId="0" borderId="53" xfId="61" applyFont="1" applyFill="1" applyBorder="1" applyAlignment="1" applyProtection="1">
      <alignment horizontal="center" vertical="center"/>
      <protection/>
    </xf>
    <xf numFmtId="38" fontId="34" fillId="0" borderId="32" xfId="61" applyFont="1" applyFill="1" applyBorder="1" applyAlignment="1" applyProtection="1">
      <alignment horizontal="center" vertical="center" wrapText="1"/>
      <protection/>
    </xf>
    <xf numFmtId="38" fontId="34" fillId="0" borderId="33" xfId="61" applyFont="1" applyFill="1" applyBorder="1" applyAlignment="1" applyProtection="1">
      <alignment horizontal="center" vertical="center" wrapText="1"/>
      <protection/>
    </xf>
    <xf numFmtId="38" fontId="33" fillId="0" borderId="34" xfId="61" applyFont="1" applyFill="1" applyBorder="1" applyAlignment="1" applyProtection="1">
      <alignment horizontal="center" vertical="center" wrapText="1"/>
      <protection/>
    </xf>
    <xf numFmtId="38" fontId="33" fillId="0" borderId="19" xfId="61" applyFont="1" applyFill="1" applyBorder="1" applyAlignment="1" applyProtection="1">
      <alignment horizontal="center" vertical="center" wrapText="1"/>
      <protection/>
    </xf>
    <xf numFmtId="38" fontId="33" fillId="0" borderId="82" xfId="61" applyFont="1" applyFill="1" applyBorder="1" applyAlignment="1" applyProtection="1">
      <alignment horizontal="center" vertical="center" wrapText="1"/>
      <protection/>
    </xf>
    <xf numFmtId="38" fontId="33" fillId="0" borderId="12" xfId="61" applyFont="1" applyFill="1" applyBorder="1" applyAlignment="1" applyProtection="1">
      <alignment horizontal="center" vertical="center" wrapText="1"/>
      <protection/>
    </xf>
    <xf numFmtId="38" fontId="33" fillId="0" borderId="13" xfId="61" applyFont="1" applyFill="1" applyBorder="1" applyAlignment="1" applyProtection="1">
      <alignment horizontal="center" vertical="center" wrapText="1"/>
      <protection/>
    </xf>
    <xf numFmtId="38" fontId="33" fillId="0" borderId="50" xfId="61" applyFont="1" applyFill="1" applyBorder="1" applyAlignment="1" applyProtection="1">
      <alignment horizontal="center" vertical="center" wrapText="1"/>
      <protection/>
    </xf>
    <xf numFmtId="0" fontId="33" fillId="0" borderId="35"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49" fontId="13" fillId="0" borderId="0" xfId="75" applyNumberFormat="1" applyFont="1" applyFill="1" applyBorder="1" applyAlignment="1" applyProtection="1">
      <alignment horizontal="left" vertical="top" wrapText="1"/>
      <protection/>
    </xf>
    <xf numFmtId="38" fontId="34" fillId="0" borderId="37" xfId="61" applyFont="1" applyFill="1" applyBorder="1" applyAlignment="1" applyProtection="1">
      <alignment horizontal="center" vertical="center" wrapText="1"/>
      <protection/>
    </xf>
    <xf numFmtId="38" fontId="34" fillId="0" borderId="39" xfId="61"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33"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vertical="top" wrapText="1"/>
      <protection/>
    </xf>
    <xf numFmtId="0" fontId="134" fillId="0" borderId="0" xfId="0" applyFont="1" applyFill="1" applyBorder="1" applyAlignment="1" applyProtection="1">
      <alignment horizontal="center" vertical="top"/>
      <protection locked="0"/>
    </xf>
    <xf numFmtId="49" fontId="133" fillId="0" borderId="20" xfId="75" applyNumberFormat="1" applyFont="1" applyFill="1" applyBorder="1" applyAlignment="1" applyProtection="1">
      <alignment horizontal="left" vertical="top" wrapText="1"/>
      <protection/>
    </xf>
    <xf numFmtId="49" fontId="133" fillId="0" borderId="22" xfId="75" applyNumberFormat="1" applyFont="1" applyFill="1" applyBorder="1" applyAlignment="1" applyProtection="1">
      <alignment horizontal="left" vertical="top" wrapText="1"/>
      <protection/>
    </xf>
    <xf numFmtId="49" fontId="133" fillId="0" borderId="0" xfId="75" applyNumberFormat="1" applyFont="1" applyFill="1" applyBorder="1" applyAlignment="1" applyProtection="1">
      <alignment horizontal="left" vertical="top" wrapText="1"/>
      <protection/>
    </xf>
    <xf numFmtId="49" fontId="133" fillId="0" borderId="18" xfId="75" applyNumberFormat="1" applyFont="1" applyFill="1" applyBorder="1" applyAlignment="1" applyProtection="1">
      <alignment horizontal="left" vertical="top" wrapText="1"/>
      <protection/>
    </xf>
    <xf numFmtId="38" fontId="39" fillId="43" borderId="83" xfId="61" applyFont="1" applyFill="1" applyBorder="1" applyAlignment="1" applyProtection="1">
      <alignment horizontal="center" vertical="center"/>
      <protection/>
    </xf>
    <xf numFmtId="38" fontId="39" fillId="43" borderId="19" xfId="61" applyFont="1" applyFill="1" applyBorder="1" applyAlignment="1" applyProtection="1">
      <alignment horizontal="center" vertical="center"/>
      <protection/>
    </xf>
    <xf numFmtId="38" fontId="39" fillId="43" borderId="51" xfId="61" applyFont="1" applyFill="1" applyBorder="1" applyAlignment="1" applyProtection="1">
      <alignment horizontal="center" vertical="center"/>
      <protection/>
    </xf>
    <xf numFmtId="38" fontId="39" fillId="43" borderId="13" xfId="61" applyFont="1" applyFill="1" applyBorder="1" applyAlignment="1" applyProtection="1">
      <alignment horizontal="center" vertical="center"/>
      <protection/>
    </xf>
    <xf numFmtId="0" fontId="33" fillId="0" borderId="32" xfId="0" applyFont="1" applyFill="1" applyBorder="1" applyAlignment="1" applyProtection="1">
      <alignment horizontal="center" vertical="center" wrapText="1"/>
      <protection/>
    </xf>
    <xf numFmtId="0" fontId="33" fillId="0" borderId="33" xfId="0" applyFont="1" applyFill="1" applyBorder="1" applyAlignment="1" applyProtection="1">
      <alignment horizontal="center" vertical="center" wrapText="1"/>
      <protection/>
    </xf>
    <xf numFmtId="49" fontId="132" fillId="0" borderId="0" xfId="75" applyNumberFormat="1" applyFont="1" applyFill="1" applyBorder="1" applyAlignment="1" applyProtection="1">
      <alignment horizontal="left" vertical="top" wrapText="1"/>
      <protection/>
    </xf>
    <xf numFmtId="49" fontId="133" fillId="0" borderId="0" xfId="75" applyNumberFormat="1" applyFont="1" applyFill="1" applyBorder="1" applyAlignment="1" applyProtection="1">
      <alignment horizontal="left" vertical="top"/>
      <protection/>
    </xf>
    <xf numFmtId="49" fontId="133" fillId="0" borderId="0" xfId="75" applyNumberFormat="1" applyFont="1" applyFill="1" applyBorder="1" applyAlignment="1" applyProtection="1">
      <alignment horizontal="left" vertical="center" wrapText="1"/>
      <protection/>
    </xf>
    <xf numFmtId="0" fontId="37" fillId="0" borderId="84" xfId="0" applyFont="1" applyFill="1" applyBorder="1" applyAlignment="1">
      <alignment horizontal="left" vertical="center" wrapText="1"/>
    </xf>
    <xf numFmtId="0" fontId="37" fillId="0" borderId="85" xfId="0" applyFont="1" applyFill="1" applyBorder="1" applyAlignment="1">
      <alignment horizontal="left" vertical="center" wrapText="1"/>
    </xf>
    <xf numFmtId="0" fontId="37" fillId="0" borderId="86" xfId="0" applyFont="1" applyFill="1" applyBorder="1" applyAlignment="1">
      <alignment horizontal="left" vertical="center" wrapText="1"/>
    </xf>
    <xf numFmtId="49" fontId="133" fillId="0" borderId="18" xfId="75" applyNumberFormat="1" applyFont="1" applyFill="1" applyBorder="1" applyAlignment="1" applyProtection="1">
      <alignment horizontal="left" vertical="center" wrapText="1"/>
      <protection/>
    </xf>
    <xf numFmtId="49" fontId="133" fillId="0" borderId="11" xfId="75" applyNumberFormat="1" applyFont="1" applyFill="1" applyBorder="1" applyAlignment="1" applyProtection="1">
      <alignment horizontal="left" vertical="top" wrapText="1"/>
      <protection/>
    </xf>
    <xf numFmtId="49" fontId="133" fillId="0" borderId="53" xfId="75" applyNumberFormat="1" applyFont="1" applyFill="1" applyBorder="1" applyAlignment="1" applyProtection="1">
      <alignment horizontal="left" vertical="top" wrapText="1"/>
      <protection/>
    </xf>
    <xf numFmtId="0" fontId="145" fillId="0" borderId="21" xfId="0" applyFont="1" applyFill="1" applyBorder="1" applyAlignment="1" applyProtection="1">
      <alignment horizontal="left" wrapText="1"/>
      <protection/>
    </xf>
    <xf numFmtId="0" fontId="145" fillId="0" borderId="11" xfId="0" applyFont="1" applyFill="1" applyBorder="1" applyAlignment="1" applyProtection="1">
      <alignment horizontal="left" wrapText="1"/>
      <protection/>
    </xf>
    <xf numFmtId="0" fontId="0" fillId="0" borderId="0" xfId="0" applyFont="1" applyFill="1" applyBorder="1" applyAlignment="1" applyProtection="1">
      <alignment horizontal="left"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46</xdr:row>
      <xdr:rowOff>2905125</xdr:rowOff>
    </xdr:from>
    <xdr:ext cx="3276600" cy="647700"/>
    <xdr:sp>
      <xdr:nvSpPr>
        <xdr:cNvPr id="2" name="正方形/長方形 11"/>
        <xdr:cNvSpPr>
          <a:spLocks/>
        </xdr:cNvSpPr>
      </xdr:nvSpPr>
      <xdr:spPr>
        <a:xfrm>
          <a:off x="10153650" y="25774650"/>
          <a:ext cx="32766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48</xdr:row>
      <xdr:rowOff>2009775</xdr:rowOff>
    </xdr:from>
    <xdr:to>
      <xdr:col>57</xdr:col>
      <xdr:colOff>66675</xdr:colOff>
      <xdr:row>49</xdr:row>
      <xdr:rowOff>1485900</xdr:rowOff>
    </xdr:to>
    <xdr:sp>
      <xdr:nvSpPr>
        <xdr:cNvPr id="3" name="テキスト ボックス 1"/>
        <xdr:cNvSpPr txBox="1">
          <a:spLocks noChangeArrowheads="1"/>
        </xdr:cNvSpPr>
      </xdr:nvSpPr>
      <xdr:spPr>
        <a:xfrm>
          <a:off x="3905250" y="2937510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44</xdr:row>
      <xdr:rowOff>3867150</xdr:rowOff>
    </xdr:from>
    <xdr:to>
      <xdr:col>53</xdr:col>
      <xdr:colOff>104775</xdr:colOff>
      <xdr:row>44</xdr:row>
      <xdr:rowOff>4362450</xdr:rowOff>
    </xdr:to>
    <xdr:grpSp>
      <xdr:nvGrpSpPr>
        <xdr:cNvPr id="4" name="グループ化 2"/>
        <xdr:cNvGrpSpPr>
          <a:grpSpLocks/>
        </xdr:cNvGrpSpPr>
      </xdr:nvGrpSpPr>
      <xdr:grpSpPr>
        <a:xfrm>
          <a:off x="10029825" y="19802475"/>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11</xdr:row>
      <xdr:rowOff>38100</xdr:rowOff>
    </xdr:from>
    <xdr:to>
      <xdr:col>20</xdr:col>
      <xdr:colOff>219075</xdr:colOff>
      <xdr:row>16</xdr:row>
      <xdr:rowOff>228600</xdr:rowOff>
    </xdr:to>
    <xdr:grpSp>
      <xdr:nvGrpSpPr>
        <xdr:cNvPr id="7" name="グループ化 15"/>
        <xdr:cNvGrpSpPr>
          <a:grpSpLocks/>
        </xdr:cNvGrpSpPr>
      </xdr:nvGrpSpPr>
      <xdr:grpSpPr>
        <a:xfrm>
          <a:off x="0" y="3590925"/>
          <a:ext cx="5067300" cy="1524000"/>
          <a:chOff x="12700" y="3314700"/>
          <a:chExt cx="5322960" cy="1521278"/>
        </a:xfrm>
        <a:solidFill>
          <a:srgbClr val="FFFFFF"/>
        </a:solidFill>
      </xdr:grpSpPr>
      <xdr:sp>
        <xdr:nvSpPr>
          <xdr:cNvPr id="8" name="テキスト ボックス 16"/>
          <xdr:cNvSpPr txBox="1">
            <a:spLocks noChangeArrowheads="1"/>
          </xdr:cNvSpPr>
        </xdr:nvSpPr>
        <xdr:spPr>
          <a:xfrm>
            <a:off x="393292" y="3314700"/>
            <a:ext cx="4942368" cy="456383"/>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７</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同年９</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30</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9" name="角丸四角形 17"/>
          <xdr:cNvSpPr>
            <a:spLocks/>
          </xdr:cNvSpPr>
        </xdr:nvSpPr>
        <xdr:spPr>
          <a:xfrm>
            <a:off x="12700" y="3923211"/>
            <a:ext cx="5203193" cy="912767"/>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11</a:t>
            </a:r>
            <a:r>
              <a:rPr lang="en-US" cap="none" sz="3600" b="0" i="0" u="sng" baseline="0">
                <a:solidFill>
                  <a:srgbClr val="FF0000"/>
                </a:solidFill>
              </a:rPr>
              <a:t>月</a:t>
            </a:r>
            <a:r>
              <a:rPr lang="en-US" cap="none" sz="3600" b="0" i="0" u="sng" baseline="0">
                <a:solidFill>
                  <a:srgbClr val="FF0000"/>
                </a:solidFill>
              </a:rPr>
              <a:t>30</a:t>
            </a:r>
            <a:r>
              <a:rPr lang="en-US" cap="none" sz="3600" b="0" i="0" u="sng" baseline="0">
                <a:solidFill>
                  <a:srgbClr val="FF0000"/>
                </a:solidFill>
              </a:rPr>
              <a:t>日必着</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0858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152400</xdr:colOff>
      <xdr:row>1</xdr:row>
      <xdr:rowOff>85725</xdr:rowOff>
    </xdr:from>
    <xdr:to>
      <xdr:col>16</xdr:col>
      <xdr:colOff>57150</xdr:colOff>
      <xdr:row>1</xdr:row>
      <xdr:rowOff>323850</xdr:rowOff>
    </xdr:to>
    <xdr:sp>
      <xdr:nvSpPr>
        <xdr:cNvPr id="2" name="テキスト ボックス 6"/>
        <xdr:cNvSpPr txBox="1">
          <a:spLocks noChangeArrowheads="1"/>
        </xdr:cNvSpPr>
      </xdr:nvSpPr>
      <xdr:spPr>
        <a:xfrm>
          <a:off x="152400" y="257175"/>
          <a:ext cx="3276600" cy="238125"/>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７</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９</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16</xdr:col>
      <xdr:colOff>76200</xdr:colOff>
      <xdr:row>0</xdr:row>
      <xdr:rowOff>133350</xdr:rowOff>
    </xdr:from>
    <xdr:to>
      <xdr:col>28</xdr:col>
      <xdr:colOff>95250</xdr:colOff>
      <xdr:row>2</xdr:row>
      <xdr:rowOff>76200</xdr:rowOff>
    </xdr:to>
    <xdr:sp>
      <xdr:nvSpPr>
        <xdr:cNvPr id="3" name="角丸四角形 9"/>
        <xdr:cNvSpPr>
          <a:spLocks/>
        </xdr:cNvSpPr>
      </xdr:nvSpPr>
      <xdr:spPr>
        <a:xfrm>
          <a:off x="3448050" y="1333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11</a:t>
          </a:r>
          <a:r>
            <a:rPr lang="en-US" cap="none" sz="1800" b="0" i="0" u="sng" baseline="0">
              <a:solidFill>
                <a:srgbClr val="FF0000"/>
              </a:solidFill>
            </a:rPr>
            <a:t>月</a:t>
          </a:r>
          <a:r>
            <a:rPr lang="en-US" cap="none" sz="1800" b="0" i="0" u="sng" baseline="0">
              <a:solidFill>
                <a:srgbClr val="FF0000"/>
              </a:solidFill>
            </a:rPr>
            <a:t>30</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10"/>
  <sheetViews>
    <sheetView showGridLines="0" tabSelected="1" view="pageBreakPreview" zoomScale="70" zoomScaleSheetLayoutView="70" zoomScalePageLayoutView="0" workbookViewId="0" topLeftCell="A34">
      <selection activeCell="AS43" sqref="AS43:BG43"/>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221" t="s">
        <v>215</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37"/>
      <c r="AN1" s="37"/>
      <c r="AO1" s="448" t="s">
        <v>72</v>
      </c>
      <c r="AP1" s="449"/>
      <c r="AQ1" s="449"/>
      <c r="AR1" s="449"/>
      <c r="AS1" s="449"/>
      <c r="AT1" s="449"/>
      <c r="AU1" s="449"/>
      <c r="AV1" s="449"/>
      <c r="AW1" s="449"/>
      <c r="AX1" s="449"/>
      <c r="AY1" s="449"/>
      <c r="AZ1" s="449"/>
      <c r="BA1" s="449"/>
      <c r="BB1" s="449"/>
      <c r="BC1" s="449"/>
      <c r="BD1" s="449"/>
      <c r="BE1" s="449"/>
      <c r="BF1" s="449"/>
      <c r="BG1" s="450"/>
      <c r="BT1" s="5" t="s">
        <v>8</v>
      </c>
    </row>
    <row r="2" spans="1:72" ht="54" customHeight="1">
      <c r="A2" s="346" t="s">
        <v>184</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T2" s="6" t="s">
        <v>9</v>
      </c>
    </row>
    <row r="3" ht="24.75" customHeight="1">
      <c r="B3" s="26" t="s">
        <v>71</v>
      </c>
    </row>
    <row r="4" spans="2:58" ht="24.75" customHeight="1">
      <c r="B4" s="27" t="s">
        <v>5</v>
      </c>
      <c r="C4" s="28"/>
      <c r="D4" s="28"/>
      <c r="E4" s="28"/>
      <c r="F4" s="28"/>
      <c r="G4" s="28"/>
      <c r="H4" s="28"/>
      <c r="I4" s="28"/>
      <c r="J4" s="28"/>
      <c r="K4" s="28"/>
      <c r="L4" s="28"/>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2:58" ht="24.75" customHeight="1">
      <c r="B5" s="27"/>
      <c r="C5" s="28"/>
      <c r="D5" s="28"/>
      <c r="E5" s="28"/>
      <c r="F5" s="28"/>
      <c r="G5" s="28"/>
      <c r="H5" s="28"/>
      <c r="I5" s="28"/>
      <c r="J5" s="28"/>
      <c r="K5" s="28"/>
      <c r="L5" s="28"/>
      <c r="AH5" s="227"/>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row>
    <row r="6" spans="1:58" s="3" customFormat="1" ht="11.25" customHeight="1">
      <c r="A6" s="339"/>
      <c r="B6" s="339"/>
      <c r="C6" s="339"/>
      <c r="D6" s="339"/>
      <c r="E6" s="339"/>
      <c r="F6" s="339"/>
      <c r="G6" s="339"/>
      <c r="H6" s="230" t="s">
        <v>2</v>
      </c>
      <c r="I6" s="230"/>
      <c r="J6" s="339"/>
      <c r="K6" s="339"/>
      <c r="L6" s="339"/>
      <c r="M6" s="230" t="s">
        <v>3</v>
      </c>
      <c r="N6" s="230"/>
      <c r="O6" s="339"/>
      <c r="P6" s="339"/>
      <c r="Q6" s="339"/>
      <c r="R6" s="230" t="s">
        <v>4</v>
      </c>
      <c r="T6" s="33"/>
      <c r="U6" s="33"/>
      <c r="V6" s="33"/>
      <c r="W6" s="33"/>
      <c r="X6" s="33"/>
      <c r="Y6" s="33"/>
      <c r="Z6" s="33"/>
      <c r="AA6" s="33"/>
      <c r="AB6" s="33"/>
      <c r="AC6" s="33"/>
      <c r="AD6" s="33"/>
      <c r="AE6" s="33"/>
      <c r="AF6" s="34"/>
      <c r="AG6" s="34"/>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row>
    <row r="7" spans="1:51" s="7" customFormat="1" ht="21.75" customHeight="1">
      <c r="A7" s="339"/>
      <c r="B7" s="339"/>
      <c r="C7" s="339"/>
      <c r="D7" s="339"/>
      <c r="E7" s="339"/>
      <c r="F7" s="339"/>
      <c r="G7" s="339"/>
      <c r="H7" s="230"/>
      <c r="I7" s="230"/>
      <c r="J7" s="339"/>
      <c r="K7" s="339"/>
      <c r="L7" s="339"/>
      <c r="M7" s="230"/>
      <c r="N7" s="230"/>
      <c r="O7" s="339"/>
      <c r="P7" s="339"/>
      <c r="Q7" s="339"/>
      <c r="R7" s="230"/>
      <c r="T7" s="10"/>
      <c r="U7" s="10"/>
      <c r="V7" s="10"/>
      <c r="W7" s="229" t="s">
        <v>11</v>
      </c>
      <c r="X7" s="229"/>
      <c r="Y7" s="229"/>
      <c r="Z7" s="229"/>
      <c r="AA7" s="229"/>
      <c r="AB7" s="229"/>
      <c r="AC7" s="212" t="s">
        <v>6</v>
      </c>
      <c r="AD7" s="212"/>
      <c r="AE7" s="212"/>
      <c r="AF7" s="212"/>
      <c r="AG7" s="29" t="s">
        <v>10</v>
      </c>
      <c r="AH7" s="208"/>
      <c r="AI7" s="208"/>
      <c r="AJ7" s="208"/>
      <c r="AK7" s="208"/>
      <c r="AL7" s="208"/>
      <c r="AM7" s="208"/>
      <c r="AN7" s="208"/>
      <c r="AO7" s="208"/>
      <c r="AP7" s="208"/>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229"/>
      <c r="X8" s="229"/>
      <c r="Y8" s="229"/>
      <c r="Z8" s="229"/>
      <c r="AA8" s="229"/>
      <c r="AB8" s="229"/>
      <c r="AC8" s="13"/>
      <c r="AD8" s="212" t="s">
        <v>0</v>
      </c>
      <c r="AE8" s="212"/>
      <c r="AF8" s="212"/>
      <c r="AG8" s="160"/>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row>
    <row r="9" spans="1:57" s="7" customFormat="1" ht="18" customHeight="1">
      <c r="A9" s="447"/>
      <c r="B9" s="447"/>
      <c r="C9" s="447"/>
      <c r="D9" s="447"/>
      <c r="E9" s="447"/>
      <c r="F9" s="447"/>
      <c r="G9" s="447"/>
      <c r="H9" s="159"/>
      <c r="I9" s="446" t="s">
        <v>160</v>
      </c>
      <c r="J9" s="446"/>
      <c r="K9" s="446"/>
      <c r="L9" s="446"/>
      <c r="M9" s="446"/>
      <c r="N9" s="446"/>
      <c r="O9" s="446"/>
      <c r="P9" s="446"/>
      <c r="T9" s="10"/>
      <c r="U9" s="10"/>
      <c r="V9" s="11"/>
      <c r="W9" s="229"/>
      <c r="X9" s="229"/>
      <c r="Y9" s="229"/>
      <c r="Z9" s="229"/>
      <c r="AA9" s="229"/>
      <c r="AB9" s="229"/>
      <c r="AC9" s="13"/>
      <c r="AD9" s="212"/>
      <c r="AE9" s="212"/>
      <c r="AF9" s="212"/>
      <c r="AG9" s="160"/>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row>
    <row r="10" spans="1:58" s="7" customFormat="1" ht="18" customHeight="1">
      <c r="A10" s="447"/>
      <c r="B10" s="447"/>
      <c r="C10" s="447"/>
      <c r="D10" s="447"/>
      <c r="E10" s="447"/>
      <c r="F10" s="447"/>
      <c r="G10" s="447"/>
      <c r="H10" s="159"/>
      <c r="I10" s="446"/>
      <c r="J10" s="446"/>
      <c r="K10" s="446"/>
      <c r="L10" s="446"/>
      <c r="M10" s="446"/>
      <c r="N10" s="446"/>
      <c r="O10" s="446"/>
      <c r="P10" s="446"/>
      <c r="T10" s="10"/>
      <c r="U10" s="10"/>
      <c r="V10" s="11"/>
      <c r="W10" s="229"/>
      <c r="X10" s="229"/>
      <c r="Y10" s="229"/>
      <c r="Z10" s="229"/>
      <c r="AA10" s="229"/>
      <c r="AB10" s="229"/>
      <c r="AD10" s="212"/>
      <c r="AE10" s="212"/>
      <c r="AF10" s="212"/>
      <c r="AG10" s="16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347"/>
    </row>
    <row r="11" spans="3:58" s="7" customFormat="1" ht="18" customHeight="1">
      <c r="C11" s="3"/>
      <c r="D11" s="3"/>
      <c r="E11" s="3"/>
      <c r="F11" s="3"/>
      <c r="G11" s="3"/>
      <c r="T11" s="10"/>
      <c r="U11" s="10"/>
      <c r="V11" s="10"/>
      <c r="W11" s="229"/>
      <c r="X11" s="229"/>
      <c r="Y11" s="229"/>
      <c r="Z11" s="229"/>
      <c r="AA11" s="229"/>
      <c r="AB11" s="229"/>
      <c r="AC11" s="13"/>
      <c r="AD11" s="212"/>
      <c r="AE11" s="212"/>
      <c r="AF11" s="212"/>
      <c r="AG11" s="16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347"/>
    </row>
    <row r="12" spans="3:57" s="7" customFormat="1" ht="18" customHeight="1">
      <c r="C12" s="3"/>
      <c r="D12" s="3"/>
      <c r="E12" s="3"/>
      <c r="F12" s="3"/>
      <c r="G12" s="3"/>
      <c r="T12" s="10"/>
      <c r="U12" s="10"/>
      <c r="V12" s="10"/>
      <c r="W12" s="229"/>
      <c r="X12" s="229"/>
      <c r="Y12" s="229"/>
      <c r="Z12" s="229"/>
      <c r="AA12" s="229"/>
      <c r="AB12" s="229"/>
      <c r="AD12" s="212" t="s">
        <v>1</v>
      </c>
      <c r="AE12" s="212"/>
      <c r="AF12" s="212"/>
      <c r="AG12" s="162"/>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row>
    <row r="13" spans="12:57" s="7" customFormat="1" ht="18" customHeight="1">
      <c r="L13" s="8"/>
      <c r="T13" s="10"/>
      <c r="U13" s="10"/>
      <c r="V13" s="10"/>
      <c r="W13" s="229"/>
      <c r="X13" s="229"/>
      <c r="Y13" s="229"/>
      <c r="Z13" s="229"/>
      <c r="AA13" s="229"/>
      <c r="AB13" s="229"/>
      <c r="AC13" s="13"/>
      <c r="AD13" s="212"/>
      <c r="AE13" s="212"/>
      <c r="AF13" s="212"/>
      <c r="AG13" s="162"/>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row>
    <row r="14" spans="12:57" s="7" customFormat="1" ht="25.5" customHeight="1">
      <c r="L14" s="8"/>
      <c r="R14" s="23"/>
      <c r="S14" s="14"/>
      <c r="T14" s="14"/>
      <c r="U14" s="14"/>
      <c r="V14" s="14"/>
      <c r="W14" s="229"/>
      <c r="X14" s="229"/>
      <c r="Y14" s="229"/>
      <c r="Z14" s="229"/>
      <c r="AA14" s="229"/>
      <c r="AB14" s="229"/>
      <c r="AC14" s="25"/>
      <c r="AD14" s="25"/>
      <c r="AE14" s="25"/>
      <c r="AF14" s="25"/>
      <c r="AG14" s="216" t="s">
        <v>46</v>
      </c>
      <c r="AH14" s="216"/>
      <c r="AI14" s="216"/>
      <c r="AJ14" s="216"/>
      <c r="AK14" s="216"/>
      <c r="AL14" s="216"/>
      <c r="AM14" s="216"/>
      <c r="AN14" s="216"/>
      <c r="AO14" s="216"/>
      <c r="AP14" s="216"/>
      <c r="AQ14" s="216"/>
      <c r="AR14" s="216"/>
      <c r="AS14" s="216"/>
      <c r="AT14" s="64" t="s">
        <v>39</v>
      </c>
      <c r="AU14" s="213"/>
      <c r="AV14" s="213"/>
      <c r="AW14" s="213"/>
      <c r="AX14" s="213"/>
      <c r="AY14" s="213"/>
      <c r="AZ14" s="213"/>
      <c r="BA14" s="213"/>
      <c r="BB14" s="213"/>
      <c r="BC14" s="213"/>
      <c r="BD14" s="213"/>
      <c r="BE14" s="65"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217" t="s">
        <v>99</v>
      </c>
      <c r="V16" s="217"/>
      <c r="W16" s="217"/>
      <c r="X16" s="217"/>
      <c r="Y16" s="217"/>
      <c r="Z16" s="217"/>
      <c r="AA16" s="217"/>
      <c r="AB16" s="217"/>
      <c r="AC16" s="217"/>
      <c r="AD16" s="212" t="s">
        <v>6</v>
      </c>
      <c r="AE16" s="212"/>
      <c r="AF16" s="212"/>
      <c r="AG16" s="29" t="s">
        <v>10</v>
      </c>
      <c r="AH16" s="226"/>
      <c r="AI16" s="226"/>
      <c r="AJ16" s="226"/>
      <c r="AK16" s="226"/>
      <c r="AL16" s="226"/>
      <c r="AM16" s="226"/>
      <c r="AN16" s="10"/>
      <c r="AO16" s="10"/>
      <c r="AP16" s="10"/>
      <c r="AQ16" s="10"/>
      <c r="AR16" s="10"/>
      <c r="AS16" s="10"/>
      <c r="AT16" s="10"/>
      <c r="AU16" s="10"/>
      <c r="AV16" s="10"/>
      <c r="AW16" s="10"/>
      <c r="AX16" s="10"/>
      <c r="AY16" s="10"/>
    </row>
    <row r="17" spans="20:57" s="7" customFormat="1" ht="18" customHeight="1">
      <c r="T17" s="31"/>
      <c r="U17" s="217"/>
      <c r="V17" s="217"/>
      <c r="W17" s="217"/>
      <c r="X17" s="217"/>
      <c r="Y17" s="217"/>
      <c r="Z17" s="217"/>
      <c r="AA17" s="217"/>
      <c r="AB17" s="217"/>
      <c r="AC17" s="217"/>
      <c r="AD17" s="212"/>
      <c r="AE17" s="212"/>
      <c r="AF17" s="212"/>
      <c r="AG17" s="160"/>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row>
    <row r="18" spans="3:57" s="7" customFormat="1" ht="18" customHeight="1">
      <c r="C18" s="3"/>
      <c r="D18" s="3"/>
      <c r="E18" s="3"/>
      <c r="F18" s="3"/>
      <c r="G18" s="3"/>
      <c r="T18" s="31"/>
      <c r="U18" s="217"/>
      <c r="V18" s="217"/>
      <c r="W18" s="217"/>
      <c r="X18" s="217"/>
      <c r="Y18" s="217"/>
      <c r="Z18" s="217"/>
      <c r="AA18" s="217"/>
      <c r="AB18" s="217"/>
      <c r="AC18" s="217"/>
      <c r="AD18" s="212"/>
      <c r="AE18" s="212"/>
      <c r="AF18" s="212"/>
      <c r="AG18" s="160"/>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row>
    <row r="19" spans="3:58" s="7" customFormat="1" ht="18" customHeight="1">
      <c r="C19" s="2"/>
      <c r="D19" s="2"/>
      <c r="E19" s="2"/>
      <c r="F19" s="2"/>
      <c r="G19" s="8"/>
      <c r="H19" s="4"/>
      <c r="T19" s="31"/>
      <c r="U19" s="217"/>
      <c r="V19" s="217"/>
      <c r="W19" s="217"/>
      <c r="X19" s="217"/>
      <c r="Y19" s="217"/>
      <c r="Z19" s="217"/>
      <c r="AA19" s="217"/>
      <c r="AB19" s="217"/>
      <c r="AC19" s="217"/>
      <c r="AD19" s="345" t="s">
        <v>0</v>
      </c>
      <c r="AE19" s="345"/>
      <c r="AF19" s="345"/>
      <c r="AG19" s="161"/>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55"/>
    </row>
    <row r="20" spans="3:58" s="7" customFormat="1" ht="27" customHeight="1">
      <c r="C20" s="3"/>
      <c r="D20" s="3"/>
      <c r="E20" s="3"/>
      <c r="F20" s="3"/>
      <c r="G20" s="3"/>
      <c r="T20" s="31"/>
      <c r="U20" s="31"/>
      <c r="V20" s="214" t="s">
        <v>100</v>
      </c>
      <c r="W20" s="214"/>
      <c r="X20" s="214"/>
      <c r="Y20" s="214"/>
      <c r="Z20" s="214"/>
      <c r="AA20" s="214"/>
      <c r="AB20" s="214"/>
      <c r="AC20" s="214"/>
      <c r="AD20" s="345"/>
      <c r="AE20" s="345"/>
      <c r="AF20" s="345"/>
      <c r="AG20" s="161"/>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55"/>
    </row>
    <row r="21" spans="3:58" s="7" customFormat="1" ht="7.5" customHeight="1">
      <c r="C21" s="3"/>
      <c r="D21" s="3"/>
      <c r="E21" s="3"/>
      <c r="F21" s="3"/>
      <c r="G21" s="3"/>
      <c r="T21" s="31"/>
      <c r="U21" s="31"/>
      <c r="V21" s="76"/>
      <c r="W21" s="76"/>
      <c r="X21" s="76"/>
      <c r="Y21" s="76"/>
      <c r="Z21" s="76"/>
      <c r="AA21" s="76"/>
      <c r="AB21" s="76"/>
      <c r="AC21" s="76"/>
      <c r="AD21" s="212" t="s">
        <v>1</v>
      </c>
      <c r="AE21" s="212"/>
      <c r="AF21" s="212"/>
      <c r="AG21" s="162"/>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55"/>
    </row>
    <row r="22" spans="12:57" s="7" customFormat="1" ht="18" customHeight="1">
      <c r="L22" s="8"/>
      <c r="T22" s="31"/>
      <c r="U22" s="31"/>
      <c r="V22" s="215" t="s">
        <v>98</v>
      </c>
      <c r="W22" s="215"/>
      <c r="X22" s="215"/>
      <c r="Y22" s="215"/>
      <c r="Z22" s="215"/>
      <c r="AA22" s="215"/>
      <c r="AB22" s="215"/>
      <c r="AC22" s="76"/>
      <c r="AD22" s="212"/>
      <c r="AE22" s="212"/>
      <c r="AF22" s="212"/>
      <c r="AG22" s="162"/>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row>
    <row r="23" spans="3:57" s="7" customFormat="1" ht="18" customHeight="1">
      <c r="C23" s="3"/>
      <c r="D23" s="3"/>
      <c r="E23" s="3"/>
      <c r="F23" s="3"/>
      <c r="G23" s="3"/>
      <c r="M23" s="218" t="s">
        <v>40</v>
      </c>
      <c r="N23" s="218"/>
      <c r="O23" s="218"/>
      <c r="P23" s="218"/>
      <c r="Q23" s="218"/>
      <c r="R23" s="218"/>
      <c r="S23" s="218"/>
      <c r="T23" s="218"/>
      <c r="U23" s="218"/>
      <c r="V23" s="218"/>
      <c r="W23" s="218"/>
      <c r="X23" s="218"/>
      <c r="Y23" s="218"/>
      <c r="Z23" s="218"/>
      <c r="AA23" s="218"/>
      <c r="AB23" s="218"/>
      <c r="AC23" s="218"/>
      <c r="AD23" s="212" t="s">
        <v>7</v>
      </c>
      <c r="AE23" s="212"/>
      <c r="AF23" s="212"/>
      <c r="AG23" s="16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row>
    <row r="24" spans="12:57" s="7" customFormat="1" ht="18" customHeight="1">
      <c r="L24" s="8"/>
      <c r="M24" s="218"/>
      <c r="N24" s="218"/>
      <c r="O24" s="218"/>
      <c r="P24" s="218"/>
      <c r="Q24" s="218"/>
      <c r="R24" s="218"/>
      <c r="S24" s="218"/>
      <c r="T24" s="218"/>
      <c r="U24" s="218"/>
      <c r="V24" s="218"/>
      <c r="W24" s="218"/>
      <c r="X24" s="218"/>
      <c r="Y24" s="218"/>
      <c r="Z24" s="218"/>
      <c r="AA24" s="218"/>
      <c r="AB24" s="218"/>
      <c r="AC24" s="218"/>
      <c r="AD24" s="212"/>
      <c r="AE24" s="212"/>
      <c r="AF24" s="212"/>
      <c r="AG24" s="30"/>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row>
    <row r="25" spans="1:59" s="7" customFormat="1" ht="13.5" customHeight="1">
      <c r="A25" s="8"/>
      <c r="B25" s="8"/>
      <c r="L25" s="8"/>
      <c r="M25" s="219"/>
      <c r="N25" s="219"/>
      <c r="O25" s="219"/>
      <c r="P25" s="219"/>
      <c r="Q25" s="219"/>
      <c r="R25" s="219"/>
      <c r="S25" s="219"/>
      <c r="T25" s="219"/>
      <c r="U25" s="219"/>
      <c r="V25" s="219"/>
      <c r="W25" s="219"/>
      <c r="X25" s="219"/>
      <c r="Y25" s="219"/>
      <c r="Z25" s="219"/>
      <c r="AA25" s="219"/>
      <c r="AB25" s="219"/>
      <c r="AC25" s="220"/>
      <c r="AL25" s="8"/>
      <c r="AM25" s="8"/>
      <c r="BG25" s="32"/>
    </row>
    <row r="26" spans="1:59" s="7" customFormat="1" ht="45" customHeight="1">
      <c r="A26" s="387" t="s">
        <v>12</v>
      </c>
      <c r="B26" s="388"/>
      <c r="C26" s="388"/>
      <c r="D26" s="388"/>
      <c r="E26" s="388"/>
      <c r="F26" s="388"/>
      <c r="G26" s="388"/>
      <c r="H26" s="388"/>
      <c r="I26" s="388"/>
      <c r="J26" s="389"/>
      <c r="K26" s="395"/>
      <c r="L26" s="396"/>
      <c r="M26" s="396"/>
      <c r="N26" s="396"/>
      <c r="O26" s="396"/>
      <c r="P26" s="396"/>
      <c r="Q26" s="396"/>
      <c r="R26" s="396"/>
      <c r="S26" s="396"/>
      <c r="T26" s="396"/>
      <c r="U26" s="396"/>
      <c r="V26" s="397"/>
      <c r="W26" s="390" t="s">
        <v>13</v>
      </c>
      <c r="X26" s="391"/>
      <c r="Y26" s="391"/>
      <c r="Z26" s="391"/>
      <c r="AA26" s="391"/>
      <c r="AB26" s="391"/>
      <c r="AC26" s="391"/>
      <c r="AD26" s="391"/>
      <c r="AE26" s="384"/>
      <c r="AF26" s="384"/>
      <c r="AG26" s="384"/>
      <c r="AH26" s="384"/>
      <c r="AI26" s="384"/>
      <c r="AJ26" s="384"/>
      <c r="AK26" s="384"/>
      <c r="AL26" s="384"/>
      <c r="AM26" s="384"/>
      <c r="AN26" s="384"/>
      <c r="AO26" s="384"/>
      <c r="AP26" s="385"/>
      <c r="AQ26" s="244" t="s">
        <v>44</v>
      </c>
      <c r="AR26" s="245"/>
      <c r="AS26" s="245"/>
      <c r="AT26" s="245"/>
      <c r="AU26" s="245"/>
      <c r="AV26" s="245"/>
      <c r="AW26" s="451"/>
      <c r="AX26" s="451"/>
      <c r="AY26" s="451"/>
      <c r="AZ26" s="451"/>
      <c r="BA26" s="451"/>
      <c r="BB26" s="451"/>
      <c r="BC26" s="451"/>
      <c r="BD26" s="451"/>
      <c r="BE26" s="451"/>
      <c r="BF26" s="451"/>
      <c r="BG26" s="452"/>
    </row>
    <row r="27" spans="1:59" s="7" customFormat="1" ht="45" customHeight="1">
      <c r="A27" s="392" t="s">
        <v>43</v>
      </c>
      <c r="B27" s="393"/>
      <c r="C27" s="393"/>
      <c r="D27" s="393"/>
      <c r="E27" s="393"/>
      <c r="F27" s="393"/>
      <c r="G27" s="393"/>
      <c r="H27" s="393"/>
      <c r="I27" s="393"/>
      <c r="J27" s="394"/>
      <c r="K27" s="209"/>
      <c r="L27" s="210"/>
      <c r="M27" s="210"/>
      <c r="N27" s="210"/>
      <c r="O27" s="210"/>
      <c r="P27" s="210"/>
      <c r="Q27" s="210"/>
      <c r="R27" s="210"/>
      <c r="S27" s="210"/>
      <c r="T27" s="210"/>
      <c r="U27" s="210"/>
      <c r="V27" s="210"/>
      <c r="W27" s="386" t="s">
        <v>38</v>
      </c>
      <c r="X27" s="386"/>
      <c r="Y27" s="386"/>
      <c r="Z27" s="386"/>
      <c r="AA27" s="223"/>
      <c r="AB27" s="223"/>
      <c r="AC27" s="223"/>
      <c r="AD27" s="223"/>
      <c r="AE27" s="223"/>
      <c r="AF27" s="223"/>
      <c r="AG27" s="223"/>
      <c r="AH27" s="224"/>
      <c r="AI27" s="224"/>
      <c r="AJ27" s="224"/>
      <c r="AK27" s="224"/>
      <c r="AL27" s="224"/>
      <c r="AM27" s="225"/>
      <c r="AN27" s="250" t="s">
        <v>24</v>
      </c>
      <c r="AO27" s="250"/>
      <c r="AP27" s="250"/>
      <c r="AQ27" s="250"/>
      <c r="AR27" s="250"/>
      <c r="AS27" s="250"/>
      <c r="AT27" s="251"/>
      <c r="AU27" s="273" t="s">
        <v>37</v>
      </c>
      <c r="AV27" s="274"/>
      <c r="AW27" s="274"/>
      <c r="AX27" s="274"/>
      <c r="AY27" s="274"/>
      <c r="AZ27" s="274"/>
      <c r="BA27" s="274"/>
      <c r="BB27" s="274"/>
      <c r="BC27" s="274"/>
      <c r="BD27" s="274"/>
      <c r="BE27" s="274"/>
      <c r="BF27" s="274"/>
      <c r="BG27" s="275"/>
    </row>
    <row r="28" spans="1:59" s="7" customFormat="1" ht="39" customHeight="1">
      <c r="A28" s="370" t="s">
        <v>52</v>
      </c>
      <c r="B28" s="371"/>
      <c r="C28" s="248" t="s">
        <v>47</v>
      </c>
      <c r="D28" s="249"/>
      <c r="E28" s="248" t="s">
        <v>48</v>
      </c>
      <c r="F28" s="287"/>
      <c r="G28" s="287"/>
      <c r="H28" s="287"/>
      <c r="I28" s="287"/>
      <c r="J28" s="287"/>
      <c r="K28" s="287"/>
      <c r="L28" s="287"/>
      <c r="M28" s="287"/>
      <c r="N28" s="287"/>
      <c r="O28" s="287"/>
      <c r="P28" s="287"/>
      <c r="Q28" s="249"/>
      <c r="R28" s="248" t="s">
        <v>49</v>
      </c>
      <c r="S28" s="287"/>
      <c r="T28" s="287"/>
      <c r="U28" s="287"/>
      <c r="V28" s="287"/>
      <c r="W28" s="287"/>
      <c r="X28" s="287"/>
      <c r="Y28" s="287"/>
      <c r="Z28" s="287"/>
      <c r="AA28" s="287"/>
      <c r="AB28" s="287"/>
      <c r="AC28" s="287"/>
      <c r="AD28" s="287"/>
      <c r="AE28" s="287"/>
      <c r="AF28" s="287"/>
      <c r="AG28" s="249"/>
      <c r="AH28" s="381" t="s">
        <v>50</v>
      </c>
      <c r="AI28" s="382"/>
      <c r="AJ28" s="382"/>
      <c r="AK28" s="382"/>
      <c r="AL28" s="382"/>
      <c r="AM28" s="382"/>
      <c r="AN28" s="382"/>
      <c r="AO28" s="382"/>
      <c r="AP28" s="382"/>
      <c r="AQ28" s="382"/>
      <c r="AR28" s="382"/>
      <c r="AS28" s="383"/>
      <c r="AT28" s="248" t="s">
        <v>51</v>
      </c>
      <c r="AU28" s="287"/>
      <c r="AV28" s="287"/>
      <c r="AW28" s="287"/>
      <c r="AX28" s="287"/>
      <c r="AY28" s="287"/>
      <c r="AZ28" s="287"/>
      <c r="BA28" s="287"/>
      <c r="BB28" s="287"/>
      <c r="BC28" s="287"/>
      <c r="BD28" s="287"/>
      <c r="BE28" s="287"/>
      <c r="BF28" s="287"/>
      <c r="BG28" s="249"/>
    </row>
    <row r="29" spans="1:59" s="7" customFormat="1" ht="33" customHeight="1">
      <c r="A29" s="372"/>
      <c r="B29" s="373"/>
      <c r="C29" s="248">
        <v>1</v>
      </c>
      <c r="D29" s="249"/>
      <c r="E29" s="234"/>
      <c r="F29" s="235"/>
      <c r="G29" s="235"/>
      <c r="H29" s="235"/>
      <c r="I29" s="235"/>
      <c r="J29" s="235"/>
      <c r="K29" s="235"/>
      <c r="L29" s="235"/>
      <c r="M29" s="235"/>
      <c r="N29" s="235"/>
      <c r="O29" s="235"/>
      <c r="P29" s="235"/>
      <c r="Q29" s="236"/>
      <c r="R29" s="234"/>
      <c r="S29" s="235"/>
      <c r="T29" s="235"/>
      <c r="U29" s="235"/>
      <c r="V29" s="235"/>
      <c r="W29" s="235"/>
      <c r="X29" s="235"/>
      <c r="Y29" s="235"/>
      <c r="Z29" s="235"/>
      <c r="AA29" s="235"/>
      <c r="AB29" s="235"/>
      <c r="AC29" s="235"/>
      <c r="AD29" s="235"/>
      <c r="AE29" s="235"/>
      <c r="AF29" s="235"/>
      <c r="AG29" s="236"/>
      <c r="AH29" s="348"/>
      <c r="AI29" s="349"/>
      <c r="AJ29" s="349"/>
      <c r="AK29" s="349"/>
      <c r="AL29" s="349"/>
      <c r="AM29" s="349"/>
      <c r="AN29" s="349"/>
      <c r="AO29" s="349"/>
      <c r="AP29" s="349"/>
      <c r="AQ29" s="349"/>
      <c r="AR29" s="349"/>
      <c r="AS29" s="350"/>
      <c r="AT29" s="232"/>
      <c r="AU29" s="223"/>
      <c r="AV29" s="223"/>
      <c r="AW29" s="223"/>
      <c r="AX29" s="223"/>
      <c r="AY29" s="223"/>
      <c r="AZ29" s="223"/>
      <c r="BA29" s="223"/>
      <c r="BB29" s="223"/>
      <c r="BC29" s="223"/>
      <c r="BD29" s="223"/>
      <c r="BE29" s="223"/>
      <c r="BF29" s="223"/>
      <c r="BG29" s="233"/>
    </row>
    <row r="30" spans="1:59" s="7" customFormat="1" ht="33" customHeight="1">
      <c r="A30" s="372"/>
      <c r="B30" s="373"/>
      <c r="C30" s="248">
        <v>2</v>
      </c>
      <c r="D30" s="249"/>
      <c r="E30" s="234"/>
      <c r="F30" s="235"/>
      <c r="G30" s="235"/>
      <c r="H30" s="235"/>
      <c r="I30" s="235"/>
      <c r="J30" s="235"/>
      <c r="K30" s="235"/>
      <c r="L30" s="235"/>
      <c r="M30" s="235"/>
      <c r="N30" s="235"/>
      <c r="O30" s="235"/>
      <c r="P30" s="235"/>
      <c r="Q30" s="236"/>
      <c r="R30" s="234"/>
      <c r="S30" s="235"/>
      <c r="T30" s="235"/>
      <c r="U30" s="235"/>
      <c r="V30" s="235"/>
      <c r="W30" s="235"/>
      <c r="X30" s="235"/>
      <c r="Y30" s="235"/>
      <c r="Z30" s="235"/>
      <c r="AA30" s="235"/>
      <c r="AB30" s="235"/>
      <c r="AC30" s="235"/>
      <c r="AD30" s="235"/>
      <c r="AE30" s="235"/>
      <c r="AF30" s="235"/>
      <c r="AG30" s="236"/>
      <c r="AH30" s="348"/>
      <c r="AI30" s="349"/>
      <c r="AJ30" s="349"/>
      <c r="AK30" s="349"/>
      <c r="AL30" s="349"/>
      <c r="AM30" s="349"/>
      <c r="AN30" s="349"/>
      <c r="AO30" s="349"/>
      <c r="AP30" s="349"/>
      <c r="AQ30" s="349"/>
      <c r="AR30" s="349"/>
      <c r="AS30" s="350"/>
      <c r="AT30" s="232"/>
      <c r="AU30" s="223"/>
      <c r="AV30" s="223"/>
      <c r="AW30" s="223"/>
      <c r="AX30" s="223"/>
      <c r="AY30" s="223"/>
      <c r="AZ30" s="223"/>
      <c r="BA30" s="223"/>
      <c r="BB30" s="223"/>
      <c r="BC30" s="223"/>
      <c r="BD30" s="223"/>
      <c r="BE30" s="223"/>
      <c r="BF30" s="223"/>
      <c r="BG30" s="233"/>
    </row>
    <row r="31" spans="1:59" s="7" customFormat="1" ht="33" customHeight="1">
      <c r="A31" s="372"/>
      <c r="B31" s="373"/>
      <c r="C31" s="248">
        <v>3</v>
      </c>
      <c r="D31" s="249"/>
      <c r="E31" s="234"/>
      <c r="F31" s="235"/>
      <c r="G31" s="235"/>
      <c r="H31" s="235"/>
      <c r="I31" s="235"/>
      <c r="J31" s="235"/>
      <c r="K31" s="235"/>
      <c r="L31" s="235"/>
      <c r="M31" s="235"/>
      <c r="N31" s="235"/>
      <c r="O31" s="235"/>
      <c r="P31" s="235"/>
      <c r="Q31" s="236"/>
      <c r="R31" s="234"/>
      <c r="S31" s="235"/>
      <c r="T31" s="235"/>
      <c r="U31" s="235"/>
      <c r="V31" s="235"/>
      <c r="W31" s="235"/>
      <c r="X31" s="235"/>
      <c r="Y31" s="235"/>
      <c r="Z31" s="235"/>
      <c r="AA31" s="235"/>
      <c r="AB31" s="235"/>
      <c r="AC31" s="235"/>
      <c r="AD31" s="235"/>
      <c r="AE31" s="235"/>
      <c r="AF31" s="235"/>
      <c r="AG31" s="236"/>
      <c r="AH31" s="348"/>
      <c r="AI31" s="349"/>
      <c r="AJ31" s="349"/>
      <c r="AK31" s="349"/>
      <c r="AL31" s="349"/>
      <c r="AM31" s="349"/>
      <c r="AN31" s="349"/>
      <c r="AO31" s="349"/>
      <c r="AP31" s="349"/>
      <c r="AQ31" s="349"/>
      <c r="AR31" s="349"/>
      <c r="AS31" s="350"/>
      <c r="AT31" s="232"/>
      <c r="AU31" s="223"/>
      <c r="AV31" s="223"/>
      <c r="AW31" s="223"/>
      <c r="AX31" s="223"/>
      <c r="AY31" s="223"/>
      <c r="AZ31" s="223"/>
      <c r="BA31" s="223"/>
      <c r="BB31" s="223"/>
      <c r="BC31" s="223"/>
      <c r="BD31" s="223"/>
      <c r="BE31" s="223"/>
      <c r="BF31" s="223"/>
      <c r="BG31" s="233"/>
    </row>
    <row r="32" spans="1:59" s="7" customFormat="1" ht="33" customHeight="1">
      <c r="A32" s="372"/>
      <c r="B32" s="373"/>
      <c r="C32" s="248">
        <v>4</v>
      </c>
      <c r="D32" s="249"/>
      <c r="E32" s="234"/>
      <c r="F32" s="235"/>
      <c r="G32" s="235"/>
      <c r="H32" s="235"/>
      <c r="I32" s="235"/>
      <c r="J32" s="235"/>
      <c r="K32" s="235"/>
      <c r="L32" s="235"/>
      <c r="M32" s="235"/>
      <c r="N32" s="235"/>
      <c r="O32" s="235"/>
      <c r="P32" s="235"/>
      <c r="Q32" s="236"/>
      <c r="R32" s="234"/>
      <c r="S32" s="235"/>
      <c r="T32" s="235"/>
      <c r="U32" s="235"/>
      <c r="V32" s="235"/>
      <c r="W32" s="235"/>
      <c r="X32" s="235"/>
      <c r="Y32" s="235"/>
      <c r="Z32" s="235"/>
      <c r="AA32" s="235"/>
      <c r="AB32" s="235"/>
      <c r="AC32" s="235"/>
      <c r="AD32" s="235"/>
      <c r="AE32" s="235"/>
      <c r="AF32" s="235"/>
      <c r="AG32" s="236"/>
      <c r="AH32" s="348"/>
      <c r="AI32" s="349"/>
      <c r="AJ32" s="349"/>
      <c r="AK32" s="349"/>
      <c r="AL32" s="349"/>
      <c r="AM32" s="349"/>
      <c r="AN32" s="349"/>
      <c r="AO32" s="349"/>
      <c r="AP32" s="349"/>
      <c r="AQ32" s="349"/>
      <c r="AR32" s="349"/>
      <c r="AS32" s="350"/>
      <c r="AT32" s="232"/>
      <c r="AU32" s="223"/>
      <c r="AV32" s="223"/>
      <c r="AW32" s="223"/>
      <c r="AX32" s="223"/>
      <c r="AY32" s="223"/>
      <c r="AZ32" s="223"/>
      <c r="BA32" s="223"/>
      <c r="BB32" s="223"/>
      <c r="BC32" s="223"/>
      <c r="BD32" s="223"/>
      <c r="BE32" s="223"/>
      <c r="BF32" s="223"/>
      <c r="BG32" s="233"/>
    </row>
    <row r="33" spans="1:59" s="7" customFormat="1" ht="33" customHeight="1">
      <c r="A33" s="374"/>
      <c r="B33" s="375"/>
      <c r="C33" s="248">
        <v>5</v>
      </c>
      <c r="D33" s="249"/>
      <c r="E33" s="234"/>
      <c r="F33" s="235"/>
      <c r="G33" s="235"/>
      <c r="H33" s="235"/>
      <c r="I33" s="235"/>
      <c r="J33" s="235"/>
      <c r="K33" s="235"/>
      <c r="L33" s="235"/>
      <c r="M33" s="235"/>
      <c r="N33" s="235"/>
      <c r="O33" s="235"/>
      <c r="P33" s="235"/>
      <c r="Q33" s="236"/>
      <c r="R33" s="234"/>
      <c r="S33" s="235"/>
      <c r="T33" s="235"/>
      <c r="U33" s="235"/>
      <c r="V33" s="235"/>
      <c r="W33" s="235"/>
      <c r="X33" s="235"/>
      <c r="Y33" s="235"/>
      <c r="Z33" s="235"/>
      <c r="AA33" s="235"/>
      <c r="AB33" s="235"/>
      <c r="AC33" s="235"/>
      <c r="AD33" s="235"/>
      <c r="AE33" s="235"/>
      <c r="AF33" s="235"/>
      <c r="AG33" s="236"/>
      <c r="AH33" s="348"/>
      <c r="AI33" s="349"/>
      <c r="AJ33" s="349"/>
      <c r="AK33" s="349"/>
      <c r="AL33" s="349"/>
      <c r="AM33" s="349"/>
      <c r="AN33" s="349"/>
      <c r="AO33" s="349"/>
      <c r="AP33" s="349"/>
      <c r="AQ33" s="349"/>
      <c r="AR33" s="349"/>
      <c r="AS33" s="350"/>
      <c r="AT33" s="232"/>
      <c r="AU33" s="223"/>
      <c r="AV33" s="223"/>
      <c r="AW33" s="223"/>
      <c r="AX33" s="223"/>
      <c r="AY33" s="223"/>
      <c r="AZ33" s="223"/>
      <c r="BA33" s="223"/>
      <c r="BB33" s="223"/>
      <c r="BC33" s="223"/>
      <c r="BD33" s="223"/>
      <c r="BE33" s="223"/>
      <c r="BF33" s="223"/>
      <c r="BG33" s="233"/>
    </row>
    <row r="34" spans="1:59" s="7" customFormat="1" ht="26.25" customHeight="1" thickBot="1">
      <c r="A34" s="69" t="s">
        <v>85</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row>
    <row r="35" spans="1:59" s="7" customFormat="1" ht="74.25" customHeight="1" thickBot="1" thickTop="1">
      <c r="A35" s="367" t="s">
        <v>197</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9"/>
      <c r="AK35" s="431" t="s">
        <v>176</v>
      </c>
      <c r="AL35" s="431"/>
      <c r="AM35" s="431"/>
      <c r="AN35" s="156">
        <v>4</v>
      </c>
      <c r="AO35" s="157" t="s">
        <v>2</v>
      </c>
      <c r="AP35" s="430"/>
      <c r="AQ35" s="430"/>
      <c r="AR35" s="430"/>
      <c r="AS35" s="158" t="s">
        <v>177</v>
      </c>
      <c r="AT35" s="430"/>
      <c r="AU35" s="430"/>
      <c r="AV35" s="430"/>
      <c r="AW35" s="164" t="s">
        <v>55</v>
      </c>
      <c r="AX35" s="165" t="s">
        <v>178</v>
      </c>
      <c r="AY35" s="430"/>
      <c r="AZ35" s="430"/>
      <c r="BA35" s="430"/>
      <c r="BB35" s="158" t="s">
        <v>177</v>
      </c>
      <c r="BC35" s="430"/>
      <c r="BD35" s="430"/>
      <c r="BE35" s="430"/>
      <c r="BF35" s="164" t="s">
        <v>55</v>
      </c>
      <c r="BG35" s="166"/>
    </row>
    <row r="36" spans="1:60" s="7" customFormat="1" ht="57.75" customHeight="1" thickBot="1" thickTop="1">
      <c r="A36" s="404" t="s">
        <v>180</v>
      </c>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6"/>
      <c r="AO36" s="376"/>
      <c r="AP36" s="377"/>
      <c r="AQ36" s="378" t="s">
        <v>162</v>
      </c>
      <c r="AR36" s="379"/>
      <c r="AS36" s="379"/>
      <c r="AT36" s="379"/>
      <c r="AU36" s="379"/>
      <c r="AV36" s="380"/>
      <c r="AW36" s="376"/>
      <c r="AX36" s="377"/>
      <c r="AY36" s="378" t="s">
        <v>163</v>
      </c>
      <c r="AZ36" s="379"/>
      <c r="BA36" s="379"/>
      <c r="BB36" s="379"/>
      <c r="BC36" s="379"/>
      <c r="BD36" s="379"/>
      <c r="BE36" s="379"/>
      <c r="BF36" s="126"/>
      <c r="BG36" s="127"/>
      <c r="BH36" s="71"/>
    </row>
    <row r="37" spans="1:60" s="7" customFormat="1" ht="28.5" customHeight="1" thickTop="1">
      <c r="A37" s="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167"/>
      <c r="AS37" s="168"/>
      <c r="AT37" s="168"/>
      <c r="AU37" s="168"/>
      <c r="AV37" s="168"/>
      <c r="AW37" s="168"/>
      <c r="AX37" s="168"/>
      <c r="AY37" s="168"/>
      <c r="AZ37" s="168"/>
      <c r="BA37" s="168"/>
      <c r="BB37" s="168"/>
      <c r="BC37" s="168"/>
      <c r="BD37" s="168"/>
      <c r="BE37" s="168"/>
      <c r="BF37" s="168"/>
      <c r="BG37" s="168"/>
      <c r="BH37" s="71"/>
    </row>
    <row r="38" spans="1:60" s="7" customFormat="1" ht="35.25" customHeight="1">
      <c r="A38" s="442" t="s">
        <v>70</v>
      </c>
      <c r="B38" s="442"/>
      <c r="C38" s="398" t="s">
        <v>216</v>
      </c>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400"/>
      <c r="AR38" s="651" t="s">
        <v>221</v>
      </c>
      <c r="AS38" s="652"/>
      <c r="AT38" s="652"/>
      <c r="AU38" s="652"/>
      <c r="AV38" s="652"/>
      <c r="AW38" s="652"/>
      <c r="AX38" s="652"/>
      <c r="AY38" s="652"/>
      <c r="AZ38" s="652"/>
      <c r="BA38" s="652"/>
      <c r="BB38" s="652"/>
      <c r="BC38" s="652"/>
      <c r="BD38" s="652"/>
      <c r="BE38" s="652"/>
      <c r="BF38" s="652"/>
      <c r="BG38" s="652"/>
      <c r="BH38" s="71"/>
    </row>
    <row r="39" spans="1:60" s="7" customFormat="1" ht="35.25" customHeight="1">
      <c r="A39" s="442"/>
      <c r="B39" s="442"/>
      <c r="C39" s="343" t="s">
        <v>208</v>
      </c>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401"/>
      <c r="AF39" s="402"/>
      <c r="AG39" s="402"/>
      <c r="AH39" s="402"/>
      <c r="AI39" s="402"/>
      <c r="AJ39" s="402"/>
      <c r="AK39" s="402"/>
      <c r="AL39" s="402"/>
      <c r="AM39" s="402"/>
      <c r="AN39" s="403"/>
      <c r="AO39" s="364" t="s">
        <v>68</v>
      </c>
      <c r="AP39" s="365"/>
      <c r="AQ39" s="366"/>
      <c r="AR39" s="200"/>
      <c r="AS39" s="407" t="s">
        <v>89</v>
      </c>
      <c r="AT39" s="408"/>
      <c r="AU39" s="432" t="s">
        <v>91</v>
      </c>
      <c r="AV39" s="433"/>
      <c r="AW39" s="433"/>
      <c r="AX39" s="433"/>
      <c r="AY39" s="433"/>
      <c r="AZ39" s="433"/>
      <c r="BA39" s="433"/>
      <c r="BB39" s="433"/>
      <c r="BC39" s="433"/>
      <c r="BD39" s="433"/>
      <c r="BE39" s="433"/>
      <c r="BF39" s="433"/>
      <c r="BG39" s="434"/>
      <c r="BH39" s="71"/>
    </row>
    <row r="40" spans="1:60" s="7" customFormat="1" ht="35.25" customHeight="1">
      <c r="A40" s="442"/>
      <c r="B40" s="442"/>
      <c r="C40" s="343" t="s">
        <v>209</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401"/>
      <c r="AF40" s="402"/>
      <c r="AG40" s="402"/>
      <c r="AH40" s="402"/>
      <c r="AI40" s="402"/>
      <c r="AJ40" s="402"/>
      <c r="AK40" s="402"/>
      <c r="AL40" s="402"/>
      <c r="AM40" s="402"/>
      <c r="AN40" s="403"/>
      <c r="AO40" s="364" t="s">
        <v>55</v>
      </c>
      <c r="AP40" s="365"/>
      <c r="AQ40" s="366"/>
      <c r="AR40" s="8"/>
      <c r="AS40" s="409"/>
      <c r="AT40" s="410"/>
      <c r="AU40" s="435"/>
      <c r="AV40" s="436"/>
      <c r="AW40" s="436"/>
      <c r="AX40" s="436"/>
      <c r="AY40" s="436"/>
      <c r="AZ40" s="436"/>
      <c r="BA40" s="436"/>
      <c r="BB40" s="436"/>
      <c r="BC40" s="436"/>
      <c r="BD40" s="436"/>
      <c r="BE40" s="436"/>
      <c r="BF40" s="436"/>
      <c r="BG40" s="437"/>
      <c r="BH40" s="71"/>
    </row>
    <row r="41" spans="1:60" s="7" customFormat="1" ht="35.25" customHeight="1">
      <c r="A41" s="442"/>
      <c r="B41" s="442"/>
      <c r="C41" s="343" t="s">
        <v>210</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401"/>
      <c r="AF41" s="402"/>
      <c r="AG41" s="402"/>
      <c r="AH41" s="402"/>
      <c r="AI41" s="402"/>
      <c r="AJ41" s="402"/>
      <c r="AK41" s="402"/>
      <c r="AL41" s="402"/>
      <c r="AM41" s="402"/>
      <c r="AN41" s="403"/>
      <c r="AO41" s="364" t="s">
        <v>69</v>
      </c>
      <c r="AP41" s="365"/>
      <c r="AQ41" s="366"/>
      <c r="AR41" s="8"/>
      <c r="AS41" s="73" t="s">
        <v>218</v>
      </c>
      <c r="AT41" s="169"/>
      <c r="AU41" s="170"/>
      <c r="AV41" s="171"/>
      <c r="AW41" s="172"/>
      <c r="AX41" s="172"/>
      <c r="AY41" s="172"/>
      <c r="AZ41" s="172"/>
      <c r="BA41" s="172"/>
      <c r="BB41" s="172"/>
      <c r="BC41" s="172"/>
      <c r="BD41" s="172"/>
      <c r="BE41" s="172"/>
      <c r="BF41" s="172"/>
      <c r="BG41" s="172"/>
      <c r="BH41" s="72"/>
    </row>
    <row r="42" spans="1:60" s="7" customFormat="1" ht="35.25" customHeight="1">
      <c r="A42" s="442"/>
      <c r="B42" s="442"/>
      <c r="C42" s="343" t="s">
        <v>211</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401"/>
      <c r="AF42" s="402"/>
      <c r="AG42" s="402"/>
      <c r="AH42" s="402"/>
      <c r="AI42" s="402"/>
      <c r="AJ42" s="402"/>
      <c r="AK42" s="402"/>
      <c r="AL42" s="402"/>
      <c r="AM42" s="402"/>
      <c r="AN42" s="403"/>
      <c r="AO42" s="364" t="s">
        <v>58</v>
      </c>
      <c r="AP42" s="365"/>
      <c r="AQ42" s="366"/>
      <c r="AR42" s="8"/>
      <c r="AS42" s="443"/>
      <c r="AT42" s="444"/>
      <c r="AU42" s="444"/>
      <c r="AV42" s="444"/>
      <c r="AW42" s="444"/>
      <c r="AX42" s="444"/>
      <c r="AY42" s="444"/>
      <c r="AZ42" s="444"/>
      <c r="BA42" s="444"/>
      <c r="BB42" s="444"/>
      <c r="BC42" s="444"/>
      <c r="BD42" s="445"/>
      <c r="BE42" s="74" t="s">
        <v>201</v>
      </c>
      <c r="BF42" s="75"/>
      <c r="BG42" s="75"/>
      <c r="BH42" s="8"/>
    </row>
    <row r="43" spans="1:60" s="206" customFormat="1" ht="30" customHeight="1">
      <c r="A43" s="201"/>
      <c r="B43" s="201"/>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c r="AF43" s="203"/>
      <c r="AG43" s="203"/>
      <c r="AH43" s="203"/>
      <c r="AI43" s="203"/>
      <c r="AJ43" s="203"/>
      <c r="AK43" s="203"/>
      <c r="AL43" s="203"/>
      <c r="AM43" s="203"/>
      <c r="AN43" s="203"/>
      <c r="AO43" s="204"/>
      <c r="AP43" s="204"/>
      <c r="AQ43" s="204"/>
      <c r="AR43" s="207"/>
      <c r="AS43" s="653" t="s">
        <v>220</v>
      </c>
      <c r="AT43" s="653"/>
      <c r="AU43" s="653"/>
      <c r="AV43" s="653"/>
      <c r="AW43" s="653"/>
      <c r="AX43" s="653"/>
      <c r="AY43" s="653"/>
      <c r="AZ43" s="653"/>
      <c r="BA43" s="653"/>
      <c r="BB43" s="653"/>
      <c r="BC43" s="653"/>
      <c r="BD43" s="653"/>
      <c r="BE43" s="653"/>
      <c r="BF43" s="653"/>
      <c r="BG43" s="653"/>
      <c r="BH43" s="205"/>
    </row>
    <row r="44" spans="1:60" s="49" customFormat="1" ht="27" customHeight="1" thickBot="1">
      <c r="A44" s="441" t="s">
        <v>86</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59"/>
    </row>
    <row r="45" spans="1:60" s="49" customFormat="1" ht="360.75" customHeight="1">
      <c r="A45" s="252" t="s">
        <v>198</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4"/>
      <c r="BH45" s="151"/>
    </row>
    <row r="46" spans="1:60" s="29" customFormat="1" ht="185.25" customHeight="1">
      <c r="A46" s="361" t="s">
        <v>199</v>
      </c>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3"/>
      <c r="BH46" s="38" t="s">
        <v>41</v>
      </c>
    </row>
    <row r="47" spans="1:59" s="7" customFormat="1" ht="289.5" customHeight="1">
      <c r="A47" s="361" t="s">
        <v>217</v>
      </c>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3"/>
    </row>
    <row r="48" spans="1:59" s="29" customFormat="1" ht="64.5" customHeight="1">
      <c r="A48" s="438" t="s">
        <v>96</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40"/>
    </row>
    <row r="49" spans="1:59" s="7" customFormat="1" ht="172.5" customHeight="1">
      <c r="A49" s="340" t="s">
        <v>161</v>
      </c>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2"/>
    </row>
    <row r="50" spans="1:59" s="7" customFormat="1" ht="134.25" customHeight="1" thickBot="1">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2"/>
    </row>
    <row r="51" spans="1:59" s="14" customFormat="1" ht="18" customHeight="1">
      <c r="A51" s="60"/>
      <c r="B51" s="61"/>
      <c r="C51" s="61"/>
      <c r="D51" s="61"/>
      <c r="E51" s="61"/>
      <c r="F51" s="61"/>
      <c r="G51" s="61"/>
      <c r="H51" s="61"/>
      <c r="I51" s="61"/>
      <c r="J51" s="61"/>
      <c r="K51" s="61"/>
      <c r="L51" s="61"/>
      <c r="M51" s="61"/>
      <c r="N51" s="61"/>
      <c r="O51" s="61"/>
      <c r="P51" s="61"/>
      <c r="Q51" s="61"/>
      <c r="R51" s="61"/>
      <c r="S51" s="61"/>
      <c r="T51" s="61"/>
      <c r="U51" s="61"/>
      <c r="V51" s="63"/>
      <c r="W51" s="61"/>
      <c r="X51" s="61"/>
      <c r="Y51" s="61"/>
      <c r="Z51" s="61"/>
      <c r="AA51" s="61"/>
      <c r="AB51" s="61"/>
      <c r="AC51" s="61"/>
      <c r="AD51" s="61"/>
      <c r="AE51" s="61"/>
      <c r="AF51" s="61"/>
      <c r="AG51" s="61"/>
      <c r="AH51" s="61"/>
      <c r="AI51" s="61"/>
      <c r="AJ51" s="61"/>
      <c r="AK51" s="61"/>
      <c r="AL51" s="61"/>
      <c r="AM51" s="63"/>
      <c r="AN51" s="61"/>
      <c r="AO51" s="61"/>
      <c r="AP51" s="61"/>
      <c r="AQ51" s="61"/>
      <c r="AR51" s="61"/>
      <c r="AS51" s="61"/>
      <c r="AT51" s="61"/>
      <c r="AU51" s="61"/>
      <c r="AV51" s="61"/>
      <c r="AW51" s="61"/>
      <c r="AX51" s="61"/>
      <c r="AY51" s="61"/>
      <c r="AZ51" s="61"/>
      <c r="BA51" s="61"/>
      <c r="BB51" s="61"/>
      <c r="BC51" s="61"/>
      <c r="BD51" s="61"/>
      <c r="BE51" s="61"/>
      <c r="BF51" s="61"/>
      <c r="BG51" s="8"/>
    </row>
    <row r="52" spans="1:59" s="7" customFormat="1" ht="35.25" customHeight="1">
      <c r="A52" s="14"/>
      <c r="B52" s="248" t="s">
        <v>62</v>
      </c>
      <c r="C52" s="287"/>
      <c r="D52" s="287"/>
      <c r="E52" s="287"/>
      <c r="F52" s="287"/>
      <c r="G52" s="287"/>
      <c r="H52" s="287"/>
      <c r="I52" s="287"/>
      <c r="J52" s="287"/>
      <c r="K52" s="287"/>
      <c r="L52" s="287"/>
      <c r="M52" s="287"/>
      <c r="N52" s="287"/>
      <c r="O52" s="287"/>
      <c r="P52" s="287"/>
      <c r="Q52" s="287"/>
      <c r="R52" s="287"/>
      <c r="S52" s="287"/>
      <c r="T52" s="249"/>
      <c r="U52" s="248" t="s">
        <v>14</v>
      </c>
      <c r="V52" s="287"/>
      <c r="W52" s="287"/>
      <c r="X52" s="287"/>
      <c r="Y52" s="287"/>
      <c r="Z52" s="287"/>
      <c r="AA52" s="287"/>
      <c r="AB52" s="287"/>
      <c r="AC52" s="287"/>
      <c r="AD52" s="287"/>
      <c r="AE52" s="287"/>
      <c r="AF52" s="287"/>
      <c r="AG52" s="287"/>
      <c r="AH52" s="287"/>
      <c r="AI52" s="249"/>
      <c r="AJ52" s="248" t="s">
        <v>25</v>
      </c>
      <c r="AK52" s="287"/>
      <c r="AL52" s="287"/>
      <c r="AM52" s="287"/>
      <c r="AN52" s="287"/>
      <c r="AO52" s="287"/>
      <c r="AP52" s="287"/>
      <c r="AQ52" s="287"/>
      <c r="AR52" s="287"/>
      <c r="AS52" s="287"/>
      <c r="AT52" s="287"/>
      <c r="AU52" s="287"/>
      <c r="AV52" s="287"/>
      <c r="AW52" s="249"/>
      <c r="AX52" s="173"/>
      <c r="AY52" s="173"/>
      <c r="AZ52" s="173"/>
      <c r="BA52" s="173"/>
      <c r="BB52" s="173"/>
      <c r="BC52" s="173"/>
      <c r="BD52" s="173"/>
      <c r="BE52" s="173"/>
      <c r="BF52" s="173"/>
      <c r="BG52" s="173"/>
    </row>
    <row r="53" spans="2:59" s="7" customFormat="1" ht="35.25" customHeight="1">
      <c r="B53" s="248">
        <v>1</v>
      </c>
      <c r="C53" s="249"/>
      <c r="D53" s="270"/>
      <c r="E53" s="271"/>
      <c r="F53" s="271"/>
      <c r="G53" s="271"/>
      <c r="H53" s="271"/>
      <c r="I53" s="271"/>
      <c r="J53" s="271"/>
      <c r="K53" s="271"/>
      <c r="L53" s="271"/>
      <c r="M53" s="271"/>
      <c r="N53" s="271"/>
      <c r="O53" s="271"/>
      <c r="P53" s="271"/>
      <c r="Q53" s="271"/>
      <c r="R53" s="271"/>
      <c r="S53" s="271"/>
      <c r="T53" s="272"/>
      <c r="U53" s="234"/>
      <c r="V53" s="235"/>
      <c r="W53" s="235"/>
      <c r="X53" s="235"/>
      <c r="Y53" s="235"/>
      <c r="Z53" s="235"/>
      <c r="AA53" s="235"/>
      <c r="AB53" s="235"/>
      <c r="AC53" s="235"/>
      <c r="AD53" s="235"/>
      <c r="AE53" s="235"/>
      <c r="AF53" s="235"/>
      <c r="AG53" s="235"/>
      <c r="AH53" s="235"/>
      <c r="AI53" s="236"/>
      <c r="AJ53" s="237"/>
      <c r="AK53" s="238"/>
      <c r="AL53" s="238"/>
      <c r="AM53" s="238"/>
      <c r="AN53" s="238"/>
      <c r="AO53" s="238"/>
      <c r="AP53" s="238"/>
      <c r="AQ53" s="238"/>
      <c r="AR53" s="238"/>
      <c r="AS53" s="238"/>
      <c r="AT53" s="238"/>
      <c r="AU53" s="238"/>
      <c r="AV53" s="238"/>
      <c r="AW53" s="239"/>
      <c r="AX53" s="174"/>
      <c r="AY53" s="174"/>
      <c r="AZ53" s="174"/>
      <c r="BA53" s="174"/>
      <c r="BB53" s="174"/>
      <c r="BC53" s="174"/>
      <c r="BD53" s="174"/>
      <c r="BE53" s="174"/>
      <c r="BF53" s="174"/>
      <c r="BG53" s="174"/>
    </row>
    <row r="54" spans="2:59" s="7" customFormat="1" ht="35.25" customHeight="1">
      <c r="B54" s="248">
        <v>2</v>
      </c>
      <c r="C54" s="249"/>
      <c r="D54" s="270"/>
      <c r="E54" s="271"/>
      <c r="F54" s="271"/>
      <c r="G54" s="271"/>
      <c r="H54" s="271"/>
      <c r="I54" s="271"/>
      <c r="J54" s="271"/>
      <c r="K54" s="271"/>
      <c r="L54" s="271"/>
      <c r="M54" s="271"/>
      <c r="N54" s="271"/>
      <c r="O54" s="271"/>
      <c r="P54" s="271"/>
      <c r="Q54" s="271"/>
      <c r="R54" s="271"/>
      <c r="S54" s="271"/>
      <c r="T54" s="272"/>
      <c r="U54" s="234"/>
      <c r="V54" s="235"/>
      <c r="W54" s="235"/>
      <c r="X54" s="235"/>
      <c r="Y54" s="235"/>
      <c r="Z54" s="235"/>
      <c r="AA54" s="235"/>
      <c r="AB54" s="235"/>
      <c r="AC54" s="235"/>
      <c r="AD54" s="235"/>
      <c r="AE54" s="235"/>
      <c r="AF54" s="235"/>
      <c r="AG54" s="235"/>
      <c r="AH54" s="235"/>
      <c r="AI54" s="236"/>
      <c r="AJ54" s="237"/>
      <c r="AK54" s="238"/>
      <c r="AL54" s="238"/>
      <c r="AM54" s="238"/>
      <c r="AN54" s="238"/>
      <c r="AO54" s="238"/>
      <c r="AP54" s="238"/>
      <c r="AQ54" s="238"/>
      <c r="AR54" s="238"/>
      <c r="AS54" s="238"/>
      <c r="AT54" s="238"/>
      <c r="AU54" s="238"/>
      <c r="AV54" s="238"/>
      <c r="AW54" s="239"/>
      <c r="AX54" s="174"/>
      <c r="AY54" s="174"/>
      <c r="AZ54" s="174"/>
      <c r="BA54" s="174"/>
      <c r="BB54" s="174"/>
      <c r="BC54" s="174"/>
      <c r="BD54" s="174"/>
      <c r="BE54" s="174"/>
      <c r="BF54" s="174"/>
      <c r="BG54" s="174"/>
    </row>
    <row r="55" spans="2:59" s="7" customFormat="1" ht="35.25" customHeight="1">
      <c r="B55" s="248">
        <v>3</v>
      </c>
      <c r="C55" s="249"/>
      <c r="D55" s="270"/>
      <c r="E55" s="271"/>
      <c r="F55" s="271"/>
      <c r="G55" s="271"/>
      <c r="H55" s="271"/>
      <c r="I55" s="271"/>
      <c r="J55" s="271"/>
      <c r="K55" s="271"/>
      <c r="L55" s="271"/>
      <c r="M55" s="271"/>
      <c r="N55" s="271"/>
      <c r="O55" s="271"/>
      <c r="P55" s="271"/>
      <c r="Q55" s="271"/>
      <c r="R55" s="271"/>
      <c r="S55" s="271"/>
      <c r="T55" s="272"/>
      <c r="U55" s="234"/>
      <c r="V55" s="235"/>
      <c r="W55" s="235"/>
      <c r="X55" s="235"/>
      <c r="Y55" s="235"/>
      <c r="Z55" s="235"/>
      <c r="AA55" s="235"/>
      <c r="AB55" s="235"/>
      <c r="AC55" s="235"/>
      <c r="AD55" s="235"/>
      <c r="AE55" s="235"/>
      <c r="AF55" s="235"/>
      <c r="AG55" s="235"/>
      <c r="AH55" s="235"/>
      <c r="AI55" s="236"/>
      <c r="AJ55" s="237"/>
      <c r="AK55" s="238"/>
      <c r="AL55" s="238"/>
      <c r="AM55" s="238"/>
      <c r="AN55" s="238"/>
      <c r="AO55" s="238"/>
      <c r="AP55" s="238"/>
      <c r="AQ55" s="238"/>
      <c r="AR55" s="238"/>
      <c r="AS55" s="238"/>
      <c r="AT55" s="238"/>
      <c r="AU55" s="238"/>
      <c r="AV55" s="238"/>
      <c r="AW55" s="239"/>
      <c r="AX55" s="174"/>
      <c r="AY55" s="174"/>
      <c r="AZ55" s="174"/>
      <c r="BA55" s="174"/>
      <c r="BB55" s="174"/>
      <c r="BC55" s="174"/>
      <c r="BD55" s="174"/>
      <c r="BE55" s="174"/>
      <c r="BF55" s="174"/>
      <c r="BG55" s="174"/>
    </row>
    <row r="56" spans="2:59" s="7" customFormat="1" ht="35.25" customHeight="1">
      <c r="B56" s="248">
        <v>4</v>
      </c>
      <c r="C56" s="249"/>
      <c r="D56" s="270"/>
      <c r="E56" s="271"/>
      <c r="F56" s="271"/>
      <c r="G56" s="271"/>
      <c r="H56" s="271"/>
      <c r="I56" s="271"/>
      <c r="J56" s="271"/>
      <c r="K56" s="271"/>
      <c r="L56" s="271"/>
      <c r="M56" s="271"/>
      <c r="N56" s="271"/>
      <c r="O56" s="271"/>
      <c r="P56" s="271"/>
      <c r="Q56" s="271"/>
      <c r="R56" s="271"/>
      <c r="S56" s="271"/>
      <c r="T56" s="272"/>
      <c r="U56" s="234"/>
      <c r="V56" s="235"/>
      <c r="W56" s="235"/>
      <c r="X56" s="235"/>
      <c r="Y56" s="235"/>
      <c r="Z56" s="235"/>
      <c r="AA56" s="235"/>
      <c r="AB56" s="235"/>
      <c r="AC56" s="235"/>
      <c r="AD56" s="235"/>
      <c r="AE56" s="235"/>
      <c r="AF56" s="235"/>
      <c r="AG56" s="235"/>
      <c r="AH56" s="235"/>
      <c r="AI56" s="236"/>
      <c r="AJ56" s="237"/>
      <c r="AK56" s="238"/>
      <c r="AL56" s="238"/>
      <c r="AM56" s="238"/>
      <c r="AN56" s="238"/>
      <c r="AO56" s="238"/>
      <c r="AP56" s="238"/>
      <c r="AQ56" s="238"/>
      <c r="AR56" s="238"/>
      <c r="AS56" s="238"/>
      <c r="AT56" s="238"/>
      <c r="AU56" s="238"/>
      <c r="AV56" s="238"/>
      <c r="AW56" s="239"/>
      <c r="AX56" s="174"/>
      <c r="AY56" s="174"/>
      <c r="AZ56" s="174"/>
      <c r="BA56" s="174"/>
      <c r="BB56" s="174"/>
      <c r="BC56" s="174"/>
      <c r="BD56" s="174"/>
      <c r="BE56" s="174"/>
      <c r="BF56" s="174"/>
      <c r="BG56" s="174"/>
    </row>
    <row r="57" spans="1:72" s="7" customFormat="1" ht="35.25" customHeight="1">
      <c r="A57" s="62"/>
      <c r="B57" s="248">
        <v>5</v>
      </c>
      <c r="C57" s="249"/>
      <c r="D57" s="270"/>
      <c r="E57" s="271"/>
      <c r="F57" s="271"/>
      <c r="G57" s="271"/>
      <c r="H57" s="271"/>
      <c r="I57" s="271"/>
      <c r="J57" s="271"/>
      <c r="K57" s="271"/>
      <c r="L57" s="271"/>
      <c r="M57" s="271"/>
      <c r="N57" s="271"/>
      <c r="O57" s="271"/>
      <c r="P57" s="271"/>
      <c r="Q57" s="271"/>
      <c r="R57" s="271"/>
      <c r="S57" s="271"/>
      <c r="T57" s="272"/>
      <c r="U57" s="234"/>
      <c r="V57" s="235"/>
      <c r="W57" s="235"/>
      <c r="X57" s="235"/>
      <c r="Y57" s="235"/>
      <c r="Z57" s="235"/>
      <c r="AA57" s="235"/>
      <c r="AB57" s="235"/>
      <c r="AC57" s="235"/>
      <c r="AD57" s="235"/>
      <c r="AE57" s="235"/>
      <c r="AF57" s="235"/>
      <c r="AG57" s="235"/>
      <c r="AH57" s="235"/>
      <c r="AI57" s="236"/>
      <c r="AJ57" s="237"/>
      <c r="AK57" s="238"/>
      <c r="AL57" s="238"/>
      <c r="AM57" s="238"/>
      <c r="AN57" s="238"/>
      <c r="AO57" s="238"/>
      <c r="AP57" s="238"/>
      <c r="AQ57" s="238"/>
      <c r="AR57" s="238"/>
      <c r="AS57" s="238"/>
      <c r="AT57" s="238"/>
      <c r="AU57" s="238"/>
      <c r="AV57" s="238"/>
      <c r="AW57" s="239"/>
      <c r="AX57" s="174"/>
      <c r="AY57" s="174"/>
      <c r="AZ57" s="174"/>
      <c r="BA57" s="174"/>
      <c r="BB57" s="174"/>
      <c r="BC57" s="174"/>
      <c r="BD57" s="174"/>
      <c r="BE57" s="174"/>
      <c r="BF57" s="174"/>
      <c r="BG57" s="174"/>
      <c r="BT57" s="8"/>
    </row>
    <row r="58" spans="1:59" s="7" customFormat="1" ht="71.25" customHeight="1">
      <c r="A58" s="246" t="s">
        <v>88</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6"/>
      <c r="AX58" s="246"/>
      <c r="AY58" s="246"/>
      <c r="AZ58" s="246"/>
      <c r="BA58" s="246"/>
      <c r="BB58" s="246"/>
      <c r="BC58" s="246"/>
      <c r="BD58" s="246"/>
      <c r="BE58" s="246"/>
      <c r="BF58" s="246"/>
      <c r="BG58" s="8"/>
    </row>
    <row r="59" spans="1:59" s="7" customFormat="1" ht="39.75" customHeight="1" thickBot="1">
      <c r="A59" s="351" t="s">
        <v>66</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row>
    <row r="60" spans="3:59" s="7" customFormat="1" ht="35.25" customHeight="1">
      <c r="C60" s="414" t="s">
        <v>15</v>
      </c>
      <c r="D60" s="415"/>
      <c r="E60" s="282" t="s">
        <v>16</v>
      </c>
      <c r="F60" s="283"/>
      <c r="G60" s="283"/>
      <c r="H60" s="283"/>
      <c r="I60" s="283"/>
      <c r="J60" s="283"/>
      <c r="K60" s="283"/>
      <c r="L60" s="283"/>
      <c r="M60" s="284"/>
      <c r="N60" s="422"/>
      <c r="O60" s="353"/>
      <c r="P60" s="353"/>
      <c r="Q60" s="353"/>
      <c r="R60" s="353"/>
      <c r="S60" s="353"/>
      <c r="T60" s="353"/>
      <c r="U60" s="353"/>
      <c r="V60" s="353"/>
      <c r="W60" s="353"/>
      <c r="X60" s="353"/>
      <c r="Y60" s="353"/>
      <c r="Z60" s="353"/>
      <c r="AA60" s="423"/>
      <c r="AB60" s="352"/>
      <c r="AC60" s="353"/>
      <c r="AD60" s="353"/>
      <c r="AE60" s="353"/>
      <c r="AF60" s="353"/>
      <c r="AG60" s="353"/>
      <c r="AH60" s="354"/>
      <c r="AI60" s="355" t="s">
        <v>16</v>
      </c>
      <c r="AJ60" s="356"/>
      <c r="AK60" s="356"/>
      <c r="AL60" s="356"/>
      <c r="AM60" s="356"/>
      <c r="AN60" s="356"/>
      <c r="AO60" s="356"/>
      <c r="AP60" s="356"/>
      <c r="AQ60" s="357"/>
      <c r="AR60" s="358"/>
      <c r="AS60" s="359"/>
      <c r="AT60" s="359"/>
      <c r="AU60" s="359"/>
      <c r="AV60" s="359"/>
      <c r="AW60" s="359"/>
      <c r="AX60" s="359"/>
      <c r="AY60" s="359"/>
      <c r="AZ60" s="359"/>
      <c r="BA60" s="359"/>
      <c r="BB60" s="359"/>
      <c r="BC60" s="359"/>
      <c r="BD60" s="359"/>
      <c r="BE60" s="360"/>
      <c r="BF60" s="175"/>
      <c r="BG60" s="14"/>
    </row>
    <row r="61" spans="3:59" s="7" customFormat="1" ht="51.75" customHeight="1">
      <c r="C61" s="416"/>
      <c r="D61" s="417"/>
      <c r="E61" s="279" t="s">
        <v>95</v>
      </c>
      <c r="F61" s="280"/>
      <c r="G61" s="280"/>
      <c r="H61" s="280"/>
      <c r="I61" s="280"/>
      <c r="J61" s="280"/>
      <c r="K61" s="280"/>
      <c r="L61" s="280"/>
      <c r="M61" s="281"/>
      <c r="N61" s="420"/>
      <c r="O61" s="285"/>
      <c r="P61" s="285"/>
      <c r="Q61" s="285"/>
      <c r="R61" s="285"/>
      <c r="S61" s="285"/>
      <c r="T61" s="285"/>
      <c r="U61" s="285"/>
      <c r="V61" s="285"/>
      <c r="W61" s="285"/>
      <c r="X61" s="285"/>
      <c r="Y61" s="285"/>
      <c r="Z61" s="285"/>
      <c r="AA61" s="421"/>
      <c r="AB61" s="413"/>
      <c r="AC61" s="285"/>
      <c r="AD61" s="285"/>
      <c r="AE61" s="285"/>
      <c r="AF61" s="285"/>
      <c r="AG61" s="285" t="s">
        <v>90</v>
      </c>
      <c r="AH61" s="286"/>
      <c r="AI61" s="279" t="s">
        <v>17</v>
      </c>
      <c r="AJ61" s="280"/>
      <c r="AK61" s="280"/>
      <c r="AL61" s="280"/>
      <c r="AM61" s="280"/>
      <c r="AN61" s="280"/>
      <c r="AO61" s="280"/>
      <c r="AP61" s="280"/>
      <c r="AQ61" s="281"/>
      <c r="AR61" s="265"/>
      <c r="AS61" s="266"/>
      <c r="AT61" s="266"/>
      <c r="AU61" s="266"/>
      <c r="AV61" s="266"/>
      <c r="AW61" s="266"/>
      <c r="AX61" s="266"/>
      <c r="AY61" s="266"/>
      <c r="AZ61" s="266"/>
      <c r="BA61" s="266"/>
      <c r="BB61" s="266"/>
      <c r="BC61" s="266"/>
      <c r="BD61" s="266"/>
      <c r="BE61" s="267"/>
      <c r="BF61" s="175"/>
      <c r="BG61" s="14"/>
    </row>
    <row r="62" spans="3:59" s="7" customFormat="1" ht="36.75" customHeight="1">
      <c r="C62" s="416"/>
      <c r="D62" s="417"/>
      <c r="E62" s="424" t="s">
        <v>18</v>
      </c>
      <c r="F62" s="425"/>
      <c r="G62" s="425"/>
      <c r="H62" s="425"/>
      <c r="I62" s="425"/>
      <c r="J62" s="425"/>
      <c r="K62" s="425"/>
      <c r="L62" s="425"/>
      <c r="M62" s="426"/>
      <c r="N62" s="256" t="s">
        <v>93</v>
      </c>
      <c r="O62" s="257"/>
      <c r="P62" s="257"/>
      <c r="Q62" s="257"/>
      <c r="R62" s="257"/>
      <c r="S62" s="257"/>
      <c r="T62" s="257"/>
      <c r="U62" s="258"/>
      <c r="V62" s="256" t="s">
        <v>94</v>
      </c>
      <c r="W62" s="257"/>
      <c r="X62" s="257"/>
      <c r="Y62" s="257"/>
      <c r="Z62" s="257"/>
      <c r="AA62" s="258"/>
      <c r="AB62" s="333" t="s">
        <v>20</v>
      </c>
      <c r="AC62" s="334"/>
      <c r="AD62" s="334"/>
      <c r="AE62" s="334"/>
      <c r="AF62" s="335"/>
      <c r="AG62" s="311" t="s">
        <v>92</v>
      </c>
      <c r="AH62" s="312"/>
      <c r="AI62" s="312"/>
      <c r="AJ62" s="312"/>
      <c r="AK62" s="312"/>
      <c r="AL62" s="312"/>
      <c r="AM62" s="312"/>
      <c r="AN62" s="312"/>
      <c r="AO62" s="312"/>
      <c r="AP62" s="312"/>
      <c r="AQ62" s="313"/>
      <c r="AR62" s="240"/>
      <c r="AS62" s="241"/>
      <c r="AT62" s="261"/>
      <c r="AU62" s="241"/>
      <c r="AV62" s="261"/>
      <c r="AW62" s="241"/>
      <c r="AX62" s="261"/>
      <c r="AY62" s="241"/>
      <c r="AZ62" s="261"/>
      <c r="BA62" s="241"/>
      <c r="BB62" s="261"/>
      <c r="BC62" s="241"/>
      <c r="BD62" s="261"/>
      <c r="BE62" s="262"/>
      <c r="BF62" s="176"/>
      <c r="BG62" s="14"/>
    </row>
    <row r="63" spans="3:59" s="7" customFormat="1" ht="49.5" customHeight="1">
      <c r="C63" s="416"/>
      <c r="D63" s="417"/>
      <c r="E63" s="427" t="s">
        <v>19</v>
      </c>
      <c r="F63" s="428"/>
      <c r="G63" s="428"/>
      <c r="H63" s="428"/>
      <c r="I63" s="428"/>
      <c r="J63" s="428"/>
      <c r="K63" s="428"/>
      <c r="L63" s="428"/>
      <c r="M63" s="429"/>
      <c r="N63" s="288"/>
      <c r="O63" s="276"/>
      <c r="P63" s="268"/>
      <c r="Q63" s="276"/>
      <c r="R63" s="268"/>
      <c r="S63" s="276"/>
      <c r="T63" s="268"/>
      <c r="U63" s="269"/>
      <c r="V63" s="288"/>
      <c r="W63" s="276"/>
      <c r="X63" s="268"/>
      <c r="Y63" s="276"/>
      <c r="Z63" s="268"/>
      <c r="AA63" s="269"/>
      <c r="AB63" s="336"/>
      <c r="AC63" s="337"/>
      <c r="AD63" s="337"/>
      <c r="AE63" s="337"/>
      <c r="AF63" s="338"/>
      <c r="AG63" s="314"/>
      <c r="AH63" s="315"/>
      <c r="AI63" s="315"/>
      <c r="AJ63" s="315"/>
      <c r="AK63" s="315"/>
      <c r="AL63" s="315"/>
      <c r="AM63" s="315"/>
      <c r="AN63" s="315"/>
      <c r="AO63" s="315"/>
      <c r="AP63" s="315"/>
      <c r="AQ63" s="316"/>
      <c r="AR63" s="242"/>
      <c r="AS63" s="243"/>
      <c r="AT63" s="263"/>
      <c r="AU63" s="243"/>
      <c r="AV63" s="263"/>
      <c r="AW63" s="243"/>
      <c r="AX63" s="263"/>
      <c r="AY63" s="243"/>
      <c r="AZ63" s="263"/>
      <c r="BA63" s="243"/>
      <c r="BB63" s="263"/>
      <c r="BC63" s="243"/>
      <c r="BD63" s="263"/>
      <c r="BE63" s="264"/>
      <c r="BF63" s="176"/>
      <c r="BG63" s="14"/>
    </row>
    <row r="64" spans="3:59" s="7" customFormat="1" ht="36.75" customHeight="1">
      <c r="C64" s="416"/>
      <c r="D64" s="417"/>
      <c r="E64" s="325" t="s">
        <v>21</v>
      </c>
      <c r="F64" s="331"/>
      <c r="G64" s="331"/>
      <c r="H64" s="331"/>
      <c r="I64" s="331"/>
      <c r="J64" s="331"/>
      <c r="K64" s="331"/>
      <c r="L64" s="331"/>
      <c r="M64" s="326"/>
      <c r="N64" s="325" t="s">
        <v>22</v>
      </c>
      <c r="O64" s="331"/>
      <c r="P64" s="331"/>
      <c r="Q64" s="331"/>
      <c r="R64" s="331"/>
      <c r="S64" s="331"/>
      <c r="T64" s="331"/>
      <c r="U64" s="331"/>
      <c r="V64" s="331"/>
      <c r="W64" s="326"/>
      <c r="X64" s="331" t="s">
        <v>45</v>
      </c>
      <c r="Y64" s="331"/>
      <c r="Z64" s="331"/>
      <c r="AA64" s="331"/>
      <c r="AB64" s="331"/>
      <c r="AC64" s="326"/>
      <c r="AD64" s="240"/>
      <c r="AE64" s="241"/>
      <c r="AF64" s="261"/>
      <c r="AG64" s="241"/>
      <c r="AH64" s="261"/>
      <c r="AI64" s="241"/>
      <c r="AJ64" s="261"/>
      <c r="AK64" s="241"/>
      <c r="AL64" s="261"/>
      <c r="AM64" s="329"/>
      <c r="AN64" s="325" t="s">
        <v>23</v>
      </c>
      <c r="AO64" s="326"/>
      <c r="AP64" s="240"/>
      <c r="AQ64" s="241"/>
      <c r="AR64" s="261"/>
      <c r="AS64" s="241"/>
      <c r="AT64" s="261"/>
      <c r="AU64" s="241"/>
      <c r="AV64" s="261"/>
      <c r="AW64" s="241"/>
      <c r="AX64" s="261"/>
      <c r="AY64" s="241"/>
      <c r="AZ64" s="261"/>
      <c r="BA64" s="241"/>
      <c r="BB64" s="261"/>
      <c r="BC64" s="241"/>
      <c r="BD64" s="261"/>
      <c r="BE64" s="262"/>
      <c r="BF64" s="176"/>
      <c r="BG64" s="14"/>
    </row>
    <row r="65" spans="1:58" s="14" customFormat="1" ht="42" customHeight="1" thickBot="1">
      <c r="A65" s="7"/>
      <c r="B65" s="7"/>
      <c r="C65" s="418"/>
      <c r="D65" s="419"/>
      <c r="E65" s="327"/>
      <c r="F65" s="332"/>
      <c r="G65" s="332"/>
      <c r="H65" s="332"/>
      <c r="I65" s="332"/>
      <c r="J65" s="332"/>
      <c r="K65" s="332"/>
      <c r="L65" s="332"/>
      <c r="M65" s="328"/>
      <c r="N65" s="327"/>
      <c r="O65" s="332"/>
      <c r="P65" s="332"/>
      <c r="Q65" s="332"/>
      <c r="R65" s="332"/>
      <c r="S65" s="332"/>
      <c r="T65" s="332"/>
      <c r="U65" s="332"/>
      <c r="V65" s="332"/>
      <c r="W65" s="328"/>
      <c r="X65" s="332"/>
      <c r="Y65" s="332"/>
      <c r="Z65" s="332"/>
      <c r="AA65" s="332"/>
      <c r="AB65" s="332"/>
      <c r="AC65" s="328"/>
      <c r="AD65" s="305"/>
      <c r="AE65" s="306"/>
      <c r="AF65" s="307"/>
      <c r="AG65" s="306"/>
      <c r="AH65" s="307"/>
      <c r="AI65" s="306"/>
      <c r="AJ65" s="307"/>
      <c r="AK65" s="306"/>
      <c r="AL65" s="307"/>
      <c r="AM65" s="330"/>
      <c r="AN65" s="327"/>
      <c r="AO65" s="328"/>
      <c r="AP65" s="305"/>
      <c r="AQ65" s="306"/>
      <c r="AR65" s="307"/>
      <c r="AS65" s="306"/>
      <c r="AT65" s="307"/>
      <c r="AU65" s="306"/>
      <c r="AV65" s="307"/>
      <c r="AW65" s="306"/>
      <c r="AX65" s="307"/>
      <c r="AY65" s="306"/>
      <c r="AZ65" s="307"/>
      <c r="BA65" s="306"/>
      <c r="BB65" s="307"/>
      <c r="BC65" s="306"/>
      <c r="BD65" s="307"/>
      <c r="BE65" s="320"/>
      <c r="BF65" s="176"/>
    </row>
    <row r="66" spans="1:59" s="14" customFormat="1" ht="66" customHeight="1">
      <c r="A66" s="317" t="s">
        <v>202</v>
      </c>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row>
    <row r="67" spans="1:59" s="14" customFormat="1" ht="27.75" customHeight="1">
      <c r="A67" s="152"/>
      <c r="B67" s="153"/>
      <c r="C67" s="154" t="s">
        <v>175</v>
      </c>
      <c r="D67" s="153"/>
      <c r="E67" s="153"/>
      <c r="F67" s="155"/>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row>
    <row r="68" spans="1:59" s="14" customFormat="1" ht="46.5" customHeight="1">
      <c r="A68" s="36"/>
      <c r="B68" s="295" t="s">
        <v>53</v>
      </c>
      <c r="C68" s="296"/>
      <c r="D68" s="296"/>
      <c r="E68" s="296"/>
      <c r="F68" s="296"/>
      <c r="G68" s="296"/>
      <c r="H68" s="296"/>
      <c r="I68" s="296"/>
      <c r="J68" s="296"/>
      <c r="K68" s="296"/>
      <c r="L68" s="296"/>
      <c r="M68" s="296"/>
      <c r="N68" s="296"/>
      <c r="O68" s="297"/>
      <c r="P68" s="259"/>
      <c r="Q68" s="260"/>
      <c r="R68" s="260"/>
      <c r="S68" s="260"/>
      <c r="T68" s="260"/>
      <c r="U68" s="45" t="s">
        <v>54</v>
      </c>
      <c r="V68" s="46"/>
      <c r="W68" s="44"/>
      <c r="X68" s="44"/>
      <c r="Y68" s="43" t="s">
        <v>3</v>
      </c>
      <c r="Z68" s="43"/>
      <c r="AA68" s="46"/>
      <c r="AB68" s="45"/>
      <c r="AC68" s="45" t="s">
        <v>55</v>
      </c>
      <c r="AD68" s="47"/>
      <c r="AE68" s="295" t="s">
        <v>61</v>
      </c>
      <c r="AF68" s="296"/>
      <c r="AG68" s="296"/>
      <c r="AH68" s="296"/>
      <c r="AI68" s="296"/>
      <c r="AJ68" s="296"/>
      <c r="AK68" s="296"/>
      <c r="AL68" s="296"/>
      <c r="AM68" s="296"/>
      <c r="AN68" s="296"/>
      <c r="AO68" s="296"/>
      <c r="AP68" s="296"/>
      <c r="AQ68" s="296"/>
      <c r="AR68" s="297"/>
      <c r="AS68" s="298"/>
      <c r="AT68" s="299"/>
      <c r="AU68" s="299"/>
      <c r="AV68" s="299"/>
      <c r="AW68" s="299"/>
      <c r="AX68" s="299"/>
      <c r="AY68" s="299"/>
      <c r="AZ68" s="299"/>
      <c r="BA68" s="299"/>
      <c r="BB68" s="299"/>
      <c r="BC68" s="299"/>
      <c r="BD68" s="299"/>
      <c r="BE68" s="299"/>
      <c r="BF68" s="299"/>
      <c r="BG68" s="300"/>
    </row>
    <row r="69" spans="1:59" s="14" customFormat="1" ht="46.5" customHeight="1">
      <c r="A69" s="36"/>
      <c r="B69" s="295" t="s">
        <v>56</v>
      </c>
      <c r="C69" s="296"/>
      <c r="D69" s="296"/>
      <c r="E69" s="296"/>
      <c r="F69" s="296"/>
      <c r="G69" s="296"/>
      <c r="H69" s="296"/>
      <c r="I69" s="296"/>
      <c r="J69" s="296"/>
      <c r="K69" s="296"/>
      <c r="L69" s="296"/>
      <c r="M69" s="296"/>
      <c r="N69" s="296"/>
      <c r="O69" s="297"/>
      <c r="P69" s="259"/>
      <c r="Q69" s="260"/>
      <c r="R69" s="260"/>
      <c r="S69" s="260"/>
      <c r="T69" s="260"/>
      <c r="U69" s="45" t="s">
        <v>54</v>
      </c>
      <c r="V69" s="46"/>
      <c r="W69" s="44"/>
      <c r="X69" s="44"/>
      <c r="Y69" s="43" t="s">
        <v>3</v>
      </c>
      <c r="Z69" s="43"/>
      <c r="AA69" s="46"/>
      <c r="AB69" s="45"/>
      <c r="AC69" s="45" t="s">
        <v>55</v>
      </c>
      <c r="AD69" s="47"/>
      <c r="AE69" s="295" t="s">
        <v>57</v>
      </c>
      <c r="AF69" s="296"/>
      <c r="AG69" s="296"/>
      <c r="AH69" s="296"/>
      <c r="AI69" s="296"/>
      <c r="AJ69" s="296"/>
      <c r="AK69" s="296"/>
      <c r="AL69" s="296"/>
      <c r="AM69" s="296"/>
      <c r="AN69" s="296"/>
      <c r="AO69" s="296"/>
      <c r="AP69" s="296"/>
      <c r="AQ69" s="296"/>
      <c r="AR69" s="297"/>
      <c r="AS69" s="321"/>
      <c r="AT69" s="322"/>
      <c r="AU69" s="322"/>
      <c r="AV69" s="322"/>
      <c r="AW69" s="322"/>
      <c r="AX69" s="322"/>
      <c r="AY69" s="322"/>
      <c r="AZ69" s="322"/>
      <c r="BA69" s="322"/>
      <c r="BB69" s="322"/>
      <c r="BC69" s="322"/>
      <c r="BD69" s="46"/>
      <c r="BE69" s="46"/>
      <c r="BF69" s="323" t="s">
        <v>58</v>
      </c>
      <c r="BG69" s="324"/>
    </row>
    <row r="70" spans="1:92" s="50" customFormat="1" ht="28.5" customHeight="1">
      <c r="A70" s="289" t="s">
        <v>212</v>
      </c>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row>
    <row r="71" spans="1:59" s="14" customFormat="1" ht="28.5" customHeight="1">
      <c r="A71" s="177" t="s">
        <v>73</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9"/>
      <c r="BA71" s="179"/>
      <c r="BB71" s="179"/>
      <c r="BC71" s="179"/>
      <c r="BD71" s="179"/>
      <c r="BE71" s="179"/>
      <c r="BF71" s="180"/>
      <c r="BG71" s="180"/>
    </row>
    <row r="72" spans="1:92" s="50" customFormat="1" ht="86.25" customHeight="1">
      <c r="A72" s="181"/>
      <c r="B72" s="308" t="s">
        <v>219</v>
      </c>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c r="AZ72" s="308"/>
      <c r="BA72" s="308"/>
      <c r="BB72" s="308"/>
      <c r="BC72" s="308"/>
      <c r="BD72" s="308"/>
      <c r="BE72" s="308"/>
      <c r="BF72" s="308"/>
      <c r="BG72" s="308"/>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92" s="51" customFormat="1" ht="28.5" customHeight="1">
      <c r="A73" s="177" t="s">
        <v>74</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9"/>
      <c r="BA73" s="179"/>
      <c r="BB73" s="179"/>
      <c r="BC73" s="179"/>
      <c r="BD73" s="179"/>
      <c r="BE73" s="179"/>
      <c r="BF73" s="180"/>
      <c r="BG73" s="180"/>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row>
    <row r="74" spans="1:59" s="15" customFormat="1" ht="119.25" customHeight="1">
      <c r="A74" s="182">
        <v>1</v>
      </c>
      <c r="B74" s="217" t="s">
        <v>97</v>
      </c>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row>
    <row r="75" spans="1:59" s="17" customFormat="1" ht="42.75" customHeight="1">
      <c r="A75" s="181">
        <v>2</v>
      </c>
      <c r="B75" s="308" t="s">
        <v>75</v>
      </c>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8"/>
      <c r="BG75" s="308"/>
    </row>
    <row r="76" spans="1:59" s="7" customFormat="1" ht="40.5" customHeight="1">
      <c r="A76" s="182">
        <v>3</v>
      </c>
      <c r="B76" s="319" t="s">
        <v>76</v>
      </c>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row>
    <row r="77" spans="1:59" s="7" customFormat="1" ht="36" customHeight="1">
      <c r="A77" s="183"/>
      <c r="B77" s="310" t="s">
        <v>26</v>
      </c>
      <c r="C77" s="310"/>
      <c r="D77" s="310"/>
      <c r="E77" s="310"/>
      <c r="F77" s="310"/>
      <c r="G77" s="310"/>
      <c r="H77" s="310"/>
      <c r="I77" s="310"/>
      <c r="J77" s="310"/>
      <c r="K77" s="310"/>
      <c r="L77" s="310"/>
      <c r="M77" s="301" t="s">
        <v>59</v>
      </c>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3"/>
      <c r="AR77" s="182"/>
      <c r="AS77" s="182"/>
      <c r="AT77" s="182"/>
      <c r="AU77" s="182"/>
      <c r="AV77" s="182"/>
      <c r="AW77" s="182"/>
      <c r="AX77" s="182"/>
      <c r="AY77" s="182"/>
      <c r="AZ77" s="182"/>
      <c r="BA77" s="182"/>
      <c r="BB77" s="182"/>
      <c r="BC77" s="182"/>
      <c r="BD77" s="182"/>
      <c r="BE77" s="182"/>
      <c r="BF77" s="184"/>
      <c r="BG77" s="180"/>
    </row>
    <row r="78" spans="1:59" s="17" customFormat="1" ht="36" customHeight="1">
      <c r="A78" s="183"/>
      <c r="B78" s="310" t="s">
        <v>27</v>
      </c>
      <c r="C78" s="310"/>
      <c r="D78" s="310"/>
      <c r="E78" s="310"/>
      <c r="F78" s="310"/>
      <c r="G78" s="310"/>
      <c r="H78" s="310"/>
      <c r="I78" s="310"/>
      <c r="J78" s="310"/>
      <c r="K78" s="310"/>
      <c r="L78" s="310"/>
      <c r="M78" s="185" t="s">
        <v>28</v>
      </c>
      <c r="N78" s="186"/>
      <c r="O78" s="186"/>
      <c r="P78" s="186"/>
      <c r="Q78" s="186"/>
      <c r="R78" s="186"/>
      <c r="S78" s="187"/>
      <c r="T78" s="187" t="s">
        <v>63</v>
      </c>
      <c r="U78" s="188"/>
      <c r="V78" s="187"/>
      <c r="W78" s="187"/>
      <c r="X78" s="187"/>
      <c r="Y78" s="187"/>
      <c r="Z78" s="187" t="s">
        <v>60</v>
      </c>
      <c r="AA78" s="188"/>
      <c r="AB78" s="187"/>
      <c r="AC78" s="187"/>
      <c r="AD78" s="187" t="s">
        <v>28</v>
      </c>
      <c r="AE78" s="187"/>
      <c r="AF78" s="187"/>
      <c r="AG78" s="187"/>
      <c r="AH78" s="187"/>
      <c r="AI78" s="187"/>
      <c r="AJ78" s="187"/>
      <c r="AK78" s="187"/>
      <c r="AL78" s="187"/>
      <c r="AM78" s="186" t="s">
        <v>34</v>
      </c>
      <c r="AN78" s="186"/>
      <c r="AO78" s="186"/>
      <c r="AP78" s="186"/>
      <c r="AQ78" s="189"/>
      <c r="AR78" s="182"/>
      <c r="AS78" s="182"/>
      <c r="AT78" s="182"/>
      <c r="AU78" s="182"/>
      <c r="AV78" s="182"/>
      <c r="AW78" s="182"/>
      <c r="AX78" s="182"/>
      <c r="AY78" s="182"/>
      <c r="AZ78" s="182"/>
      <c r="BA78" s="182"/>
      <c r="BB78" s="182"/>
      <c r="BC78" s="182"/>
      <c r="BD78" s="182"/>
      <c r="BE78" s="182"/>
      <c r="BF78" s="184"/>
      <c r="BG78" s="180"/>
    </row>
    <row r="79" spans="1:59" s="17" customFormat="1" ht="36" customHeight="1">
      <c r="A79" s="183"/>
      <c r="B79" s="310" t="s">
        <v>30</v>
      </c>
      <c r="C79" s="310"/>
      <c r="D79" s="310"/>
      <c r="E79" s="310"/>
      <c r="F79" s="310"/>
      <c r="G79" s="310"/>
      <c r="H79" s="310"/>
      <c r="I79" s="310"/>
      <c r="J79" s="310"/>
      <c r="K79" s="310"/>
      <c r="L79" s="310"/>
      <c r="M79" s="185" t="s">
        <v>35</v>
      </c>
      <c r="N79" s="186"/>
      <c r="O79" s="186"/>
      <c r="P79" s="186"/>
      <c r="Q79" s="186"/>
      <c r="R79" s="186"/>
      <c r="S79" s="186"/>
      <c r="T79" s="186" t="s">
        <v>64</v>
      </c>
      <c r="U79" s="190"/>
      <c r="V79" s="186"/>
      <c r="W79" s="186"/>
      <c r="X79" s="186"/>
      <c r="Y79" s="186"/>
      <c r="Z79" s="186" t="s">
        <v>60</v>
      </c>
      <c r="AA79" s="190"/>
      <c r="AB79" s="186"/>
      <c r="AC79" s="186"/>
      <c r="AD79" s="186" t="s">
        <v>31</v>
      </c>
      <c r="AE79" s="186"/>
      <c r="AF79" s="186"/>
      <c r="AG79" s="186"/>
      <c r="AH79" s="186"/>
      <c r="AI79" s="186"/>
      <c r="AJ79" s="186"/>
      <c r="AK79" s="186"/>
      <c r="AL79" s="186"/>
      <c r="AM79" s="186" t="s">
        <v>29</v>
      </c>
      <c r="AN79" s="186"/>
      <c r="AO79" s="186"/>
      <c r="AP79" s="186"/>
      <c r="AQ79" s="189"/>
      <c r="AR79" s="182"/>
      <c r="AS79" s="182"/>
      <c r="AT79" s="182"/>
      <c r="AU79" s="182"/>
      <c r="AV79" s="182"/>
      <c r="AW79" s="182"/>
      <c r="AX79" s="182"/>
      <c r="AY79" s="182"/>
      <c r="AZ79" s="182"/>
      <c r="BA79" s="182"/>
      <c r="BB79" s="182"/>
      <c r="BC79" s="182"/>
      <c r="BD79" s="182"/>
      <c r="BE79" s="182"/>
      <c r="BF79" s="184"/>
      <c r="BG79" s="180"/>
    </row>
    <row r="80" spans="1:59" s="17" customFormat="1" ht="36" customHeight="1">
      <c r="A80" s="183"/>
      <c r="B80" s="310" t="s">
        <v>32</v>
      </c>
      <c r="C80" s="310"/>
      <c r="D80" s="310"/>
      <c r="E80" s="310"/>
      <c r="F80" s="310"/>
      <c r="G80" s="310"/>
      <c r="H80" s="310"/>
      <c r="I80" s="310"/>
      <c r="J80" s="310"/>
      <c r="K80" s="310"/>
      <c r="L80" s="310"/>
      <c r="M80" s="185" t="s">
        <v>33</v>
      </c>
      <c r="N80" s="186"/>
      <c r="O80" s="186"/>
      <c r="P80" s="186"/>
      <c r="Q80" s="186"/>
      <c r="R80" s="186"/>
      <c r="S80" s="191"/>
      <c r="T80" s="186" t="s">
        <v>65</v>
      </c>
      <c r="U80" s="190"/>
      <c r="V80" s="186"/>
      <c r="W80" s="186"/>
      <c r="X80" s="186"/>
      <c r="Y80" s="186"/>
      <c r="Z80" s="186" t="s">
        <v>60</v>
      </c>
      <c r="AA80" s="190"/>
      <c r="AB80" s="186"/>
      <c r="AC80" s="191"/>
      <c r="AD80" s="191" t="s">
        <v>33</v>
      </c>
      <c r="AE80" s="191"/>
      <c r="AF80" s="191"/>
      <c r="AG80" s="191"/>
      <c r="AH80" s="191"/>
      <c r="AI80" s="191"/>
      <c r="AJ80" s="191"/>
      <c r="AK80" s="191"/>
      <c r="AL80" s="191"/>
      <c r="AM80" s="186" t="s">
        <v>36</v>
      </c>
      <c r="AN80" s="186"/>
      <c r="AO80" s="186"/>
      <c r="AP80" s="186"/>
      <c r="AQ80" s="189"/>
      <c r="AR80" s="182"/>
      <c r="AS80" s="182"/>
      <c r="AT80" s="182"/>
      <c r="AU80" s="182"/>
      <c r="AV80" s="182"/>
      <c r="AW80" s="182"/>
      <c r="AX80" s="182"/>
      <c r="AY80" s="182"/>
      <c r="AZ80" s="182"/>
      <c r="BA80" s="182"/>
      <c r="BB80" s="182"/>
      <c r="BC80" s="182"/>
      <c r="BD80" s="182"/>
      <c r="BE80" s="182"/>
      <c r="BF80" s="184"/>
      <c r="BG80" s="180"/>
    </row>
    <row r="81" spans="1:59" s="17" customFormat="1" ht="21" customHeight="1">
      <c r="A81" s="183"/>
      <c r="B81" s="192"/>
      <c r="C81" s="192"/>
      <c r="D81" s="192"/>
      <c r="E81" s="192"/>
      <c r="F81" s="192"/>
      <c r="G81" s="192"/>
      <c r="H81" s="192"/>
      <c r="I81" s="192"/>
      <c r="J81" s="192"/>
      <c r="K81" s="193"/>
      <c r="L81" s="193"/>
      <c r="M81" s="193"/>
      <c r="N81" s="193"/>
      <c r="O81" s="193"/>
      <c r="P81" s="193"/>
      <c r="Q81" s="193"/>
      <c r="R81" s="193"/>
      <c r="S81" s="193"/>
      <c r="T81" s="193"/>
      <c r="U81" s="193"/>
      <c r="V81" s="193"/>
      <c r="W81" s="193"/>
      <c r="X81" s="193"/>
      <c r="Y81" s="192"/>
      <c r="Z81" s="192"/>
      <c r="AA81" s="192"/>
      <c r="AB81" s="193"/>
      <c r="AC81" s="193"/>
      <c r="AD81" s="193"/>
      <c r="AE81" s="193"/>
      <c r="AF81" s="193"/>
      <c r="AG81" s="193"/>
      <c r="AH81" s="193"/>
      <c r="AI81" s="193"/>
      <c r="AJ81" s="193"/>
      <c r="AK81" s="194"/>
      <c r="AL81" s="194"/>
      <c r="AM81" s="194"/>
      <c r="AN81" s="194"/>
      <c r="AO81" s="194"/>
      <c r="AP81" s="182"/>
      <c r="AQ81" s="182"/>
      <c r="AR81" s="182"/>
      <c r="AS81" s="182"/>
      <c r="AT81" s="182"/>
      <c r="AU81" s="182"/>
      <c r="AV81" s="182"/>
      <c r="AW81" s="182"/>
      <c r="AX81" s="182"/>
      <c r="AY81" s="182"/>
      <c r="AZ81" s="182"/>
      <c r="BA81" s="182"/>
      <c r="BB81" s="182"/>
      <c r="BC81" s="182"/>
      <c r="BD81" s="182"/>
      <c r="BE81" s="182"/>
      <c r="BF81" s="184"/>
      <c r="BG81" s="180"/>
    </row>
    <row r="82" spans="1:59" s="17" customFormat="1" ht="99" customHeight="1">
      <c r="A82" s="53">
        <v>4</v>
      </c>
      <c r="B82" s="293" t="s">
        <v>213</v>
      </c>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294"/>
      <c r="AY82" s="294"/>
      <c r="AZ82" s="294"/>
      <c r="BA82" s="294"/>
      <c r="BB82" s="294"/>
      <c r="BC82" s="294"/>
      <c r="BD82" s="294"/>
      <c r="BE82" s="294"/>
      <c r="BF82" s="294"/>
      <c r="BG82" s="294"/>
    </row>
    <row r="83" spans="1:59" s="17" customFormat="1" ht="36" customHeight="1">
      <c r="A83" s="53">
        <v>5</v>
      </c>
      <c r="B83" s="292" t="s">
        <v>214</v>
      </c>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row>
    <row r="84" spans="1:59" s="15" customFormat="1" ht="88.5" customHeight="1">
      <c r="A84" s="53">
        <v>6</v>
      </c>
      <c r="B84" s="412" t="s">
        <v>188</v>
      </c>
      <c r="C84" s="412"/>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2"/>
      <c r="AY84" s="412"/>
      <c r="AZ84" s="412"/>
      <c r="BA84" s="412"/>
      <c r="BB84" s="412"/>
      <c r="BC84" s="412"/>
      <c r="BD84" s="412"/>
      <c r="BE84" s="412"/>
      <c r="BF84" s="412"/>
      <c r="BG84" s="412"/>
    </row>
    <row r="85" spans="1:59" s="48" customFormat="1" ht="30.75" customHeight="1">
      <c r="A85" s="290" t="s">
        <v>67</v>
      </c>
      <c r="B85" s="290"/>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row>
    <row r="86" spans="1:59" s="35" customFormat="1" ht="149.25" customHeight="1">
      <c r="A86" s="54"/>
      <c r="B86" s="291" t="s">
        <v>87</v>
      </c>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row>
    <row r="87" spans="1:59" s="15" customFormat="1" ht="45" customHeight="1">
      <c r="A87" s="55"/>
      <c r="B87" s="411" t="s">
        <v>78</v>
      </c>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411"/>
      <c r="AW87" s="411"/>
      <c r="AX87" s="411"/>
      <c r="AY87" s="411"/>
      <c r="AZ87" s="411"/>
      <c r="BA87" s="411"/>
      <c r="BB87" s="411"/>
      <c r="BC87" s="411"/>
      <c r="BD87" s="411"/>
      <c r="BE87" s="411"/>
      <c r="BF87" s="411"/>
      <c r="BG87" s="411"/>
    </row>
    <row r="88" spans="1:58" s="15" customFormat="1" ht="21" customHeight="1">
      <c r="A88" s="67"/>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6"/>
    </row>
    <row r="89" spans="1:59" s="15" customFormat="1" ht="24.75" customHeight="1">
      <c r="A89" s="56"/>
      <c r="B89" s="277" t="s">
        <v>79</v>
      </c>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row>
    <row r="90" spans="1:58" s="15" customFormat="1" ht="21" customHeight="1">
      <c r="A90" s="67"/>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6"/>
    </row>
    <row r="91" spans="1:59" s="15" customFormat="1" ht="222" customHeight="1">
      <c r="A91" s="57"/>
      <c r="B91" s="309" t="s">
        <v>83</v>
      </c>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BE91" s="309"/>
      <c r="BF91" s="309"/>
      <c r="BG91" s="309"/>
    </row>
    <row r="92" spans="1:58" s="15" customFormat="1" ht="21" customHeight="1">
      <c r="A92" s="67"/>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6"/>
    </row>
    <row r="93" spans="1:59" s="15" customFormat="1" ht="136.5" customHeight="1">
      <c r="A93" s="57"/>
      <c r="B93" s="309" t="s">
        <v>84</v>
      </c>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row>
    <row r="94" spans="1:59" s="15" customFormat="1" ht="30.75" customHeight="1">
      <c r="A94" s="58"/>
      <c r="B94" s="309" t="s">
        <v>82</v>
      </c>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09"/>
      <c r="AZ94" s="309"/>
      <c r="BA94" s="309"/>
      <c r="BB94" s="309"/>
      <c r="BC94" s="309"/>
      <c r="BD94" s="309"/>
      <c r="BE94" s="309"/>
      <c r="BF94" s="309"/>
      <c r="BG94" s="309"/>
    </row>
    <row r="95" spans="1:58" s="15" customFormat="1" ht="21" customHeight="1">
      <c r="A95" s="67"/>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6"/>
    </row>
    <row r="96" spans="1:59" s="15" customFormat="1" ht="54.75" customHeight="1">
      <c r="A96" s="52"/>
      <c r="B96" s="291" t="s">
        <v>77</v>
      </c>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row>
    <row r="97" spans="1:59" s="15" customFormat="1" ht="52.5" customHeight="1">
      <c r="A97" s="52"/>
      <c r="B97" s="291" t="s">
        <v>80</v>
      </c>
      <c r="C97" s="291"/>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row>
    <row r="98" spans="1:59" s="15" customFormat="1" ht="35.25" customHeight="1">
      <c r="A98" s="52"/>
      <c r="B98" s="291" t="s">
        <v>81</v>
      </c>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row>
    <row r="99" spans="1:58" s="15" customFormat="1" ht="35.25"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4"/>
      <c r="BB99" s="24"/>
      <c r="BC99" s="24"/>
      <c r="BD99" s="24"/>
      <c r="BE99" s="24"/>
      <c r="BF99" s="22"/>
    </row>
    <row r="100" spans="1:58" s="15" customFormat="1" ht="33" customHeight="1">
      <c r="A100" s="20"/>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4"/>
      <c r="BB100" s="24"/>
      <c r="BC100" s="24"/>
      <c r="BD100" s="24"/>
      <c r="BE100" s="24"/>
      <c r="BF100" s="22"/>
    </row>
    <row r="101" spans="1:58" s="15" customFormat="1" ht="33" customHeight="1">
      <c r="A101" s="19"/>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24"/>
      <c r="BB101" s="24"/>
      <c r="BC101" s="24"/>
      <c r="BD101" s="24"/>
      <c r="BE101" s="24"/>
      <c r="BF101" s="21"/>
    </row>
    <row r="102" spans="1:59" s="15" customFormat="1" ht="33"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row>
    <row r="103" spans="1:59" s="15" customFormat="1" ht="144.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4.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39"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15" customFormat="1" ht="88.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9" customFormat="1" ht="33"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1:59" s="18" customFormat="1" ht="24.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row>
  </sheetData>
  <sheetProtection/>
  <mergeCells count="224">
    <mergeCell ref="AS43:BG43"/>
    <mergeCell ref="AS42:BD42"/>
    <mergeCell ref="I9:P10"/>
    <mergeCell ref="A9:G10"/>
    <mergeCell ref="AO1:BG1"/>
    <mergeCell ref="AO39:AQ39"/>
    <mergeCell ref="AO40:AQ40"/>
    <mergeCell ref="AO41:AQ41"/>
    <mergeCell ref="E29:Q29"/>
    <mergeCell ref="AW26:BG26"/>
    <mergeCell ref="AH29:AS29"/>
    <mergeCell ref="AK35:AM35"/>
    <mergeCell ref="B52:T52"/>
    <mergeCell ref="AR38:BG38"/>
    <mergeCell ref="AU39:BG40"/>
    <mergeCell ref="C40:AD40"/>
    <mergeCell ref="AE39:AN39"/>
    <mergeCell ref="A48:BG48"/>
    <mergeCell ref="A44:BG44"/>
    <mergeCell ref="A38:B42"/>
    <mergeCell ref="C41:AD41"/>
    <mergeCell ref="AE40:AN40"/>
    <mergeCell ref="AW36:AX36"/>
    <mergeCell ref="AY35:BA35"/>
    <mergeCell ref="BC35:BE35"/>
    <mergeCell ref="AE41:AN41"/>
    <mergeCell ref="AP35:AR35"/>
    <mergeCell ref="AT35:AV35"/>
    <mergeCell ref="B98:BG98"/>
    <mergeCell ref="B87:BG87"/>
    <mergeCell ref="B84:BG84"/>
    <mergeCell ref="AB61:AF61"/>
    <mergeCell ref="C60:D65"/>
    <mergeCell ref="N61:AA61"/>
    <mergeCell ref="N60:AA60"/>
    <mergeCell ref="E62:M62"/>
    <mergeCell ref="E63:M63"/>
    <mergeCell ref="P63:Q63"/>
    <mergeCell ref="D55:T55"/>
    <mergeCell ref="E64:M65"/>
    <mergeCell ref="C38:AQ38"/>
    <mergeCell ref="AY36:BE36"/>
    <mergeCell ref="AJ56:AW56"/>
    <mergeCell ref="A47:BG47"/>
    <mergeCell ref="AE42:AN42"/>
    <mergeCell ref="A36:AN36"/>
    <mergeCell ref="B54:C54"/>
    <mergeCell ref="AS39:AT40"/>
    <mergeCell ref="E33:Q33"/>
    <mergeCell ref="R33:AG33"/>
    <mergeCell ref="R31:AG31"/>
    <mergeCell ref="R28:AG28"/>
    <mergeCell ref="C31:D31"/>
    <mergeCell ref="C30:D30"/>
    <mergeCell ref="AE26:AP26"/>
    <mergeCell ref="R29:AG29"/>
    <mergeCell ref="W27:Z27"/>
    <mergeCell ref="E28:Q28"/>
    <mergeCell ref="A26:J26"/>
    <mergeCell ref="C29:D29"/>
    <mergeCell ref="W26:AD26"/>
    <mergeCell ref="A27:J27"/>
    <mergeCell ref="K26:V26"/>
    <mergeCell ref="C28:D28"/>
    <mergeCell ref="AH30:AS30"/>
    <mergeCell ref="AT31:BG31"/>
    <mergeCell ref="AO36:AP36"/>
    <mergeCell ref="E32:Q32"/>
    <mergeCell ref="AQ36:AV36"/>
    <mergeCell ref="AH28:AS28"/>
    <mergeCell ref="AT30:BG30"/>
    <mergeCell ref="E31:Q31"/>
    <mergeCell ref="AH33:AS33"/>
    <mergeCell ref="R32:AG32"/>
    <mergeCell ref="AR60:BE60"/>
    <mergeCell ref="A46:BG46"/>
    <mergeCell ref="C39:AD39"/>
    <mergeCell ref="AH32:AS32"/>
    <mergeCell ref="AT33:BG33"/>
    <mergeCell ref="AO42:AQ42"/>
    <mergeCell ref="A35:AJ35"/>
    <mergeCell ref="A28:B33"/>
    <mergeCell ref="E30:Q30"/>
    <mergeCell ref="C32:D32"/>
    <mergeCell ref="X63:Y63"/>
    <mergeCell ref="B56:C56"/>
    <mergeCell ref="A59:BG59"/>
    <mergeCell ref="AJ53:AW53"/>
    <mergeCell ref="AJ54:AW54"/>
    <mergeCell ref="U55:AI55"/>
    <mergeCell ref="AB60:AH60"/>
    <mergeCell ref="U56:AI56"/>
    <mergeCell ref="AI60:AQ60"/>
    <mergeCell ref="U57:AI57"/>
    <mergeCell ref="AC7:AF7"/>
    <mergeCell ref="B57:C57"/>
    <mergeCell ref="N64:W65"/>
    <mergeCell ref="V63:W63"/>
    <mergeCell ref="AX62:AY63"/>
    <mergeCell ref="AD23:AF24"/>
    <mergeCell ref="AT62:AU63"/>
    <mergeCell ref="AH31:AS31"/>
    <mergeCell ref="AJ55:AW55"/>
    <mergeCell ref="D57:T57"/>
    <mergeCell ref="AD19:AF20"/>
    <mergeCell ref="D56:T56"/>
    <mergeCell ref="O6:Q7"/>
    <mergeCell ref="AD8:AF11"/>
    <mergeCell ref="AD12:AF13"/>
    <mergeCell ref="A2:BG2"/>
    <mergeCell ref="BF10:BF11"/>
    <mergeCell ref="J6:L7"/>
    <mergeCell ref="H6:I7"/>
    <mergeCell ref="A6:G7"/>
    <mergeCell ref="AB62:AF63"/>
    <mergeCell ref="M6:N7"/>
    <mergeCell ref="AH8:BE9"/>
    <mergeCell ref="AJ52:AW52"/>
    <mergeCell ref="A49:BG49"/>
    <mergeCell ref="D54:T54"/>
    <mergeCell ref="U54:AI54"/>
    <mergeCell ref="C42:AD42"/>
    <mergeCell ref="U52:AI52"/>
    <mergeCell ref="AH12:BE13"/>
    <mergeCell ref="B74:BG74"/>
    <mergeCell ref="B77:L77"/>
    <mergeCell ref="AR64:AS65"/>
    <mergeCell ref="B68:O68"/>
    <mergeCell ref="B75:BG75"/>
    <mergeCell ref="AI61:AQ61"/>
    <mergeCell ref="T63:U63"/>
    <mergeCell ref="AP64:AQ65"/>
    <mergeCell ref="AH64:AI65"/>
    <mergeCell ref="X64:AC65"/>
    <mergeCell ref="AN64:AO65"/>
    <mergeCell ref="AL64:AM65"/>
    <mergeCell ref="AZ64:BA65"/>
    <mergeCell ref="BB64:BC65"/>
    <mergeCell ref="AX64:AY65"/>
    <mergeCell ref="B96:BG96"/>
    <mergeCell ref="B79:L79"/>
    <mergeCell ref="B93:BG93"/>
    <mergeCell ref="B80:L80"/>
    <mergeCell ref="AT64:AU65"/>
    <mergeCell ref="P68:T68"/>
    <mergeCell ref="AV62:AW63"/>
    <mergeCell ref="AG62:AQ63"/>
    <mergeCell ref="A66:BG66"/>
    <mergeCell ref="AE68:AR68"/>
    <mergeCell ref="B76:BG76"/>
    <mergeCell ref="BD64:BE65"/>
    <mergeCell ref="AV64:AW65"/>
    <mergeCell ref="AS69:BC69"/>
    <mergeCell ref="BF69:BG69"/>
    <mergeCell ref="B101:AZ101"/>
    <mergeCell ref="AD64:AE65"/>
    <mergeCell ref="AF64:AG65"/>
    <mergeCell ref="AJ64:AK65"/>
    <mergeCell ref="B97:BG97"/>
    <mergeCell ref="B72:BG72"/>
    <mergeCell ref="AE69:AR69"/>
    <mergeCell ref="B91:BG91"/>
    <mergeCell ref="B78:L78"/>
    <mergeCell ref="B94:BG94"/>
    <mergeCell ref="A85:BG85"/>
    <mergeCell ref="B86:BG86"/>
    <mergeCell ref="B83:BG83"/>
    <mergeCell ref="B82:BG82"/>
    <mergeCell ref="C33:D33"/>
    <mergeCell ref="N62:U62"/>
    <mergeCell ref="B69:O69"/>
    <mergeCell ref="AS68:BG68"/>
    <mergeCell ref="M77:AQ77"/>
    <mergeCell ref="B53:C53"/>
    <mergeCell ref="B89:BG89"/>
    <mergeCell ref="AH19:BE20"/>
    <mergeCell ref="E61:M61"/>
    <mergeCell ref="E60:M60"/>
    <mergeCell ref="AG61:AH61"/>
    <mergeCell ref="AT32:BG32"/>
    <mergeCell ref="AT28:BG28"/>
    <mergeCell ref="BB62:BC63"/>
    <mergeCell ref="N63:O63"/>
    <mergeCell ref="A70:BG70"/>
    <mergeCell ref="BF19:BF21"/>
    <mergeCell ref="V62:AA62"/>
    <mergeCell ref="P69:T69"/>
    <mergeCell ref="BD62:BE63"/>
    <mergeCell ref="AZ62:BA63"/>
    <mergeCell ref="AR61:BE61"/>
    <mergeCell ref="Z63:AA63"/>
    <mergeCell ref="D53:T53"/>
    <mergeCell ref="AU27:BG27"/>
    <mergeCell ref="R63:S63"/>
    <mergeCell ref="AT29:BG29"/>
    <mergeCell ref="U53:AI53"/>
    <mergeCell ref="AJ57:AW57"/>
    <mergeCell ref="AR62:AS63"/>
    <mergeCell ref="AQ26:AV26"/>
    <mergeCell ref="A58:BF58"/>
    <mergeCell ref="R30:AG30"/>
    <mergeCell ref="B55:C55"/>
    <mergeCell ref="AN27:AT27"/>
    <mergeCell ref="A45:BG45"/>
    <mergeCell ref="A1:AL1"/>
    <mergeCell ref="AH17:BE18"/>
    <mergeCell ref="AA27:AM27"/>
    <mergeCell ref="AH16:AM16"/>
    <mergeCell ref="AH23:BE24"/>
    <mergeCell ref="AH5:BF6"/>
    <mergeCell ref="W7:AB14"/>
    <mergeCell ref="R6:R7"/>
    <mergeCell ref="AH21:BE22"/>
    <mergeCell ref="AD21:AF22"/>
    <mergeCell ref="AH7:AP7"/>
    <mergeCell ref="K27:V27"/>
    <mergeCell ref="AH10:BE11"/>
    <mergeCell ref="AD16:AF18"/>
    <mergeCell ref="AU14:BD14"/>
    <mergeCell ref="V20:AC20"/>
    <mergeCell ref="V22:AB22"/>
    <mergeCell ref="AG14:AS14"/>
    <mergeCell ref="U16:AC19"/>
    <mergeCell ref="M23:AC25"/>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5" max="58" man="1"/>
    <brk id="69" max="58" man="1"/>
  </rowBreaks>
  <drawing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A1:BQ109"/>
  <sheetViews>
    <sheetView view="pageBreakPreview" zoomScale="85" zoomScaleNormal="130" zoomScaleSheetLayoutView="85" zoomScalePageLayoutView="0" workbookViewId="0" topLeftCell="A1">
      <selection activeCell="BP35" sqref="BP35"/>
    </sheetView>
  </sheetViews>
  <sheetFormatPr defaultColWidth="9.00390625" defaultRowHeight="13.5"/>
  <cols>
    <col min="1" max="1" width="2.625" style="77" customWidth="1"/>
    <col min="2" max="2" width="4.875" style="77" customWidth="1"/>
    <col min="3" max="52" width="2.625" style="77" customWidth="1"/>
    <col min="53" max="53" width="3.125" style="77" customWidth="1"/>
    <col min="54" max="59" width="2.625" style="77" customWidth="1"/>
    <col min="60" max="60" width="7.375" style="77" hidden="1" customWidth="1"/>
    <col min="61" max="61" width="7.00390625" style="78" hidden="1" customWidth="1"/>
    <col min="62" max="62" width="2.625" style="78" hidden="1" customWidth="1"/>
    <col min="63" max="63" width="6.875" style="78" hidden="1" customWidth="1"/>
    <col min="64" max="92" width="2.625" style="77" customWidth="1"/>
    <col min="93" max="16384" width="9.00390625" style="77" customWidth="1"/>
  </cols>
  <sheetData>
    <row r="1" spans="1:60" ht="13.5">
      <c r="A1" s="77" t="s">
        <v>206</v>
      </c>
      <c r="AW1" s="197" t="s">
        <v>200</v>
      </c>
      <c r="BC1" s="125" t="s">
        <v>203</v>
      </c>
      <c r="BD1" s="197"/>
      <c r="BE1" s="196"/>
      <c r="BH1" s="77">
        <v>15000</v>
      </c>
    </row>
    <row r="2" spans="53:60" ht="26.25" customHeight="1">
      <c r="BA2" s="124"/>
      <c r="BH2" s="77">
        <v>9000</v>
      </c>
    </row>
    <row r="3" spans="1:57" ht="12.75" customHeight="1">
      <c r="A3" s="469" t="s">
        <v>185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123"/>
      <c r="AW3" s="122"/>
      <c r="AX3" s="122"/>
      <c r="AY3" s="122"/>
      <c r="AZ3" s="470" t="s">
        <v>148</v>
      </c>
      <c r="BA3" s="470"/>
      <c r="BB3" s="470"/>
      <c r="BC3" s="470"/>
      <c r="BD3" s="470"/>
      <c r="BE3" s="470"/>
    </row>
    <row r="4" spans="1:57" ht="12.75" customHeight="1">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123"/>
      <c r="AW4" s="122"/>
      <c r="AX4" s="122"/>
      <c r="AY4" s="122"/>
      <c r="AZ4" s="470"/>
      <c r="BA4" s="470"/>
      <c r="BB4" s="470"/>
      <c r="BC4" s="470"/>
      <c r="BD4" s="470"/>
      <c r="BE4" s="470"/>
    </row>
    <row r="5" spans="1:63" ht="7.5" customHeight="1" thickBo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H5" s="109"/>
      <c r="BI5" s="108"/>
      <c r="BJ5" s="108"/>
      <c r="BK5" s="108"/>
    </row>
    <row r="6" spans="1:63" s="109" customFormat="1" ht="12" customHeight="1" thickTop="1">
      <c r="A6" s="471" t="s">
        <v>147</v>
      </c>
      <c r="B6" s="471"/>
      <c r="C6" s="471"/>
      <c r="D6" s="471"/>
      <c r="E6" s="473"/>
      <c r="F6" s="473"/>
      <c r="G6" s="473"/>
      <c r="H6" s="473"/>
      <c r="I6" s="473"/>
      <c r="J6" s="473"/>
      <c r="K6" s="473"/>
      <c r="L6" s="473"/>
      <c r="M6" s="473"/>
      <c r="N6" s="473"/>
      <c r="O6" s="473"/>
      <c r="P6" s="473"/>
      <c r="Q6" s="473"/>
      <c r="R6" s="473"/>
      <c r="S6" s="473"/>
      <c r="T6" s="473"/>
      <c r="U6" s="473"/>
      <c r="V6" s="475" t="s">
        <v>146</v>
      </c>
      <c r="W6" s="476"/>
      <c r="X6" s="476"/>
      <c r="Y6" s="477"/>
      <c r="Z6" s="481"/>
      <c r="AA6" s="482"/>
      <c r="AB6" s="482"/>
      <c r="AC6" s="482"/>
      <c r="AD6" s="482"/>
      <c r="AE6" s="482"/>
      <c r="AF6" s="482"/>
      <c r="AG6" s="482"/>
      <c r="AH6" s="482"/>
      <c r="AI6" s="482"/>
      <c r="AJ6" s="483"/>
      <c r="AO6" s="487" t="s">
        <v>145</v>
      </c>
      <c r="AP6" s="488"/>
      <c r="AQ6" s="488"/>
      <c r="AR6" s="488"/>
      <c r="AS6" s="488"/>
      <c r="AT6" s="488"/>
      <c r="AU6" s="488"/>
      <c r="AV6" s="488"/>
      <c r="AW6" s="488"/>
      <c r="AX6" s="488"/>
      <c r="AY6" s="488"/>
      <c r="AZ6" s="488"/>
      <c r="BA6" s="488"/>
      <c r="BB6" s="488"/>
      <c r="BC6" s="488"/>
      <c r="BD6" s="488"/>
      <c r="BE6" s="489"/>
      <c r="BI6" s="108"/>
      <c r="BJ6" s="108"/>
      <c r="BK6" s="108"/>
    </row>
    <row r="7" spans="1:69" s="109" customFormat="1" ht="12" customHeight="1" thickBot="1">
      <c r="A7" s="472"/>
      <c r="B7" s="472"/>
      <c r="C7" s="472"/>
      <c r="D7" s="472"/>
      <c r="E7" s="474"/>
      <c r="F7" s="474"/>
      <c r="G7" s="474"/>
      <c r="H7" s="474"/>
      <c r="I7" s="474"/>
      <c r="J7" s="474"/>
      <c r="K7" s="474"/>
      <c r="L7" s="474"/>
      <c r="M7" s="474"/>
      <c r="N7" s="474"/>
      <c r="O7" s="474"/>
      <c r="P7" s="474"/>
      <c r="Q7" s="474"/>
      <c r="R7" s="474"/>
      <c r="S7" s="474"/>
      <c r="T7" s="474"/>
      <c r="U7" s="474"/>
      <c r="V7" s="478"/>
      <c r="W7" s="479"/>
      <c r="X7" s="479"/>
      <c r="Y7" s="480"/>
      <c r="Z7" s="484"/>
      <c r="AA7" s="485"/>
      <c r="AB7" s="485"/>
      <c r="AC7" s="485"/>
      <c r="AD7" s="485"/>
      <c r="AE7" s="485"/>
      <c r="AF7" s="485"/>
      <c r="AG7" s="485"/>
      <c r="AH7" s="485"/>
      <c r="AI7" s="485"/>
      <c r="AJ7" s="486"/>
      <c r="AO7" s="490"/>
      <c r="AP7" s="491"/>
      <c r="AQ7" s="491"/>
      <c r="AR7" s="491"/>
      <c r="AS7" s="491"/>
      <c r="AT7" s="491"/>
      <c r="AU7" s="491"/>
      <c r="AV7" s="491"/>
      <c r="AW7" s="491"/>
      <c r="AX7" s="491"/>
      <c r="AY7" s="491"/>
      <c r="AZ7" s="491"/>
      <c r="BA7" s="491"/>
      <c r="BB7" s="491"/>
      <c r="BC7" s="491"/>
      <c r="BD7" s="491"/>
      <c r="BE7" s="492"/>
      <c r="BI7" s="108"/>
      <c r="BJ7" s="108"/>
      <c r="BK7" s="108"/>
      <c r="BQ7" s="198"/>
    </row>
    <row r="8" spans="1:63" s="109" customFormat="1" ht="14.25" thickTop="1">
      <c r="A8" s="120"/>
      <c r="B8" s="106"/>
      <c r="C8" s="119"/>
      <c r="D8" s="119"/>
      <c r="E8" s="119"/>
      <c r="F8" s="119"/>
      <c r="G8" s="119"/>
      <c r="H8" s="117"/>
      <c r="I8" s="117"/>
      <c r="J8" s="117"/>
      <c r="K8" s="117"/>
      <c r="L8" s="117"/>
      <c r="M8" s="102"/>
      <c r="N8" s="117"/>
      <c r="O8" s="117"/>
      <c r="P8" s="117"/>
      <c r="Q8" s="117"/>
      <c r="R8" s="117"/>
      <c r="S8" s="119"/>
      <c r="T8" s="119"/>
      <c r="U8" s="119"/>
      <c r="V8" s="119"/>
      <c r="W8" s="119"/>
      <c r="X8" s="117"/>
      <c r="Y8" s="117"/>
      <c r="Z8" s="117"/>
      <c r="AA8" s="117"/>
      <c r="AB8" s="117"/>
      <c r="AC8" s="117"/>
      <c r="AD8" s="117"/>
      <c r="AE8" s="106"/>
      <c r="AF8" s="119"/>
      <c r="AG8" s="119"/>
      <c r="AH8" s="119"/>
      <c r="AI8" s="119"/>
      <c r="AJ8" s="119"/>
      <c r="AK8" s="117"/>
      <c r="AL8" s="117"/>
      <c r="AM8" s="117"/>
      <c r="AN8" s="117"/>
      <c r="AO8" s="102"/>
      <c r="AP8" s="118"/>
      <c r="AQ8" s="118"/>
      <c r="AR8" s="118"/>
      <c r="AS8" s="118"/>
      <c r="AT8" s="118"/>
      <c r="AU8" s="117"/>
      <c r="AV8" s="117"/>
      <c r="AW8" s="117"/>
      <c r="AX8" s="117"/>
      <c r="AY8" s="117"/>
      <c r="AZ8" s="117"/>
      <c r="BA8" s="117"/>
      <c r="BH8" s="106"/>
      <c r="BI8" s="111"/>
      <c r="BJ8" s="111"/>
      <c r="BK8" s="111"/>
    </row>
    <row r="9" spans="1:63" s="106" customFormat="1" ht="12" customHeight="1">
      <c r="A9" s="524">
        <v>1</v>
      </c>
      <c r="B9" s="527" t="s">
        <v>144</v>
      </c>
      <c r="C9" s="528"/>
      <c r="D9" s="528"/>
      <c r="E9" s="528"/>
      <c r="F9" s="528"/>
      <c r="G9" s="528"/>
      <c r="H9" s="530"/>
      <c r="I9" s="531"/>
      <c r="J9" s="531"/>
      <c r="K9" s="531"/>
      <c r="L9" s="531"/>
      <c r="M9" s="531"/>
      <c r="N9" s="531"/>
      <c r="O9" s="531"/>
      <c r="P9" s="531"/>
      <c r="Q9" s="531"/>
      <c r="R9" s="531"/>
      <c r="S9" s="531"/>
      <c r="T9" s="531"/>
      <c r="U9" s="532"/>
      <c r="V9" s="116"/>
      <c r="W9" s="116"/>
      <c r="X9" s="116"/>
      <c r="Y9" s="116"/>
      <c r="Z9" s="116"/>
      <c r="AA9" s="116"/>
      <c r="AB9" s="116"/>
      <c r="AC9" s="116"/>
      <c r="AD9" s="116"/>
      <c r="AE9" s="116"/>
      <c r="AF9" s="116"/>
      <c r="AG9" s="116"/>
      <c r="AH9" s="116"/>
      <c r="AI9" s="116"/>
      <c r="AJ9" s="116"/>
      <c r="AK9" s="116"/>
      <c r="AL9" s="493" t="s">
        <v>143</v>
      </c>
      <c r="AM9" s="493"/>
      <c r="AN9" s="493"/>
      <c r="AO9" s="493"/>
      <c r="AP9" s="493"/>
      <c r="AQ9" s="493"/>
      <c r="AR9" s="493"/>
      <c r="AS9" s="493"/>
      <c r="AT9" s="493"/>
      <c r="AU9" s="493"/>
      <c r="AV9" s="493"/>
      <c r="AW9" s="493"/>
      <c r="AX9" s="493"/>
      <c r="AY9" s="493"/>
      <c r="AZ9" s="493"/>
      <c r="BA9" s="493"/>
      <c r="BB9" s="493"/>
      <c r="BC9" s="493"/>
      <c r="BD9" s="493"/>
      <c r="BE9" s="493"/>
      <c r="BI9" s="111"/>
      <c r="BJ9" s="111"/>
      <c r="BK9" s="111"/>
    </row>
    <row r="10" spans="1:63" s="106" customFormat="1" ht="12" customHeight="1">
      <c r="A10" s="525"/>
      <c r="B10" s="527"/>
      <c r="C10" s="529"/>
      <c r="D10" s="529"/>
      <c r="E10" s="529"/>
      <c r="F10" s="529"/>
      <c r="G10" s="529"/>
      <c r="H10" s="533"/>
      <c r="I10" s="534"/>
      <c r="J10" s="534"/>
      <c r="K10" s="534"/>
      <c r="L10" s="534"/>
      <c r="M10" s="534"/>
      <c r="N10" s="534"/>
      <c r="O10" s="534"/>
      <c r="P10" s="534"/>
      <c r="Q10" s="534"/>
      <c r="R10" s="534"/>
      <c r="S10" s="534"/>
      <c r="T10" s="534"/>
      <c r="U10" s="535"/>
      <c r="V10" s="116"/>
      <c r="W10" s="116"/>
      <c r="X10" s="116"/>
      <c r="Y10" s="116"/>
      <c r="Z10" s="116"/>
      <c r="AA10" s="116"/>
      <c r="AB10" s="116"/>
      <c r="AC10" s="116"/>
      <c r="AD10" s="116"/>
      <c r="AE10" s="116"/>
      <c r="AF10" s="116"/>
      <c r="AG10" s="116"/>
      <c r="AH10" s="116"/>
      <c r="AI10" s="116"/>
      <c r="AJ10" s="116"/>
      <c r="AK10" s="116"/>
      <c r="AL10" s="494"/>
      <c r="AM10" s="494"/>
      <c r="AN10" s="494"/>
      <c r="AO10" s="494"/>
      <c r="AP10" s="494"/>
      <c r="AQ10" s="494"/>
      <c r="AR10" s="494"/>
      <c r="AS10" s="494"/>
      <c r="AT10" s="494"/>
      <c r="AU10" s="494"/>
      <c r="AV10" s="494"/>
      <c r="AW10" s="494"/>
      <c r="AX10" s="494"/>
      <c r="AY10" s="494"/>
      <c r="AZ10" s="494"/>
      <c r="BA10" s="494"/>
      <c r="BB10" s="494"/>
      <c r="BC10" s="494"/>
      <c r="BD10" s="494"/>
      <c r="BE10" s="494"/>
      <c r="BI10" s="111"/>
      <c r="BJ10" s="111"/>
      <c r="BK10" s="111"/>
    </row>
    <row r="11" spans="1:63" s="106" customFormat="1" ht="13.5" customHeight="1">
      <c r="A11" s="525"/>
      <c r="B11" s="495" t="s">
        <v>142</v>
      </c>
      <c r="C11" s="498" t="s">
        <v>141</v>
      </c>
      <c r="D11" s="499"/>
      <c r="E11" s="499"/>
      <c r="F11" s="499"/>
      <c r="G11" s="500"/>
      <c r="H11" s="499" t="s">
        <v>140</v>
      </c>
      <c r="I11" s="499"/>
      <c r="J11" s="499"/>
      <c r="K11" s="499"/>
      <c r="L11" s="499"/>
      <c r="M11" s="499"/>
      <c r="N11" s="500"/>
      <c r="O11" s="498" t="s">
        <v>139</v>
      </c>
      <c r="P11" s="499"/>
      <c r="Q11" s="499"/>
      <c r="R11" s="499"/>
      <c r="S11" s="500"/>
      <c r="T11" s="507" t="s">
        <v>138</v>
      </c>
      <c r="U11" s="508"/>
      <c r="V11" s="508"/>
      <c r="W11" s="508"/>
      <c r="X11" s="509"/>
      <c r="Y11" s="498" t="s">
        <v>137</v>
      </c>
      <c r="Z11" s="499"/>
      <c r="AA11" s="499"/>
      <c r="AB11" s="499"/>
      <c r="AC11" s="499"/>
      <c r="AD11" s="499"/>
      <c r="AE11" s="499"/>
      <c r="AF11" s="507" t="s">
        <v>136</v>
      </c>
      <c r="AG11" s="508"/>
      <c r="AH11" s="508"/>
      <c r="AI11" s="508"/>
      <c r="AJ11" s="508"/>
      <c r="AK11" s="509"/>
      <c r="AL11" s="453" t="s">
        <v>149</v>
      </c>
      <c r="AM11" s="454"/>
      <c r="AN11" s="454"/>
      <c r="AO11" s="454"/>
      <c r="AP11" s="454"/>
      <c r="AQ11" s="454"/>
      <c r="AR11" s="454"/>
      <c r="AS11" s="454"/>
      <c r="AT11" s="454"/>
      <c r="AU11" s="454"/>
      <c r="AV11" s="454"/>
      <c r="AW11" s="454"/>
      <c r="AX11" s="454"/>
      <c r="AY11" s="454"/>
      <c r="AZ11" s="454"/>
      <c r="BA11" s="454"/>
      <c r="BB11" s="454"/>
      <c r="BC11" s="454"/>
      <c r="BD11" s="454"/>
      <c r="BE11" s="455"/>
      <c r="BI11" s="111"/>
      <c r="BJ11" s="111"/>
      <c r="BK11" s="111"/>
    </row>
    <row r="12" spans="1:62" s="106" customFormat="1" ht="13.5">
      <c r="A12" s="525"/>
      <c r="B12" s="496"/>
      <c r="C12" s="501"/>
      <c r="D12" s="502"/>
      <c r="E12" s="502"/>
      <c r="F12" s="502"/>
      <c r="G12" s="503"/>
      <c r="H12" s="504"/>
      <c r="I12" s="504"/>
      <c r="J12" s="504"/>
      <c r="K12" s="504"/>
      <c r="L12" s="504"/>
      <c r="M12" s="504"/>
      <c r="N12" s="505"/>
      <c r="O12" s="506"/>
      <c r="P12" s="504"/>
      <c r="Q12" s="504"/>
      <c r="R12" s="504"/>
      <c r="S12" s="505"/>
      <c r="T12" s="510"/>
      <c r="U12" s="511"/>
      <c r="V12" s="511"/>
      <c r="W12" s="511"/>
      <c r="X12" s="512"/>
      <c r="Y12" s="506"/>
      <c r="Z12" s="504"/>
      <c r="AA12" s="504"/>
      <c r="AB12" s="504"/>
      <c r="AC12" s="504"/>
      <c r="AD12" s="504"/>
      <c r="AE12" s="504"/>
      <c r="AF12" s="510"/>
      <c r="AG12" s="511"/>
      <c r="AH12" s="511"/>
      <c r="AI12" s="511"/>
      <c r="AJ12" s="511"/>
      <c r="AK12" s="512"/>
      <c r="AL12" s="456"/>
      <c r="AM12" s="457"/>
      <c r="AN12" s="457"/>
      <c r="AO12" s="457"/>
      <c r="AP12" s="457"/>
      <c r="AQ12" s="457"/>
      <c r="AR12" s="457"/>
      <c r="AS12" s="457"/>
      <c r="AT12" s="457"/>
      <c r="AU12" s="457"/>
      <c r="AV12" s="457"/>
      <c r="AW12" s="457"/>
      <c r="AX12" s="457"/>
      <c r="AY12" s="457"/>
      <c r="AZ12" s="457"/>
      <c r="BA12" s="457"/>
      <c r="BB12" s="457"/>
      <c r="BC12" s="457"/>
      <c r="BD12" s="457"/>
      <c r="BE12" s="458"/>
      <c r="BH12" s="115"/>
      <c r="BJ12" s="114"/>
    </row>
    <row r="13" spans="1:63" s="106" customFormat="1" ht="13.5" customHeight="1">
      <c r="A13" s="525"/>
      <c r="B13" s="496"/>
      <c r="C13" s="567"/>
      <c r="D13" s="568"/>
      <c r="E13" s="568"/>
      <c r="F13" s="568"/>
      <c r="G13" s="569"/>
      <c r="H13" s="520"/>
      <c r="I13" s="521"/>
      <c r="J13" s="521"/>
      <c r="K13" s="521"/>
      <c r="L13" s="521"/>
      <c r="M13" s="521"/>
      <c r="N13" s="463" t="s">
        <v>125</v>
      </c>
      <c r="O13" s="563"/>
      <c r="P13" s="564"/>
      <c r="Q13" s="564"/>
      <c r="R13" s="564"/>
      <c r="S13" s="463" t="s">
        <v>133</v>
      </c>
      <c r="T13" s="514"/>
      <c r="U13" s="515"/>
      <c r="V13" s="515"/>
      <c r="W13" s="515"/>
      <c r="X13" s="518" t="s">
        <v>126</v>
      </c>
      <c r="Y13" s="520"/>
      <c r="Z13" s="521"/>
      <c r="AA13" s="521"/>
      <c r="AB13" s="521"/>
      <c r="AC13" s="521"/>
      <c r="AD13" s="521"/>
      <c r="AE13" s="463" t="s">
        <v>125</v>
      </c>
      <c r="AF13" s="563"/>
      <c r="AG13" s="564"/>
      <c r="AH13" s="564"/>
      <c r="AI13" s="564"/>
      <c r="AJ13" s="564"/>
      <c r="AK13" s="551" t="s">
        <v>125</v>
      </c>
      <c r="AL13" s="553" t="s">
        <v>135</v>
      </c>
      <c r="AM13" s="459"/>
      <c r="AN13" s="459"/>
      <c r="AO13" s="459"/>
      <c r="AP13" s="459"/>
      <c r="AQ13" s="459"/>
      <c r="AR13" s="459"/>
      <c r="AS13" s="459"/>
      <c r="AT13" s="459"/>
      <c r="AU13" s="555" t="s">
        <v>55</v>
      </c>
      <c r="AV13" s="465" t="s">
        <v>134</v>
      </c>
      <c r="AW13" s="461"/>
      <c r="AX13" s="461"/>
      <c r="AY13" s="461"/>
      <c r="AZ13" s="461"/>
      <c r="BA13" s="461"/>
      <c r="BB13" s="461"/>
      <c r="BC13" s="461"/>
      <c r="BD13" s="461"/>
      <c r="BE13" s="467" t="s">
        <v>126</v>
      </c>
      <c r="BI13" s="113">
        <f>IF(Y13="","",AM13+ROUNDDOWN(AW13/ROUND(T13,2),0)+(IF(ROUND(AW13-ROUNDDOWN(AW13/ROUND(T13,2),0)*ROUND(T13,2),0)&lt;ROUND(T13,2),0,1)))</f>
      </c>
      <c r="BJ13" s="111"/>
      <c r="BK13" s="113">
        <f>IF(Y13="","",IF(ROUND(AW13-ROUNDDOWN(AW13/ROUND(T13,2),0)*ROUND(T13,2),0)&lt;ROUND(T13,2),ROUND(AW13-ROUNDDOWN(AW13/ROUND(T13,2),0)*ROUND(T13,2),0),0))</f>
      </c>
    </row>
    <row r="14" spans="1:63" s="106" customFormat="1" ht="13.5">
      <c r="A14" s="525"/>
      <c r="B14" s="497"/>
      <c r="C14" s="570"/>
      <c r="D14" s="571"/>
      <c r="E14" s="571"/>
      <c r="F14" s="571"/>
      <c r="G14" s="572"/>
      <c r="H14" s="522"/>
      <c r="I14" s="523"/>
      <c r="J14" s="523"/>
      <c r="K14" s="523"/>
      <c r="L14" s="523"/>
      <c r="M14" s="523"/>
      <c r="N14" s="513"/>
      <c r="O14" s="573"/>
      <c r="P14" s="574"/>
      <c r="Q14" s="574"/>
      <c r="R14" s="574"/>
      <c r="S14" s="513"/>
      <c r="T14" s="516"/>
      <c r="U14" s="517"/>
      <c r="V14" s="517"/>
      <c r="W14" s="517"/>
      <c r="X14" s="519"/>
      <c r="Y14" s="522"/>
      <c r="Z14" s="523"/>
      <c r="AA14" s="523"/>
      <c r="AB14" s="523"/>
      <c r="AC14" s="523"/>
      <c r="AD14" s="523"/>
      <c r="AE14" s="464"/>
      <c r="AF14" s="565"/>
      <c r="AG14" s="566"/>
      <c r="AH14" s="566"/>
      <c r="AI14" s="566"/>
      <c r="AJ14" s="566"/>
      <c r="AK14" s="552"/>
      <c r="AL14" s="554"/>
      <c r="AM14" s="460"/>
      <c r="AN14" s="460"/>
      <c r="AO14" s="460"/>
      <c r="AP14" s="460"/>
      <c r="AQ14" s="460"/>
      <c r="AR14" s="460"/>
      <c r="AS14" s="460"/>
      <c r="AT14" s="460"/>
      <c r="AU14" s="556"/>
      <c r="AV14" s="466"/>
      <c r="AW14" s="462"/>
      <c r="AX14" s="462"/>
      <c r="AY14" s="462"/>
      <c r="AZ14" s="462"/>
      <c r="BA14" s="462"/>
      <c r="BB14" s="462"/>
      <c r="BC14" s="462"/>
      <c r="BD14" s="462"/>
      <c r="BE14" s="468"/>
      <c r="BI14" s="111"/>
      <c r="BJ14" s="111"/>
      <c r="BK14" s="111"/>
    </row>
    <row r="15" spans="1:63" s="106" customFormat="1" ht="19.5" customHeight="1">
      <c r="A15" s="525"/>
      <c r="B15" s="584" t="s">
        <v>132</v>
      </c>
      <c r="C15" s="588" t="s">
        <v>179</v>
      </c>
      <c r="D15" s="589"/>
      <c r="E15" s="545" t="s">
        <v>150</v>
      </c>
      <c r="F15" s="546"/>
      <c r="G15" s="546"/>
      <c r="H15" s="546"/>
      <c r="I15" s="546"/>
      <c r="J15" s="547"/>
      <c r="K15" s="536">
        <f>IF(Y13="","",IF(BH15=0,0,IF(ROUNDUP(Y13,0)&gt;$BH$1,$BH$1,ROUNDUP(Y13,0))))</f>
      </c>
      <c r="L15" s="537"/>
      <c r="M15" s="537"/>
      <c r="N15" s="537"/>
      <c r="O15" s="537"/>
      <c r="P15" s="104" t="s">
        <v>131</v>
      </c>
      <c r="Q15" s="557" t="s">
        <v>153</v>
      </c>
      <c r="R15" s="558"/>
      <c r="S15" s="558"/>
      <c r="T15" s="558"/>
      <c r="U15" s="558"/>
      <c r="V15" s="559"/>
      <c r="W15" s="536">
        <f>_xlfn.IFERROR(ROUNDUP(K15*(AM13+ROUNDDOWN(AW13/ROUND(T13,2),0)+(IF(ROUND(AW13-ROUNDDOWN(AW13/ROUND(T13,2),0)*ROUND(T13,2),0)&lt;ROUND(T13,2),0,1))),0),"")</f>
      </c>
      <c r="X15" s="537"/>
      <c r="Y15" s="538"/>
      <c r="Z15" s="538"/>
      <c r="AA15" s="538"/>
      <c r="AB15" s="513" t="s">
        <v>131</v>
      </c>
      <c r="AC15" s="575" t="s">
        <v>181</v>
      </c>
      <c r="AD15" s="576"/>
      <c r="AE15" s="576"/>
      <c r="AF15" s="576"/>
      <c r="AG15" s="576"/>
      <c r="AH15" s="577"/>
      <c r="AI15" s="578">
        <f>IF(Y13="","",IF(BH15=0,0,IF(ROUNDUP(AF13*(IF(ROUND(AW13-ROUNDDOWN(AW13/ROUND(T13,2),0)*ROUND(T13,2),0)&lt;ROUND(T13,2),ROUND(AW13-ROUNDDOWN(AW13/ROUND(T13,2),0)*ROUND(T13,2),0),0)),0)&gt;$BH$1,$BH$1,ROUNDUP(AF13*(IF(ROUND(AW13-ROUNDDOWN(AW13/ROUND(T13,2),0)*ROUND(T13,2),0)&lt;ROUND(T13,2),ROUND(AW13-ROUNDDOWN(AW13/ROUND(T13,2),0)*ROUND(T13,2),0),0)),0))))</f>
      </c>
      <c r="AJ15" s="538"/>
      <c r="AK15" s="538"/>
      <c r="AL15" s="538"/>
      <c r="AM15" s="538"/>
      <c r="AN15" s="463" t="s">
        <v>131</v>
      </c>
      <c r="AO15" s="592" t="s">
        <v>155</v>
      </c>
      <c r="AP15" s="593"/>
      <c r="AQ15" s="593"/>
      <c r="AR15" s="593"/>
      <c r="AS15" s="593"/>
      <c r="AT15" s="593"/>
      <c r="AU15" s="593"/>
      <c r="AV15" s="593"/>
      <c r="AW15" s="593"/>
      <c r="AX15" s="593"/>
      <c r="AY15" s="593"/>
      <c r="AZ15" s="593"/>
      <c r="BA15" s="593"/>
      <c r="BB15" s="593"/>
      <c r="BC15" s="593"/>
      <c r="BD15" s="593"/>
      <c r="BE15" s="594"/>
      <c r="BH15" s="128">
        <f>COUNTIF('【新型コロナ】様式第１号① (一般) '!$AO$36:$AP$36,$BH$16)</f>
        <v>0</v>
      </c>
      <c r="BI15" s="111"/>
      <c r="BJ15" s="111"/>
      <c r="BK15" s="111"/>
    </row>
    <row r="16" spans="1:63" s="106" customFormat="1" ht="14.25">
      <c r="A16" s="525"/>
      <c r="B16" s="585"/>
      <c r="C16" s="590"/>
      <c r="D16" s="591"/>
      <c r="E16" s="548"/>
      <c r="F16" s="549"/>
      <c r="G16" s="549"/>
      <c r="H16" s="549"/>
      <c r="I16" s="549"/>
      <c r="J16" s="550"/>
      <c r="K16" s="579" t="s">
        <v>130</v>
      </c>
      <c r="L16" s="580"/>
      <c r="M16" s="580"/>
      <c r="N16" s="580"/>
      <c r="O16" s="580"/>
      <c r="P16" s="581"/>
      <c r="Q16" s="560"/>
      <c r="R16" s="561"/>
      <c r="S16" s="561"/>
      <c r="T16" s="561"/>
      <c r="U16" s="561"/>
      <c r="V16" s="562"/>
      <c r="W16" s="539"/>
      <c r="X16" s="540"/>
      <c r="Y16" s="540"/>
      <c r="Z16" s="540"/>
      <c r="AA16" s="540"/>
      <c r="AB16" s="464"/>
      <c r="AC16" s="548"/>
      <c r="AD16" s="549"/>
      <c r="AE16" s="549"/>
      <c r="AF16" s="549"/>
      <c r="AG16" s="549"/>
      <c r="AH16" s="550"/>
      <c r="AI16" s="579" t="s">
        <v>130</v>
      </c>
      <c r="AJ16" s="580"/>
      <c r="AK16" s="580"/>
      <c r="AL16" s="580"/>
      <c r="AM16" s="580"/>
      <c r="AN16" s="464"/>
      <c r="AO16" s="595"/>
      <c r="AP16" s="596"/>
      <c r="AQ16" s="596"/>
      <c r="AR16" s="596"/>
      <c r="AS16" s="596"/>
      <c r="AT16" s="596"/>
      <c r="AU16" s="596"/>
      <c r="AV16" s="596"/>
      <c r="AW16" s="596"/>
      <c r="AX16" s="596"/>
      <c r="AY16" s="596"/>
      <c r="AZ16" s="596"/>
      <c r="BA16" s="596"/>
      <c r="BB16" s="596"/>
      <c r="BC16" s="596"/>
      <c r="BD16" s="596"/>
      <c r="BE16" s="597"/>
      <c r="BH16" s="128" t="s">
        <v>164</v>
      </c>
      <c r="BI16" s="111"/>
      <c r="BJ16" s="112"/>
      <c r="BK16" s="111"/>
    </row>
    <row r="17" spans="1:64" s="106" customFormat="1" ht="19.5" customHeight="1">
      <c r="A17" s="525"/>
      <c r="B17" s="586"/>
      <c r="C17" s="541" t="s">
        <v>129</v>
      </c>
      <c r="D17" s="542"/>
      <c r="E17" s="545" t="s">
        <v>151</v>
      </c>
      <c r="F17" s="546"/>
      <c r="G17" s="546"/>
      <c r="H17" s="546"/>
      <c r="I17" s="546"/>
      <c r="J17" s="547"/>
      <c r="K17" s="536">
        <f>IF(Y13="","",IF(BH17=0,0,IF(ROUNDUP(Y13,0)&gt;$BH$2,$BH$2,ROUNDUP(Y13,0))))</f>
      </c>
      <c r="L17" s="537"/>
      <c r="M17" s="537"/>
      <c r="N17" s="537"/>
      <c r="O17" s="537"/>
      <c r="P17" s="104" t="s">
        <v>58</v>
      </c>
      <c r="Q17" s="557" t="s">
        <v>154</v>
      </c>
      <c r="R17" s="558"/>
      <c r="S17" s="558"/>
      <c r="T17" s="558"/>
      <c r="U17" s="558"/>
      <c r="V17" s="559"/>
      <c r="W17" s="536">
        <f>_xlfn.IFERROR(ROUNDUP(K17*(AM13+ROUNDDOWN(AW13/ROUND(T13,2),0)+(IF(ROUND(AW13-ROUNDDOWN(AW13/ROUND(T13,2),0)*ROUND(T13,2),0)&lt;ROUND(T13,2),0,1))),0),"")</f>
      </c>
      <c r="X17" s="537"/>
      <c r="Y17" s="538"/>
      <c r="Z17" s="538"/>
      <c r="AA17" s="538"/>
      <c r="AB17" s="463" t="s">
        <v>125</v>
      </c>
      <c r="AC17" s="598" t="s">
        <v>152</v>
      </c>
      <c r="AD17" s="599"/>
      <c r="AE17" s="599"/>
      <c r="AF17" s="599"/>
      <c r="AG17" s="599"/>
      <c r="AH17" s="600"/>
      <c r="AI17" s="578">
        <f>IF(Y13="","",IF(BH17=0,0,IF(ROUNDUP(AF13*(IF(ROUND(AW13-ROUNDDOWN(AW13/ROUND(T13,2),0)*ROUND(T13,2),0)&lt;ROUND(T13,2),ROUND(AW13-ROUNDDOWN(AW13/ROUND(T13,2),0)*ROUND(T13,2),0),0)),0)&gt;$BH$2,$BH$2,ROUNDUP(AF13*(IF(ROUND(AW13-ROUNDDOWN(AW13/ROUND(T13,2),0)*ROUND(T13,2),0)&lt;ROUND(T13,2),ROUND(AW13-ROUNDDOWN(AW13/ROUND(T13,2),0)*ROUND(T13,2),0),0)),0))))</f>
      </c>
      <c r="AJ17" s="538"/>
      <c r="AK17" s="538"/>
      <c r="AL17" s="538"/>
      <c r="AM17" s="538"/>
      <c r="AN17" s="463" t="s">
        <v>58</v>
      </c>
      <c r="AO17" s="604">
        <f>IF(Y13="","",SUM(W15,AI15,W17,AI17))</f>
      </c>
      <c r="AP17" s="605"/>
      <c r="AQ17" s="605"/>
      <c r="AR17" s="605"/>
      <c r="AS17" s="605"/>
      <c r="AT17" s="605"/>
      <c r="AU17" s="605"/>
      <c r="AV17" s="605"/>
      <c r="AW17" s="605"/>
      <c r="AX17" s="605"/>
      <c r="AY17" s="605"/>
      <c r="AZ17" s="605"/>
      <c r="BA17" s="605"/>
      <c r="BB17" s="605"/>
      <c r="BC17" s="605"/>
      <c r="BD17" s="454" t="s">
        <v>125</v>
      </c>
      <c r="BE17" s="463"/>
      <c r="BF17" s="107"/>
      <c r="BG17" s="107"/>
      <c r="BH17" s="128">
        <f>COUNTIF('【新型コロナ】様式第１号① (一般) '!$AW$36:$AX$36,$BH$16)</f>
        <v>0</v>
      </c>
      <c r="BI17" s="111"/>
      <c r="BJ17" s="112"/>
      <c r="BK17" s="111"/>
      <c r="BL17" s="107"/>
    </row>
    <row r="18" spans="1:64" s="106" customFormat="1" ht="13.5">
      <c r="A18" s="526"/>
      <c r="B18" s="587"/>
      <c r="C18" s="543"/>
      <c r="D18" s="544"/>
      <c r="E18" s="548"/>
      <c r="F18" s="549"/>
      <c r="G18" s="549"/>
      <c r="H18" s="549"/>
      <c r="I18" s="549"/>
      <c r="J18" s="550"/>
      <c r="K18" s="579" t="s">
        <v>182</v>
      </c>
      <c r="L18" s="580"/>
      <c r="M18" s="580"/>
      <c r="N18" s="580"/>
      <c r="O18" s="580"/>
      <c r="P18" s="581"/>
      <c r="Q18" s="560"/>
      <c r="R18" s="561"/>
      <c r="S18" s="561"/>
      <c r="T18" s="561"/>
      <c r="U18" s="561"/>
      <c r="V18" s="562"/>
      <c r="W18" s="539"/>
      <c r="X18" s="540"/>
      <c r="Y18" s="540"/>
      <c r="Z18" s="540"/>
      <c r="AA18" s="540"/>
      <c r="AB18" s="464"/>
      <c r="AC18" s="601"/>
      <c r="AD18" s="602"/>
      <c r="AE18" s="602"/>
      <c r="AF18" s="602"/>
      <c r="AG18" s="602"/>
      <c r="AH18" s="603"/>
      <c r="AI18" s="582" t="s">
        <v>182</v>
      </c>
      <c r="AJ18" s="583"/>
      <c r="AK18" s="583"/>
      <c r="AL18" s="583"/>
      <c r="AM18" s="583"/>
      <c r="AN18" s="464"/>
      <c r="AO18" s="606"/>
      <c r="AP18" s="607"/>
      <c r="AQ18" s="607"/>
      <c r="AR18" s="607"/>
      <c r="AS18" s="607"/>
      <c r="AT18" s="607"/>
      <c r="AU18" s="607"/>
      <c r="AV18" s="607"/>
      <c r="AW18" s="607"/>
      <c r="AX18" s="607"/>
      <c r="AY18" s="607"/>
      <c r="AZ18" s="607"/>
      <c r="BA18" s="607"/>
      <c r="BB18" s="607"/>
      <c r="BC18" s="607"/>
      <c r="BD18" s="457"/>
      <c r="BE18" s="464"/>
      <c r="BF18" s="107"/>
      <c r="BG18" s="110"/>
      <c r="BH18" s="109"/>
      <c r="BI18" s="108"/>
      <c r="BJ18" s="108"/>
      <c r="BK18" s="108"/>
      <c r="BL18" s="107"/>
    </row>
    <row r="19" spans="1:63" s="109" customFormat="1" ht="8.25" customHeight="1">
      <c r="A19" s="120"/>
      <c r="B19" s="106"/>
      <c r="C19" s="119"/>
      <c r="D19" s="119"/>
      <c r="E19" s="119"/>
      <c r="F19" s="119"/>
      <c r="G19" s="119"/>
      <c r="H19" s="117"/>
      <c r="I19" s="117"/>
      <c r="J19" s="117"/>
      <c r="K19" s="117"/>
      <c r="L19" s="117"/>
      <c r="M19" s="102"/>
      <c r="N19" s="117"/>
      <c r="O19" s="117"/>
      <c r="P19" s="117"/>
      <c r="Q19" s="117"/>
      <c r="R19" s="117"/>
      <c r="S19" s="119"/>
      <c r="T19" s="119"/>
      <c r="U19" s="119"/>
      <c r="V19" s="119"/>
      <c r="W19" s="119"/>
      <c r="X19" s="117"/>
      <c r="Y19" s="117"/>
      <c r="Z19" s="117"/>
      <c r="AA19" s="117"/>
      <c r="AB19" s="117"/>
      <c r="AC19" s="117"/>
      <c r="AD19" s="117"/>
      <c r="AE19" s="106"/>
      <c r="AF19" s="119"/>
      <c r="AG19" s="119"/>
      <c r="AH19" s="119"/>
      <c r="AI19" s="119"/>
      <c r="AJ19" s="119"/>
      <c r="AK19" s="117"/>
      <c r="AL19" s="117"/>
      <c r="AM19" s="117"/>
      <c r="AN19" s="117"/>
      <c r="AO19" s="102"/>
      <c r="AP19" s="118"/>
      <c r="AQ19" s="118"/>
      <c r="AR19" s="118"/>
      <c r="AS19" s="118"/>
      <c r="AT19" s="118"/>
      <c r="AU19" s="117"/>
      <c r="AV19" s="117"/>
      <c r="AW19" s="117"/>
      <c r="AX19" s="117"/>
      <c r="AY19" s="117"/>
      <c r="AZ19" s="117"/>
      <c r="BA19" s="117"/>
      <c r="BE19" s="106"/>
      <c r="BH19" s="106"/>
      <c r="BI19" s="111"/>
      <c r="BJ19" s="111"/>
      <c r="BK19" s="111"/>
    </row>
    <row r="20" spans="1:63" s="106" customFormat="1" ht="12" customHeight="1">
      <c r="A20" s="524">
        <v>2</v>
      </c>
      <c r="B20" s="527" t="s">
        <v>144</v>
      </c>
      <c r="C20" s="528"/>
      <c r="D20" s="528"/>
      <c r="E20" s="528"/>
      <c r="F20" s="528"/>
      <c r="G20" s="528"/>
      <c r="H20" s="530"/>
      <c r="I20" s="531"/>
      <c r="J20" s="531"/>
      <c r="K20" s="531"/>
      <c r="L20" s="531"/>
      <c r="M20" s="531"/>
      <c r="N20" s="531"/>
      <c r="O20" s="531"/>
      <c r="P20" s="531"/>
      <c r="Q20" s="531"/>
      <c r="R20" s="531"/>
      <c r="S20" s="531"/>
      <c r="T20" s="531"/>
      <c r="U20" s="532"/>
      <c r="V20" s="116"/>
      <c r="W20" s="116"/>
      <c r="X20" s="116"/>
      <c r="Y20" s="116"/>
      <c r="Z20" s="116"/>
      <c r="AA20" s="116"/>
      <c r="AB20" s="116"/>
      <c r="AC20" s="116"/>
      <c r="AD20" s="116"/>
      <c r="AE20" s="116"/>
      <c r="AF20" s="116"/>
      <c r="AG20" s="116"/>
      <c r="AH20" s="116"/>
      <c r="AI20" s="116"/>
      <c r="AJ20" s="116"/>
      <c r="AK20" s="116"/>
      <c r="AL20" s="493" t="s">
        <v>143</v>
      </c>
      <c r="AM20" s="493"/>
      <c r="AN20" s="493"/>
      <c r="AO20" s="493"/>
      <c r="AP20" s="493"/>
      <c r="AQ20" s="493"/>
      <c r="AR20" s="493"/>
      <c r="AS20" s="493"/>
      <c r="AT20" s="493"/>
      <c r="AU20" s="493"/>
      <c r="AV20" s="493"/>
      <c r="AW20" s="493"/>
      <c r="AX20" s="493"/>
      <c r="AY20" s="493"/>
      <c r="AZ20" s="493"/>
      <c r="BA20" s="493"/>
      <c r="BB20" s="493"/>
      <c r="BC20" s="493"/>
      <c r="BD20" s="493"/>
      <c r="BE20" s="493"/>
      <c r="BI20" s="111"/>
      <c r="BJ20" s="111"/>
      <c r="BK20" s="111"/>
    </row>
    <row r="21" spans="1:63" s="106" customFormat="1" ht="12" customHeight="1">
      <c r="A21" s="525"/>
      <c r="B21" s="527"/>
      <c r="C21" s="529"/>
      <c r="D21" s="529"/>
      <c r="E21" s="529"/>
      <c r="F21" s="529"/>
      <c r="G21" s="529"/>
      <c r="H21" s="533"/>
      <c r="I21" s="534"/>
      <c r="J21" s="534"/>
      <c r="K21" s="534"/>
      <c r="L21" s="534"/>
      <c r="M21" s="534"/>
      <c r="N21" s="534"/>
      <c r="O21" s="534"/>
      <c r="P21" s="534"/>
      <c r="Q21" s="534"/>
      <c r="R21" s="534"/>
      <c r="S21" s="534"/>
      <c r="T21" s="534"/>
      <c r="U21" s="535"/>
      <c r="V21" s="116"/>
      <c r="W21" s="116"/>
      <c r="X21" s="116"/>
      <c r="Y21" s="116"/>
      <c r="Z21" s="116"/>
      <c r="AA21" s="116"/>
      <c r="AB21" s="116"/>
      <c r="AC21" s="116"/>
      <c r="AD21" s="116"/>
      <c r="AE21" s="116"/>
      <c r="AF21" s="116"/>
      <c r="AG21" s="116"/>
      <c r="AH21" s="116"/>
      <c r="AI21" s="116"/>
      <c r="AJ21" s="116"/>
      <c r="AK21" s="116"/>
      <c r="AL21" s="494"/>
      <c r="AM21" s="494"/>
      <c r="AN21" s="494"/>
      <c r="AO21" s="494"/>
      <c r="AP21" s="494"/>
      <c r="AQ21" s="494"/>
      <c r="AR21" s="494"/>
      <c r="AS21" s="494"/>
      <c r="AT21" s="494"/>
      <c r="AU21" s="494"/>
      <c r="AV21" s="494"/>
      <c r="AW21" s="494"/>
      <c r="AX21" s="494"/>
      <c r="AY21" s="494"/>
      <c r="AZ21" s="494"/>
      <c r="BA21" s="494"/>
      <c r="BB21" s="494"/>
      <c r="BC21" s="494"/>
      <c r="BD21" s="494"/>
      <c r="BE21" s="494"/>
      <c r="BI21" s="111"/>
      <c r="BJ21" s="111"/>
      <c r="BK21" s="111"/>
    </row>
    <row r="22" spans="1:63" s="106" customFormat="1" ht="13.5" customHeight="1">
      <c r="A22" s="525"/>
      <c r="B22" s="495" t="s">
        <v>142</v>
      </c>
      <c r="C22" s="498" t="s">
        <v>141</v>
      </c>
      <c r="D22" s="499"/>
      <c r="E22" s="499"/>
      <c r="F22" s="499"/>
      <c r="G22" s="500"/>
      <c r="H22" s="499" t="s">
        <v>140</v>
      </c>
      <c r="I22" s="499"/>
      <c r="J22" s="499"/>
      <c r="K22" s="499"/>
      <c r="L22" s="499"/>
      <c r="M22" s="499"/>
      <c r="N22" s="500"/>
      <c r="O22" s="498" t="s">
        <v>139</v>
      </c>
      <c r="P22" s="499"/>
      <c r="Q22" s="499"/>
      <c r="R22" s="499"/>
      <c r="S22" s="500"/>
      <c r="T22" s="507" t="s">
        <v>138</v>
      </c>
      <c r="U22" s="508"/>
      <c r="V22" s="508"/>
      <c r="W22" s="508"/>
      <c r="X22" s="509"/>
      <c r="Y22" s="498" t="s">
        <v>137</v>
      </c>
      <c r="Z22" s="499"/>
      <c r="AA22" s="499"/>
      <c r="AB22" s="499"/>
      <c r="AC22" s="499"/>
      <c r="AD22" s="499"/>
      <c r="AE22" s="499"/>
      <c r="AF22" s="507" t="s">
        <v>136</v>
      </c>
      <c r="AG22" s="508"/>
      <c r="AH22" s="508"/>
      <c r="AI22" s="508"/>
      <c r="AJ22" s="508"/>
      <c r="AK22" s="509"/>
      <c r="AL22" s="453" t="s">
        <v>149</v>
      </c>
      <c r="AM22" s="454"/>
      <c r="AN22" s="454"/>
      <c r="AO22" s="454"/>
      <c r="AP22" s="454"/>
      <c r="AQ22" s="454"/>
      <c r="AR22" s="454"/>
      <c r="AS22" s="454"/>
      <c r="AT22" s="454"/>
      <c r="AU22" s="454"/>
      <c r="AV22" s="454"/>
      <c r="AW22" s="454"/>
      <c r="AX22" s="454"/>
      <c r="AY22" s="454"/>
      <c r="AZ22" s="454"/>
      <c r="BA22" s="454"/>
      <c r="BB22" s="454"/>
      <c r="BC22" s="454"/>
      <c r="BD22" s="454"/>
      <c r="BE22" s="455"/>
      <c r="BI22" s="111"/>
      <c r="BJ22" s="111"/>
      <c r="BK22" s="111"/>
    </row>
    <row r="23" spans="1:62" s="106" customFormat="1" ht="13.5">
      <c r="A23" s="525"/>
      <c r="B23" s="496"/>
      <c r="C23" s="501"/>
      <c r="D23" s="502"/>
      <c r="E23" s="502"/>
      <c r="F23" s="502"/>
      <c r="G23" s="503"/>
      <c r="H23" s="504"/>
      <c r="I23" s="504"/>
      <c r="J23" s="504"/>
      <c r="K23" s="504"/>
      <c r="L23" s="504"/>
      <c r="M23" s="504"/>
      <c r="N23" s="505"/>
      <c r="O23" s="506"/>
      <c r="P23" s="504"/>
      <c r="Q23" s="504"/>
      <c r="R23" s="504"/>
      <c r="S23" s="505"/>
      <c r="T23" s="510"/>
      <c r="U23" s="511"/>
      <c r="V23" s="511"/>
      <c r="W23" s="511"/>
      <c r="X23" s="512"/>
      <c r="Y23" s="506"/>
      <c r="Z23" s="504"/>
      <c r="AA23" s="504"/>
      <c r="AB23" s="504"/>
      <c r="AC23" s="504"/>
      <c r="AD23" s="504"/>
      <c r="AE23" s="504"/>
      <c r="AF23" s="510"/>
      <c r="AG23" s="511"/>
      <c r="AH23" s="511"/>
      <c r="AI23" s="511"/>
      <c r="AJ23" s="511"/>
      <c r="AK23" s="512"/>
      <c r="AL23" s="456"/>
      <c r="AM23" s="457"/>
      <c r="AN23" s="457"/>
      <c r="AO23" s="457"/>
      <c r="AP23" s="457"/>
      <c r="AQ23" s="457"/>
      <c r="AR23" s="457"/>
      <c r="AS23" s="457"/>
      <c r="AT23" s="457"/>
      <c r="AU23" s="457"/>
      <c r="AV23" s="457"/>
      <c r="AW23" s="457"/>
      <c r="AX23" s="457"/>
      <c r="AY23" s="457"/>
      <c r="AZ23" s="457"/>
      <c r="BA23" s="457"/>
      <c r="BB23" s="457"/>
      <c r="BC23" s="457"/>
      <c r="BD23" s="457"/>
      <c r="BE23" s="458"/>
      <c r="BH23" s="115"/>
      <c r="BJ23" s="114"/>
    </row>
    <row r="24" spans="1:63" s="106" customFormat="1" ht="13.5" customHeight="1">
      <c r="A24" s="525"/>
      <c r="B24" s="496"/>
      <c r="C24" s="567"/>
      <c r="D24" s="568"/>
      <c r="E24" s="568"/>
      <c r="F24" s="568"/>
      <c r="G24" s="569"/>
      <c r="H24" s="520"/>
      <c r="I24" s="521"/>
      <c r="J24" s="521"/>
      <c r="K24" s="521"/>
      <c r="L24" s="521"/>
      <c r="M24" s="521"/>
      <c r="N24" s="463" t="s">
        <v>125</v>
      </c>
      <c r="O24" s="563"/>
      <c r="P24" s="564"/>
      <c r="Q24" s="564"/>
      <c r="R24" s="564"/>
      <c r="S24" s="463" t="s">
        <v>133</v>
      </c>
      <c r="T24" s="514"/>
      <c r="U24" s="515"/>
      <c r="V24" s="515"/>
      <c r="W24" s="515"/>
      <c r="X24" s="518" t="s">
        <v>126</v>
      </c>
      <c r="Y24" s="520"/>
      <c r="Z24" s="521"/>
      <c r="AA24" s="521"/>
      <c r="AB24" s="521"/>
      <c r="AC24" s="521"/>
      <c r="AD24" s="521"/>
      <c r="AE24" s="463" t="s">
        <v>125</v>
      </c>
      <c r="AF24" s="563"/>
      <c r="AG24" s="564"/>
      <c r="AH24" s="564"/>
      <c r="AI24" s="564"/>
      <c r="AJ24" s="564"/>
      <c r="AK24" s="551" t="s">
        <v>125</v>
      </c>
      <c r="AL24" s="553" t="s">
        <v>135</v>
      </c>
      <c r="AM24" s="461"/>
      <c r="AN24" s="461"/>
      <c r="AO24" s="461"/>
      <c r="AP24" s="461"/>
      <c r="AQ24" s="461"/>
      <c r="AR24" s="461"/>
      <c r="AS24" s="461"/>
      <c r="AT24" s="461"/>
      <c r="AU24" s="555" t="s">
        <v>55</v>
      </c>
      <c r="AV24" s="465" t="s">
        <v>134</v>
      </c>
      <c r="AW24" s="459"/>
      <c r="AX24" s="459"/>
      <c r="AY24" s="459"/>
      <c r="AZ24" s="459"/>
      <c r="BA24" s="459"/>
      <c r="BB24" s="459"/>
      <c r="BC24" s="459"/>
      <c r="BD24" s="459"/>
      <c r="BE24" s="467" t="s">
        <v>126</v>
      </c>
      <c r="BI24" s="199">
        <f>IF(Y24="","",AM24+ROUNDDOWN(AW24/ROUND(T24,2),0)+(IF(ROUND(AW24-ROUNDDOWN(AW24/ROUND(T24,2),0)*ROUND(T24,2),0)&lt;ROUND(T24,2),0,1)))</f>
      </c>
      <c r="BJ24" s="111"/>
      <c r="BK24" s="113">
        <f>IF(Y24="","",IF(ROUND(AW24-ROUNDDOWN(AW24/ROUND(T24,2),0)*ROUND(T24,2),0)&lt;ROUND(T24,2),ROUND(AW24-ROUNDDOWN(AW24/ROUND(T24,2),0)*ROUND(T24,2),0),0))</f>
      </c>
    </row>
    <row r="25" spans="1:63" s="106" customFormat="1" ht="13.5">
      <c r="A25" s="525"/>
      <c r="B25" s="497"/>
      <c r="C25" s="570"/>
      <c r="D25" s="571"/>
      <c r="E25" s="571"/>
      <c r="F25" s="571"/>
      <c r="G25" s="572"/>
      <c r="H25" s="522"/>
      <c r="I25" s="523"/>
      <c r="J25" s="523"/>
      <c r="K25" s="523"/>
      <c r="L25" s="523"/>
      <c r="M25" s="523"/>
      <c r="N25" s="513"/>
      <c r="O25" s="573"/>
      <c r="P25" s="574"/>
      <c r="Q25" s="574"/>
      <c r="R25" s="574"/>
      <c r="S25" s="513"/>
      <c r="T25" s="516"/>
      <c r="U25" s="517"/>
      <c r="V25" s="517"/>
      <c r="W25" s="517"/>
      <c r="X25" s="519"/>
      <c r="Y25" s="522"/>
      <c r="Z25" s="523"/>
      <c r="AA25" s="523"/>
      <c r="AB25" s="523"/>
      <c r="AC25" s="523"/>
      <c r="AD25" s="523"/>
      <c r="AE25" s="464"/>
      <c r="AF25" s="565"/>
      <c r="AG25" s="566"/>
      <c r="AH25" s="566"/>
      <c r="AI25" s="566"/>
      <c r="AJ25" s="566"/>
      <c r="AK25" s="552"/>
      <c r="AL25" s="554"/>
      <c r="AM25" s="462"/>
      <c r="AN25" s="462"/>
      <c r="AO25" s="462"/>
      <c r="AP25" s="462"/>
      <c r="AQ25" s="462"/>
      <c r="AR25" s="462"/>
      <c r="AS25" s="462"/>
      <c r="AT25" s="462"/>
      <c r="AU25" s="556"/>
      <c r="AV25" s="466"/>
      <c r="AW25" s="460"/>
      <c r="AX25" s="460"/>
      <c r="AY25" s="460"/>
      <c r="AZ25" s="460"/>
      <c r="BA25" s="460"/>
      <c r="BB25" s="460"/>
      <c r="BC25" s="460"/>
      <c r="BD25" s="460"/>
      <c r="BE25" s="468"/>
      <c r="BI25" s="111"/>
      <c r="BJ25" s="111"/>
      <c r="BK25" s="111"/>
    </row>
    <row r="26" spans="1:63" s="106" customFormat="1" ht="19.5" customHeight="1">
      <c r="A26" s="525"/>
      <c r="B26" s="584" t="s">
        <v>132</v>
      </c>
      <c r="C26" s="588" t="s">
        <v>179</v>
      </c>
      <c r="D26" s="589"/>
      <c r="E26" s="545" t="s">
        <v>150</v>
      </c>
      <c r="F26" s="546"/>
      <c r="G26" s="546"/>
      <c r="H26" s="546"/>
      <c r="I26" s="546"/>
      <c r="J26" s="547"/>
      <c r="K26" s="536">
        <f>IF(Y24="","",IF(BH26=0,0,IF(ROUNDUP(Y24,0)&gt;$BH$1,$BH$1,ROUNDUP(Y24,0))))</f>
      </c>
      <c r="L26" s="537"/>
      <c r="M26" s="537"/>
      <c r="N26" s="537"/>
      <c r="O26" s="537"/>
      <c r="P26" s="104" t="s">
        <v>131</v>
      </c>
      <c r="Q26" s="557" t="s">
        <v>153</v>
      </c>
      <c r="R26" s="558"/>
      <c r="S26" s="558"/>
      <c r="T26" s="558"/>
      <c r="U26" s="558"/>
      <c r="V26" s="559"/>
      <c r="W26" s="536">
        <f>_xlfn.IFERROR(ROUNDUP(K26*(AM24+ROUNDDOWN(AW24/ROUND(T24,2),0)+(IF(ROUND(AW24-ROUNDDOWN(AW24/ROUND(T24,2),0)*ROUND(T24,2),0)&lt;ROUND(T24,2),0,1))),0),"")</f>
      </c>
      <c r="X26" s="537"/>
      <c r="Y26" s="538"/>
      <c r="Z26" s="538"/>
      <c r="AA26" s="538"/>
      <c r="AB26" s="513" t="s">
        <v>131</v>
      </c>
      <c r="AC26" s="575" t="s">
        <v>181</v>
      </c>
      <c r="AD26" s="576"/>
      <c r="AE26" s="576"/>
      <c r="AF26" s="576"/>
      <c r="AG26" s="576"/>
      <c r="AH26" s="577"/>
      <c r="AI26" s="578">
        <f>IF(Y24="","",IF(BH26=0,0,IF(ROUNDUP(AF24*(IF(ROUND(AW24-ROUNDDOWN(AW24/ROUND(T24,2),0)*ROUND(T24,2),0)&lt;ROUND(T24,2),ROUND(AW24-ROUNDDOWN(AW24/ROUND(T24,2),0)*ROUND(T24,2),0),0)),0)&gt;$BH$1,$BH$1,ROUNDUP(AF24*(IF(ROUND(AW24-ROUNDDOWN(AW24/ROUND(T24,2),0)*ROUND(T24,2),0)&lt;ROUND(T24,2),ROUND(AW24-ROUNDDOWN(AW24/ROUND(T24,2),0)*ROUND(T24,2),0),0)),0))))</f>
      </c>
      <c r="AJ26" s="538"/>
      <c r="AK26" s="538"/>
      <c r="AL26" s="538"/>
      <c r="AM26" s="538"/>
      <c r="AN26" s="463" t="s">
        <v>131</v>
      </c>
      <c r="AO26" s="592" t="s">
        <v>155</v>
      </c>
      <c r="AP26" s="593"/>
      <c r="AQ26" s="593"/>
      <c r="AR26" s="593"/>
      <c r="AS26" s="593"/>
      <c r="AT26" s="593"/>
      <c r="AU26" s="593"/>
      <c r="AV26" s="593"/>
      <c r="AW26" s="593"/>
      <c r="AX26" s="593"/>
      <c r="AY26" s="593"/>
      <c r="AZ26" s="593"/>
      <c r="BA26" s="593"/>
      <c r="BB26" s="593"/>
      <c r="BC26" s="593"/>
      <c r="BD26" s="593"/>
      <c r="BE26" s="594"/>
      <c r="BH26" s="128">
        <f>COUNTIF('【新型コロナ】様式第１号① (一般) '!$AO$36:$AP$36,$BH$16)</f>
        <v>0</v>
      </c>
      <c r="BI26" s="111"/>
      <c r="BJ26" s="111"/>
      <c r="BK26" s="111"/>
    </row>
    <row r="27" spans="1:63" s="106" customFormat="1" ht="14.25">
      <c r="A27" s="525"/>
      <c r="B27" s="585"/>
      <c r="C27" s="590"/>
      <c r="D27" s="591"/>
      <c r="E27" s="548"/>
      <c r="F27" s="549"/>
      <c r="G27" s="549"/>
      <c r="H27" s="549"/>
      <c r="I27" s="549"/>
      <c r="J27" s="550"/>
      <c r="K27" s="579" t="s">
        <v>130</v>
      </c>
      <c r="L27" s="580"/>
      <c r="M27" s="580"/>
      <c r="N27" s="580"/>
      <c r="O27" s="580"/>
      <c r="P27" s="581"/>
      <c r="Q27" s="560"/>
      <c r="R27" s="561"/>
      <c r="S27" s="561"/>
      <c r="T27" s="561"/>
      <c r="U27" s="561"/>
      <c r="V27" s="562"/>
      <c r="W27" s="539"/>
      <c r="X27" s="540"/>
      <c r="Y27" s="540"/>
      <c r="Z27" s="540"/>
      <c r="AA27" s="540"/>
      <c r="AB27" s="464"/>
      <c r="AC27" s="548"/>
      <c r="AD27" s="549"/>
      <c r="AE27" s="549"/>
      <c r="AF27" s="549"/>
      <c r="AG27" s="549"/>
      <c r="AH27" s="550"/>
      <c r="AI27" s="579" t="s">
        <v>130</v>
      </c>
      <c r="AJ27" s="580"/>
      <c r="AK27" s="580"/>
      <c r="AL27" s="580"/>
      <c r="AM27" s="580"/>
      <c r="AN27" s="464"/>
      <c r="AO27" s="595"/>
      <c r="AP27" s="596"/>
      <c r="AQ27" s="596"/>
      <c r="AR27" s="596"/>
      <c r="AS27" s="596"/>
      <c r="AT27" s="596"/>
      <c r="AU27" s="596"/>
      <c r="AV27" s="596"/>
      <c r="AW27" s="596"/>
      <c r="AX27" s="596"/>
      <c r="AY27" s="596"/>
      <c r="AZ27" s="596"/>
      <c r="BA27" s="596"/>
      <c r="BB27" s="596"/>
      <c r="BC27" s="596"/>
      <c r="BD27" s="596"/>
      <c r="BE27" s="597"/>
      <c r="BH27" s="128" t="s">
        <v>164</v>
      </c>
      <c r="BI27" s="111"/>
      <c r="BJ27" s="112"/>
      <c r="BK27" s="111"/>
    </row>
    <row r="28" spans="1:64" s="106" customFormat="1" ht="19.5" customHeight="1">
      <c r="A28" s="525"/>
      <c r="B28" s="586"/>
      <c r="C28" s="541" t="s">
        <v>129</v>
      </c>
      <c r="D28" s="542"/>
      <c r="E28" s="545" t="s">
        <v>151</v>
      </c>
      <c r="F28" s="546"/>
      <c r="G28" s="546"/>
      <c r="H28" s="546"/>
      <c r="I28" s="546"/>
      <c r="J28" s="547"/>
      <c r="K28" s="536">
        <f>IF(Y24="","",IF(BH28=0,0,IF(ROUNDUP(Y24,0)&gt;$BH$2,$BH$2,ROUNDUP(Y24,0))))</f>
      </c>
      <c r="L28" s="537"/>
      <c r="M28" s="537"/>
      <c r="N28" s="537"/>
      <c r="O28" s="537"/>
      <c r="P28" s="104" t="s">
        <v>58</v>
      </c>
      <c r="Q28" s="557" t="s">
        <v>154</v>
      </c>
      <c r="R28" s="558"/>
      <c r="S28" s="558"/>
      <c r="T28" s="558"/>
      <c r="U28" s="558"/>
      <c r="V28" s="559"/>
      <c r="W28" s="536">
        <f>_xlfn.IFERROR(ROUNDUP(K28*(AM24+ROUNDDOWN(AW24/ROUND(T24,2),0)+(IF(ROUND(AW24-ROUNDDOWN(AW24/ROUND(T24,2),0)*ROUND(T24,2),0)&lt;ROUND(T24,2),0,1))),0),"")</f>
      </c>
      <c r="X28" s="537"/>
      <c r="Y28" s="538"/>
      <c r="Z28" s="538"/>
      <c r="AA28" s="538"/>
      <c r="AB28" s="463" t="s">
        <v>125</v>
      </c>
      <c r="AC28" s="598" t="s">
        <v>152</v>
      </c>
      <c r="AD28" s="599"/>
      <c r="AE28" s="599"/>
      <c r="AF28" s="599"/>
      <c r="AG28" s="599"/>
      <c r="AH28" s="600"/>
      <c r="AI28" s="578">
        <f>IF(Y24="","",IF(BH28=0,0,IF(ROUNDUP(AF24*(IF(ROUND(AW24-ROUNDDOWN(AW24/ROUND(T24,2),0)*ROUND(T24,2),0)&lt;ROUND(T24,2),ROUND(AW24-ROUNDDOWN(AW24/ROUND(T24,2),0)*ROUND(T24,2),0),0)),0)&gt;$BH$2,$BH$2,ROUNDUP(AF24*(IF(ROUND(AW24-ROUNDDOWN(AW24/ROUND(T24,2),0)*ROUND(T24,2),0)&lt;ROUND(T24,2),ROUND(AW24-ROUNDDOWN(AW24/ROUND(T24,2),0)*ROUND(T24,2),0),0)),0))))</f>
      </c>
      <c r="AJ28" s="538"/>
      <c r="AK28" s="538"/>
      <c r="AL28" s="538"/>
      <c r="AM28" s="538"/>
      <c r="AN28" s="463" t="s">
        <v>58</v>
      </c>
      <c r="AO28" s="604">
        <f>IF(Y24="","",SUM(W26,AI26,W28,AI28))</f>
      </c>
      <c r="AP28" s="605"/>
      <c r="AQ28" s="605"/>
      <c r="AR28" s="605"/>
      <c r="AS28" s="605"/>
      <c r="AT28" s="605"/>
      <c r="AU28" s="605"/>
      <c r="AV28" s="605"/>
      <c r="AW28" s="605"/>
      <c r="AX28" s="605"/>
      <c r="AY28" s="605"/>
      <c r="AZ28" s="605"/>
      <c r="BA28" s="605"/>
      <c r="BB28" s="605"/>
      <c r="BC28" s="605"/>
      <c r="BD28" s="454" t="s">
        <v>125</v>
      </c>
      <c r="BE28" s="463"/>
      <c r="BF28" s="107"/>
      <c r="BG28" s="107"/>
      <c r="BH28" s="128">
        <f>COUNTIF('【新型コロナ】様式第１号① (一般) '!$AW$36:$AX$36,$BH$16)</f>
        <v>0</v>
      </c>
      <c r="BI28" s="111"/>
      <c r="BJ28" s="112"/>
      <c r="BK28" s="111"/>
      <c r="BL28" s="107"/>
    </row>
    <row r="29" spans="1:64" s="106" customFormat="1" ht="13.5">
      <c r="A29" s="526"/>
      <c r="B29" s="587"/>
      <c r="C29" s="543"/>
      <c r="D29" s="544"/>
      <c r="E29" s="548"/>
      <c r="F29" s="549"/>
      <c r="G29" s="549"/>
      <c r="H29" s="549"/>
      <c r="I29" s="549"/>
      <c r="J29" s="550"/>
      <c r="K29" s="579" t="s">
        <v>182</v>
      </c>
      <c r="L29" s="580"/>
      <c r="M29" s="580"/>
      <c r="N29" s="580"/>
      <c r="O29" s="580"/>
      <c r="P29" s="581"/>
      <c r="Q29" s="560"/>
      <c r="R29" s="561"/>
      <c r="S29" s="561"/>
      <c r="T29" s="561"/>
      <c r="U29" s="561"/>
      <c r="V29" s="562"/>
      <c r="W29" s="539"/>
      <c r="X29" s="540"/>
      <c r="Y29" s="540"/>
      <c r="Z29" s="540"/>
      <c r="AA29" s="540"/>
      <c r="AB29" s="464"/>
      <c r="AC29" s="601"/>
      <c r="AD29" s="602"/>
      <c r="AE29" s="602"/>
      <c r="AF29" s="602"/>
      <c r="AG29" s="602"/>
      <c r="AH29" s="603"/>
      <c r="AI29" s="582" t="s">
        <v>182</v>
      </c>
      <c r="AJ29" s="583"/>
      <c r="AK29" s="583"/>
      <c r="AL29" s="583"/>
      <c r="AM29" s="583"/>
      <c r="AN29" s="464"/>
      <c r="AO29" s="606"/>
      <c r="AP29" s="607"/>
      <c r="AQ29" s="607"/>
      <c r="AR29" s="607"/>
      <c r="AS29" s="607"/>
      <c r="AT29" s="607"/>
      <c r="AU29" s="607"/>
      <c r="AV29" s="607"/>
      <c r="AW29" s="607"/>
      <c r="AX29" s="607"/>
      <c r="AY29" s="607"/>
      <c r="AZ29" s="607"/>
      <c r="BA29" s="607"/>
      <c r="BB29" s="607"/>
      <c r="BC29" s="607"/>
      <c r="BD29" s="457"/>
      <c r="BE29" s="464"/>
      <c r="BF29" s="107"/>
      <c r="BG29" s="110"/>
      <c r="BH29" s="109"/>
      <c r="BI29" s="108"/>
      <c r="BJ29" s="108"/>
      <c r="BK29" s="108"/>
      <c r="BL29" s="107"/>
    </row>
    <row r="30" spans="1:63" s="109" customFormat="1" ht="9.75" customHeight="1">
      <c r="A30" s="120"/>
      <c r="B30" s="106"/>
      <c r="C30" s="119"/>
      <c r="D30" s="119"/>
      <c r="E30" s="119"/>
      <c r="F30" s="119"/>
      <c r="G30" s="119"/>
      <c r="H30" s="117"/>
      <c r="I30" s="117"/>
      <c r="J30" s="117"/>
      <c r="K30" s="117"/>
      <c r="L30" s="117"/>
      <c r="M30" s="102"/>
      <c r="N30" s="117"/>
      <c r="O30" s="117"/>
      <c r="P30" s="117"/>
      <c r="Q30" s="117"/>
      <c r="R30" s="117"/>
      <c r="S30" s="119"/>
      <c r="T30" s="119"/>
      <c r="U30" s="119"/>
      <c r="V30" s="119"/>
      <c r="W30" s="119"/>
      <c r="X30" s="117"/>
      <c r="Y30" s="117"/>
      <c r="Z30" s="117"/>
      <c r="AA30" s="117"/>
      <c r="AB30" s="117"/>
      <c r="AC30" s="117"/>
      <c r="AD30" s="117"/>
      <c r="AE30" s="106"/>
      <c r="AF30" s="119"/>
      <c r="AG30" s="119"/>
      <c r="AH30" s="119"/>
      <c r="AI30" s="119"/>
      <c r="AJ30" s="119"/>
      <c r="AK30" s="117"/>
      <c r="AL30" s="117"/>
      <c r="AM30" s="117"/>
      <c r="AN30" s="117"/>
      <c r="AO30" s="102"/>
      <c r="AP30" s="118"/>
      <c r="AQ30" s="118"/>
      <c r="AR30" s="118"/>
      <c r="AS30" s="118"/>
      <c r="AT30" s="118"/>
      <c r="AU30" s="117"/>
      <c r="AV30" s="117"/>
      <c r="AW30" s="117"/>
      <c r="AX30" s="117"/>
      <c r="AY30" s="117"/>
      <c r="AZ30" s="117"/>
      <c r="BA30" s="117"/>
      <c r="BH30" s="106"/>
      <c r="BI30" s="111"/>
      <c r="BJ30" s="111"/>
      <c r="BK30" s="111"/>
    </row>
    <row r="31" spans="1:63" s="106" customFormat="1" ht="12" customHeight="1">
      <c r="A31" s="524">
        <v>3</v>
      </c>
      <c r="B31" s="527" t="s">
        <v>144</v>
      </c>
      <c r="C31" s="528"/>
      <c r="D31" s="528"/>
      <c r="E31" s="528"/>
      <c r="F31" s="528"/>
      <c r="G31" s="528"/>
      <c r="H31" s="530"/>
      <c r="I31" s="531"/>
      <c r="J31" s="531"/>
      <c r="K31" s="531"/>
      <c r="L31" s="531"/>
      <c r="M31" s="531"/>
      <c r="N31" s="531"/>
      <c r="O31" s="531"/>
      <c r="P31" s="531"/>
      <c r="Q31" s="531"/>
      <c r="R31" s="531"/>
      <c r="S31" s="531"/>
      <c r="T31" s="531"/>
      <c r="U31" s="532"/>
      <c r="V31" s="116"/>
      <c r="W31" s="116"/>
      <c r="X31" s="116"/>
      <c r="Y31" s="116"/>
      <c r="Z31" s="116"/>
      <c r="AA31" s="116"/>
      <c r="AB31" s="116"/>
      <c r="AC31" s="116"/>
      <c r="AD31" s="116"/>
      <c r="AE31" s="116"/>
      <c r="AF31" s="116"/>
      <c r="AG31" s="116"/>
      <c r="AH31" s="116"/>
      <c r="AI31" s="116"/>
      <c r="AJ31" s="116"/>
      <c r="AK31" s="116"/>
      <c r="AL31" s="493" t="s">
        <v>143</v>
      </c>
      <c r="AM31" s="493"/>
      <c r="AN31" s="493"/>
      <c r="AO31" s="493"/>
      <c r="AP31" s="493"/>
      <c r="AQ31" s="493"/>
      <c r="AR31" s="493"/>
      <c r="AS31" s="493"/>
      <c r="AT31" s="493"/>
      <c r="AU31" s="493"/>
      <c r="AV31" s="493"/>
      <c r="AW31" s="493"/>
      <c r="AX31" s="493"/>
      <c r="AY31" s="493"/>
      <c r="AZ31" s="493"/>
      <c r="BA31" s="493"/>
      <c r="BB31" s="493"/>
      <c r="BC31" s="493"/>
      <c r="BD31" s="493"/>
      <c r="BE31" s="493"/>
      <c r="BI31" s="111"/>
      <c r="BJ31" s="111"/>
      <c r="BK31" s="111"/>
    </row>
    <row r="32" spans="1:63" s="106" customFormat="1" ht="12" customHeight="1">
      <c r="A32" s="525"/>
      <c r="B32" s="527"/>
      <c r="C32" s="529"/>
      <c r="D32" s="529"/>
      <c r="E32" s="529"/>
      <c r="F32" s="529"/>
      <c r="G32" s="529"/>
      <c r="H32" s="533"/>
      <c r="I32" s="534"/>
      <c r="J32" s="534"/>
      <c r="K32" s="534"/>
      <c r="L32" s="534"/>
      <c r="M32" s="534"/>
      <c r="N32" s="534"/>
      <c r="O32" s="534"/>
      <c r="P32" s="534"/>
      <c r="Q32" s="534"/>
      <c r="R32" s="534"/>
      <c r="S32" s="534"/>
      <c r="T32" s="534"/>
      <c r="U32" s="535"/>
      <c r="V32" s="116"/>
      <c r="W32" s="116"/>
      <c r="X32" s="116"/>
      <c r="Y32" s="116"/>
      <c r="Z32" s="116"/>
      <c r="AA32" s="116"/>
      <c r="AB32" s="116"/>
      <c r="AC32" s="116"/>
      <c r="AD32" s="116"/>
      <c r="AE32" s="116"/>
      <c r="AF32" s="116"/>
      <c r="AG32" s="116"/>
      <c r="AH32" s="116"/>
      <c r="AI32" s="116"/>
      <c r="AJ32" s="116"/>
      <c r="AK32" s="116"/>
      <c r="AL32" s="494"/>
      <c r="AM32" s="494"/>
      <c r="AN32" s="494"/>
      <c r="AO32" s="494"/>
      <c r="AP32" s="494"/>
      <c r="AQ32" s="494"/>
      <c r="AR32" s="494"/>
      <c r="AS32" s="494"/>
      <c r="AT32" s="494"/>
      <c r="AU32" s="494"/>
      <c r="AV32" s="494"/>
      <c r="AW32" s="494"/>
      <c r="AX32" s="494"/>
      <c r="AY32" s="494"/>
      <c r="AZ32" s="494"/>
      <c r="BA32" s="494"/>
      <c r="BB32" s="494"/>
      <c r="BC32" s="494"/>
      <c r="BD32" s="494"/>
      <c r="BE32" s="494"/>
      <c r="BI32" s="111"/>
      <c r="BJ32" s="111"/>
      <c r="BK32" s="111"/>
    </row>
    <row r="33" spans="1:63" s="106" customFormat="1" ht="13.5" customHeight="1">
      <c r="A33" s="525"/>
      <c r="B33" s="495" t="s">
        <v>142</v>
      </c>
      <c r="C33" s="498" t="s">
        <v>141</v>
      </c>
      <c r="D33" s="499"/>
      <c r="E33" s="499"/>
      <c r="F33" s="499"/>
      <c r="G33" s="500"/>
      <c r="H33" s="499" t="s">
        <v>140</v>
      </c>
      <c r="I33" s="499"/>
      <c r="J33" s="499"/>
      <c r="K33" s="499"/>
      <c r="L33" s="499"/>
      <c r="M33" s="499"/>
      <c r="N33" s="500"/>
      <c r="O33" s="498" t="s">
        <v>139</v>
      </c>
      <c r="P33" s="499"/>
      <c r="Q33" s="499"/>
      <c r="R33" s="499"/>
      <c r="S33" s="500"/>
      <c r="T33" s="507" t="s">
        <v>138</v>
      </c>
      <c r="U33" s="508"/>
      <c r="V33" s="508"/>
      <c r="W33" s="508"/>
      <c r="X33" s="509"/>
      <c r="Y33" s="498" t="s">
        <v>137</v>
      </c>
      <c r="Z33" s="499"/>
      <c r="AA33" s="499"/>
      <c r="AB33" s="499"/>
      <c r="AC33" s="499"/>
      <c r="AD33" s="499"/>
      <c r="AE33" s="499"/>
      <c r="AF33" s="507" t="s">
        <v>136</v>
      </c>
      <c r="AG33" s="508"/>
      <c r="AH33" s="508"/>
      <c r="AI33" s="508"/>
      <c r="AJ33" s="508"/>
      <c r="AK33" s="509"/>
      <c r="AL33" s="453" t="s">
        <v>149</v>
      </c>
      <c r="AM33" s="454"/>
      <c r="AN33" s="454"/>
      <c r="AO33" s="454"/>
      <c r="AP33" s="454"/>
      <c r="AQ33" s="454"/>
      <c r="AR33" s="454"/>
      <c r="AS33" s="454"/>
      <c r="AT33" s="454"/>
      <c r="AU33" s="454"/>
      <c r="AV33" s="454"/>
      <c r="AW33" s="454"/>
      <c r="AX33" s="454"/>
      <c r="AY33" s="454"/>
      <c r="AZ33" s="454"/>
      <c r="BA33" s="454"/>
      <c r="BB33" s="454"/>
      <c r="BC33" s="454"/>
      <c r="BD33" s="454"/>
      <c r="BE33" s="455"/>
      <c r="BI33" s="111"/>
      <c r="BJ33" s="111"/>
      <c r="BK33" s="111"/>
    </row>
    <row r="34" spans="1:62" s="106" customFormat="1" ht="13.5">
      <c r="A34" s="525"/>
      <c r="B34" s="496"/>
      <c r="C34" s="501"/>
      <c r="D34" s="502"/>
      <c r="E34" s="502"/>
      <c r="F34" s="502"/>
      <c r="G34" s="503"/>
      <c r="H34" s="504"/>
      <c r="I34" s="504"/>
      <c r="J34" s="504"/>
      <c r="K34" s="504"/>
      <c r="L34" s="504"/>
      <c r="M34" s="504"/>
      <c r="N34" s="505"/>
      <c r="O34" s="506"/>
      <c r="P34" s="504"/>
      <c r="Q34" s="504"/>
      <c r="R34" s="504"/>
      <c r="S34" s="505"/>
      <c r="T34" s="510"/>
      <c r="U34" s="511"/>
      <c r="V34" s="511"/>
      <c r="W34" s="511"/>
      <c r="X34" s="512"/>
      <c r="Y34" s="506"/>
      <c r="Z34" s="504"/>
      <c r="AA34" s="504"/>
      <c r="AB34" s="504"/>
      <c r="AC34" s="504"/>
      <c r="AD34" s="504"/>
      <c r="AE34" s="504"/>
      <c r="AF34" s="510"/>
      <c r="AG34" s="511"/>
      <c r="AH34" s="511"/>
      <c r="AI34" s="511"/>
      <c r="AJ34" s="511"/>
      <c r="AK34" s="512"/>
      <c r="AL34" s="456"/>
      <c r="AM34" s="457"/>
      <c r="AN34" s="457"/>
      <c r="AO34" s="457"/>
      <c r="AP34" s="457"/>
      <c r="AQ34" s="457"/>
      <c r="AR34" s="457"/>
      <c r="AS34" s="457"/>
      <c r="AT34" s="457"/>
      <c r="AU34" s="457"/>
      <c r="AV34" s="457"/>
      <c r="AW34" s="457"/>
      <c r="AX34" s="457"/>
      <c r="AY34" s="457"/>
      <c r="AZ34" s="457"/>
      <c r="BA34" s="457"/>
      <c r="BB34" s="457"/>
      <c r="BC34" s="457"/>
      <c r="BD34" s="457"/>
      <c r="BE34" s="458"/>
      <c r="BH34" s="115"/>
      <c r="BJ34" s="114"/>
    </row>
    <row r="35" spans="1:63" s="106" customFormat="1" ht="13.5" customHeight="1">
      <c r="A35" s="525"/>
      <c r="B35" s="496"/>
      <c r="C35" s="567"/>
      <c r="D35" s="568"/>
      <c r="E35" s="568"/>
      <c r="F35" s="568"/>
      <c r="G35" s="569"/>
      <c r="H35" s="520"/>
      <c r="I35" s="521"/>
      <c r="J35" s="521"/>
      <c r="K35" s="521"/>
      <c r="L35" s="521"/>
      <c r="M35" s="521"/>
      <c r="N35" s="463" t="s">
        <v>125</v>
      </c>
      <c r="O35" s="563"/>
      <c r="P35" s="564"/>
      <c r="Q35" s="564"/>
      <c r="R35" s="564"/>
      <c r="S35" s="463" t="s">
        <v>133</v>
      </c>
      <c r="T35" s="514"/>
      <c r="U35" s="515"/>
      <c r="V35" s="515"/>
      <c r="W35" s="515"/>
      <c r="X35" s="518" t="s">
        <v>126</v>
      </c>
      <c r="Y35" s="520"/>
      <c r="Z35" s="521"/>
      <c r="AA35" s="521"/>
      <c r="AB35" s="521"/>
      <c r="AC35" s="521"/>
      <c r="AD35" s="521"/>
      <c r="AE35" s="463" t="s">
        <v>125</v>
      </c>
      <c r="AF35" s="563"/>
      <c r="AG35" s="564"/>
      <c r="AH35" s="564"/>
      <c r="AI35" s="564"/>
      <c r="AJ35" s="564"/>
      <c r="AK35" s="551" t="s">
        <v>125</v>
      </c>
      <c r="AL35" s="553" t="s">
        <v>135</v>
      </c>
      <c r="AM35" s="461"/>
      <c r="AN35" s="461"/>
      <c r="AO35" s="461"/>
      <c r="AP35" s="461"/>
      <c r="AQ35" s="461"/>
      <c r="AR35" s="461"/>
      <c r="AS35" s="461"/>
      <c r="AT35" s="461"/>
      <c r="AU35" s="555" t="s">
        <v>55</v>
      </c>
      <c r="AV35" s="465" t="s">
        <v>134</v>
      </c>
      <c r="AW35" s="461"/>
      <c r="AX35" s="461"/>
      <c r="AY35" s="461"/>
      <c r="AZ35" s="461"/>
      <c r="BA35" s="461"/>
      <c r="BB35" s="461"/>
      <c r="BC35" s="461"/>
      <c r="BD35" s="461"/>
      <c r="BE35" s="467" t="s">
        <v>126</v>
      </c>
      <c r="BI35" s="113">
        <f>IF(Y35="","",AM35+ROUNDDOWN(AW35/ROUND(T35,2),0)+(IF(ROUND(AW35-ROUNDDOWN(AW35/ROUND(T35,2),0)*ROUND(T35,2),0)&lt;ROUND(T35,2),0,1)))</f>
      </c>
      <c r="BJ35" s="111"/>
      <c r="BK35" s="113">
        <f>IF(Y35="","",IF(ROUND(AW35-ROUNDDOWN(AW35/ROUND(T35,2),0)*ROUND(T35,2),0)&lt;ROUND(T35,2),ROUND(AW35-ROUNDDOWN(AW35/ROUND(T35,2),0)*ROUND(T35,2),0),0))</f>
      </c>
    </row>
    <row r="36" spans="1:63" s="106" customFormat="1" ht="13.5">
      <c r="A36" s="525"/>
      <c r="B36" s="497"/>
      <c r="C36" s="570"/>
      <c r="D36" s="571"/>
      <c r="E36" s="571"/>
      <c r="F36" s="571"/>
      <c r="G36" s="572"/>
      <c r="H36" s="522"/>
      <c r="I36" s="523"/>
      <c r="J36" s="523"/>
      <c r="K36" s="523"/>
      <c r="L36" s="523"/>
      <c r="M36" s="523"/>
      <c r="N36" s="513"/>
      <c r="O36" s="573"/>
      <c r="P36" s="574"/>
      <c r="Q36" s="574"/>
      <c r="R36" s="574"/>
      <c r="S36" s="513"/>
      <c r="T36" s="516"/>
      <c r="U36" s="517"/>
      <c r="V36" s="517"/>
      <c r="W36" s="517"/>
      <c r="X36" s="519"/>
      <c r="Y36" s="522"/>
      <c r="Z36" s="523"/>
      <c r="AA36" s="523"/>
      <c r="AB36" s="523"/>
      <c r="AC36" s="523"/>
      <c r="AD36" s="523"/>
      <c r="AE36" s="464"/>
      <c r="AF36" s="565"/>
      <c r="AG36" s="566"/>
      <c r="AH36" s="566"/>
      <c r="AI36" s="566"/>
      <c r="AJ36" s="566"/>
      <c r="AK36" s="552"/>
      <c r="AL36" s="554"/>
      <c r="AM36" s="462"/>
      <c r="AN36" s="462"/>
      <c r="AO36" s="462"/>
      <c r="AP36" s="462"/>
      <c r="AQ36" s="462"/>
      <c r="AR36" s="462"/>
      <c r="AS36" s="462"/>
      <c r="AT36" s="462"/>
      <c r="AU36" s="556"/>
      <c r="AV36" s="466"/>
      <c r="AW36" s="462"/>
      <c r="AX36" s="462"/>
      <c r="AY36" s="462"/>
      <c r="AZ36" s="462"/>
      <c r="BA36" s="462"/>
      <c r="BB36" s="462"/>
      <c r="BC36" s="462"/>
      <c r="BD36" s="462"/>
      <c r="BE36" s="468"/>
      <c r="BI36" s="111"/>
      <c r="BJ36" s="111"/>
      <c r="BK36" s="111"/>
    </row>
    <row r="37" spans="1:63" s="106" customFormat="1" ht="19.5" customHeight="1">
      <c r="A37" s="525"/>
      <c r="B37" s="584" t="s">
        <v>132</v>
      </c>
      <c r="C37" s="588" t="s">
        <v>179</v>
      </c>
      <c r="D37" s="589"/>
      <c r="E37" s="545" t="s">
        <v>150</v>
      </c>
      <c r="F37" s="546"/>
      <c r="G37" s="546"/>
      <c r="H37" s="546"/>
      <c r="I37" s="546"/>
      <c r="J37" s="547"/>
      <c r="K37" s="536">
        <f>IF(Y35="","",IF(BH37=0,0,IF(ROUNDUP(Y35,0)&gt;$BH$1,$BH$1,ROUNDUP(Y35,0))))</f>
      </c>
      <c r="L37" s="537"/>
      <c r="M37" s="537"/>
      <c r="N37" s="537"/>
      <c r="O37" s="537"/>
      <c r="P37" s="104" t="s">
        <v>131</v>
      </c>
      <c r="Q37" s="557" t="s">
        <v>153</v>
      </c>
      <c r="R37" s="558"/>
      <c r="S37" s="558"/>
      <c r="T37" s="558"/>
      <c r="U37" s="558"/>
      <c r="V37" s="559"/>
      <c r="W37" s="536">
        <f>_xlfn.IFERROR(ROUNDUP(K37*(AM35+ROUNDDOWN(AW35/ROUND(T35,2),0)+(IF(ROUND(AW35-ROUNDDOWN(AW35/ROUND(T35,2),0)*ROUND(T35,2),0)&lt;ROUND(T35,2),0,1))),0),"")</f>
      </c>
      <c r="X37" s="537"/>
      <c r="Y37" s="538"/>
      <c r="Z37" s="538"/>
      <c r="AA37" s="538"/>
      <c r="AB37" s="513" t="s">
        <v>131</v>
      </c>
      <c r="AC37" s="575" t="s">
        <v>181</v>
      </c>
      <c r="AD37" s="576"/>
      <c r="AE37" s="576"/>
      <c r="AF37" s="576"/>
      <c r="AG37" s="576"/>
      <c r="AH37" s="577"/>
      <c r="AI37" s="578">
        <f>IF(Y35="","",IF(BH37=0,0,IF(ROUNDUP(AF35*(IF(ROUND(AW35-ROUNDDOWN(AW35/ROUND(T35,2),0)*ROUND(T35,2),0)&lt;ROUND(T35,2),ROUND(AW35-ROUNDDOWN(AW35/ROUND(T35,2),0)*ROUND(T35,2),0),0)),0)&gt;$BH$1,$BH$1,ROUNDUP(AF35*(IF(ROUND(AW35-ROUNDDOWN(AW35/ROUND(T35,2),0)*ROUND(T35,2),0)&lt;ROUND(T35,2),ROUND(AW35-ROUNDDOWN(AW35/ROUND(T35,2),0)*ROUND(T35,2),0),0)),0))))</f>
      </c>
      <c r="AJ37" s="538"/>
      <c r="AK37" s="538"/>
      <c r="AL37" s="538"/>
      <c r="AM37" s="538"/>
      <c r="AN37" s="463" t="s">
        <v>131</v>
      </c>
      <c r="AO37" s="592" t="s">
        <v>155</v>
      </c>
      <c r="AP37" s="593"/>
      <c r="AQ37" s="593"/>
      <c r="AR37" s="593"/>
      <c r="AS37" s="593"/>
      <c r="AT37" s="593"/>
      <c r="AU37" s="593"/>
      <c r="AV37" s="593"/>
      <c r="AW37" s="593"/>
      <c r="AX37" s="593"/>
      <c r="AY37" s="593"/>
      <c r="AZ37" s="593"/>
      <c r="BA37" s="593"/>
      <c r="BB37" s="593"/>
      <c r="BC37" s="593"/>
      <c r="BD37" s="593"/>
      <c r="BE37" s="594"/>
      <c r="BH37" s="128">
        <f>COUNTIF('【新型コロナ】様式第１号① (一般) '!$AO$36:$AP$36,$BH$16)</f>
        <v>0</v>
      </c>
      <c r="BI37" s="111"/>
      <c r="BJ37" s="111"/>
      <c r="BK37" s="111"/>
    </row>
    <row r="38" spans="1:63" s="106" customFormat="1" ht="14.25">
      <c r="A38" s="525"/>
      <c r="B38" s="585"/>
      <c r="C38" s="590"/>
      <c r="D38" s="591"/>
      <c r="E38" s="548"/>
      <c r="F38" s="549"/>
      <c r="G38" s="549"/>
      <c r="H38" s="549"/>
      <c r="I38" s="549"/>
      <c r="J38" s="550"/>
      <c r="K38" s="579" t="s">
        <v>130</v>
      </c>
      <c r="L38" s="580"/>
      <c r="M38" s="580"/>
      <c r="N38" s="580"/>
      <c r="O38" s="580"/>
      <c r="P38" s="581"/>
      <c r="Q38" s="560"/>
      <c r="R38" s="561"/>
      <c r="S38" s="561"/>
      <c r="T38" s="561"/>
      <c r="U38" s="561"/>
      <c r="V38" s="562"/>
      <c r="W38" s="539"/>
      <c r="X38" s="540"/>
      <c r="Y38" s="540"/>
      <c r="Z38" s="540"/>
      <c r="AA38" s="540"/>
      <c r="AB38" s="464"/>
      <c r="AC38" s="548"/>
      <c r="AD38" s="549"/>
      <c r="AE38" s="549"/>
      <c r="AF38" s="549"/>
      <c r="AG38" s="549"/>
      <c r="AH38" s="550"/>
      <c r="AI38" s="579" t="s">
        <v>130</v>
      </c>
      <c r="AJ38" s="580"/>
      <c r="AK38" s="580"/>
      <c r="AL38" s="580"/>
      <c r="AM38" s="580"/>
      <c r="AN38" s="464"/>
      <c r="AO38" s="595"/>
      <c r="AP38" s="596"/>
      <c r="AQ38" s="596"/>
      <c r="AR38" s="596"/>
      <c r="AS38" s="596"/>
      <c r="AT38" s="596"/>
      <c r="AU38" s="596"/>
      <c r="AV38" s="596"/>
      <c r="AW38" s="596"/>
      <c r="AX38" s="596"/>
      <c r="AY38" s="596"/>
      <c r="AZ38" s="596"/>
      <c r="BA38" s="596"/>
      <c r="BB38" s="596"/>
      <c r="BC38" s="596"/>
      <c r="BD38" s="596"/>
      <c r="BE38" s="597"/>
      <c r="BH38" s="128" t="s">
        <v>164</v>
      </c>
      <c r="BI38" s="111"/>
      <c r="BJ38" s="112"/>
      <c r="BK38" s="111"/>
    </row>
    <row r="39" spans="1:64" s="106" customFormat="1" ht="19.5" customHeight="1">
      <c r="A39" s="525"/>
      <c r="B39" s="586"/>
      <c r="C39" s="541" t="s">
        <v>129</v>
      </c>
      <c r="D39" s="542"/>
      <c r="E39" s="545" t="s">
        <v>151</v>
      </c>
      <c r="F39" s="546"/>
      <c r="G39" s="546"/>
      <c r="H39" s="546"/>
      <c r="I39" s="546"/>
      <c r="J39" s="547"/>
      <c r="K39" s="536">
        <f>IF(Y35="","",IF(BH39=0,0,IF(ROUNDUP(Y35,0)&gt;$BH$2,$BH$2,ROUNDUP(Y35,0))))</f>
      </c>
      <c r="L39" s="537"/>
      <c r="M39" s="537"/>
      <c r="N39" s="537"/>
      <c r="O39" s="537"/>
      <c r="P39" s="104" t="s">
        <v>58</v>
      </c>
      <c r="Q39" s="557" t="s">
        <v>154</v>
      </c>
      <c r="R39" s="558"/>
      <c r="S39" s="558"/>
      <c r="T39" s="558"/>
      <c r="U39" s="558"/>
      <c r="V39" s="559"/>
      <c r="W39" s="536">
        <f>_xlfn.IFERROR(ROUNDUP(K39*(AM35+ROUNDDOWN(AW35/ROUND(T35,2),0)+(IF(ROUND(AW35-ROUNDDOWN(AW35/ROUND(T35,2),0)*ROUND(T35,2),0)&lt;ROUND(T35,2),0,1))),0),"")</f>
      </c>
      <c r="X39" s="537"/>
      <c r="Y39" s="538"/>
      <c r="Z39" s="538"/>
      <c r="AA39" s="538"/>
      <c r="AB39" s="463" t="s">
        <v>125</v>
      </c>
      <c r="AC39" s="598" t="s">
        <v>152</v>
      </c>
      <c r="AD39" s="599"/>
      <c r="AE39" s="599"/>
      <c r="AF39" s="599"/>
      <c r="AG39" s="599"/>
      <c r="AH39" s="600"/>
      <c r="AI39" s="578">
        <f>IF(Y35="","",IF(BH39=0,0,IF(ROUNDUP(AF35*(IF(ROUND(AW35-ROUNDDOWN(AW35/ROUND(T35,2),0)*ROUND(T35,2),0)&lt;ROUND(T35,2),ROUND(AW35-ROUNDDOWN(AW24/ROUND(T35,2),0)*ROUND(T35,2),0),0)),0)&gt;$BH$2,$BH$2,ROUNDUP(AF35*(IF(ROUND(AW35-ROUNDDOWN(AW35/ROUND(T35,2),0)*ROUND(T35,2),0)&lt;ROUND(T35,2),ROUND(AW35-ROUNDDOWN(AW35/ROUND(T35,2),0)*ROUND(T35,2),0),0)),0))))</f>
      </c>
      <c r="AJ39" s="538"/>
      <c r="AK39" s="538"/>
      <c r="AL39" s="538"/>
      <c r="AM39" s="538"/>
      <c r="AN39" s="463" t="s">
        <v>58</v>
      </c>
      <c r="AO39" s="604">
        <f>IF(Y35="","",SUM(W37,AI37,W39,AI39))</f>
      </c>
      <c r="AP39" s="605"/>
      <c r="AQ39" s="605"/>
      <c r="AR39" s="605"/>
      <c r="AS39" s="605"/>
      <c r="AT39" s="605"/>
      <c r="AU39" s="605"/>
      <c r="AV39" s="605"/>
      <c r="AW39" s="605"/>
      <c r="AX39" s="605"/>
      <c r="AY39" s="605"/>
      <c r="AZ39" s="605"/>
      <c r="BA39" s="605"/>
      <c r="BB39" s="605"/>
      <c r="BC39" s="605"/>
      <c r="BD39" s="454" t="s">
        <v>125</v>
      </c>
      <c r="BE39" s="463"/>
      <c r="BF39" s="107"/>
      <c r="BG39" s="107"/>
      <c r="BH39" s="128">
        <f>COUNTIF('【新型コロナ】様式第１号① (一般) '!$AW$36:$AX$36,$BH$16)</f>
        <v>0</v>
      </c>
      <c r="BI39" s="111"/>
      <c r="BJ39" s="112"/>
      <c r="BK39" s="111"/>
      <c r="BL39" s="107"/>
    </row>
    <row r="40" spans="1:64" s="106" customFormat="1" ht="13.5">
      <c r="A40" s="526"/>
      <c r="B40" s="587"/>
      <c r="C40" s="543"/>
      <c r="D40" s="544"/>
      <c r="E40" s="548"/>
      <c r="F40" s="549"/>
      <c r="G40" s="549"/>
      <c r="H40" s="549"/>
      <c r="I40" s="549"/>
      <c r="J40" s="550"/>
      <c r="K40" s="579" t="s">
        <v>182</v>
      </c>
      <c r="L40" s="580"/>
      <c r="M40" s="580"/>
      <c r="N40" s="580"/>
      <c r="O40" s="580"/>
      <c r="P40" s="581"/>
      <c r="Q40" s="560"/>
      <c r="R40" s="561"/>
      <c r="S40" s="561"/>
      <c r="T40" s="561"/>
      <c r="U40" s="561"/>
      <c r="V40" s="562"/>
      <c r="W40" s="539"/>
      <c r="X40" s="540"/>
      <c r="Y40" s="540"/>
      <c r="Z40" s="540"/>
      <c r="AA40" s="540"/>
      <c r="AB40" s="464"/>
      <c r="AC40" s="601"/>
      <c r="AD40" s="602"/>
      <c r="AE40" s="602"/>
      <c r="AF40" s="602"/>
      <c r="AG40" s="602"/>
      <c r="AH40" s="603"/>
      <c r="AI40" s="582" t="s">
        <v>182</v>
      </c>
      <c r="AJ40" s="583"/>
      <c r="AK40" s="583"/>
      <c r="AL40" s="583"/>
      <c r="AM40" s="583"/>
      <c r="AN40" s="464"/>
      <c r="AO40" s="606"/>
      <c r="AP40" s="607"/>
      <c r="AQ40" s="607"/>
      <c r="AR40" s="607"/>
      <c r="AS40" s="607"/>
      <c r="AT40" s="607"/>
      <c r="AU40" s="607"/>
      <c r="AV40" s="607"/>
      <c r="AW40" s="607"/>
      <c r="AX40" s="607"/>
      <c r="AY40" s="607"/>
      <c r="AZ40" s="607"/>
      <c r="BA40" s="607"/>
      <c r="BB40" s="607"/>
      <c r="BC40" s="607"/>
      <c r="BD40" s="457"/>
      <c r="BE40" s="464"/>
      <c r="BF40" s="107"/>
      <c r="BG40" s="110"/>
      <c r="BH40" s="109"/>
      <c r="BI40" s="108"/>
      <c r="BJ40" s="108"/>
      <c r="BK40" s="108"/>
      <c r="BL40" s="107"/>
    </row>
    <row r="41" spans="1:57" ht="14.25" thickBot="1">
      <c r="A41" s="105" t="s">
        <v>128</v>
      </c>
      <c r="BE41" s="195"/>
    </row>
    <row r="42" spans="7:57" ht="18.75" customHeight="1">
      <c r="G42" s="498" t="s">
        <v>156</v>
      </c>
      <c r="H42" s="499"/>
      <c r="I42" s="499"/>
      <c r="J42" s="640"/>
      <c r="K42" s="608"/>
      <c r="L42" s="609"/>
      <c r="M42" s="609"/>
      <c r="N42" s="612" t="s">
        <v>127</v>
      </c>
      <c r="O42" s="592" t="s">
        <v>158</v>
      </c>
      <c r="P42" s="593"/>
      <c r="Q42" s="593"/>
      <c r="R42" s="593"/>
      <c r="S42" s="593"/>
      <c r="T42" s="593"/>
      <c r="U42" s="614"/>
      <c r="V42" s="536">
        <f>IF(Y13="","",SUM(BI13,BI24,BI35))</f>
      </c>
      <c r="W42" s="537"/>
      <c r="X42" s="537"/>
      <c r="Y42" s="463" t="s">
        <v>55</v>
      </c>
      <c r="Z42" s="545" t="s">
        <v>159</v>
      </c>
      <c r="AA42" s="546"/>
      <c r="AB42" s="546"/>
      <c r="AC42" s="546"/>
      <c r="AD42" s="546"/>
      <c r="AE42" s="546"/>
      <c r="AF42" s="547"/>
      <c r="AG42" s="536">
        <f>IF(Y13="","",SUM(BK13,BK24,BK35))</f>
      </c>
      <c r="AH42" s="537"/>
      <c r="AI42" s="537"/>
      <c r="AJ42" s="593" t="s">
        <v>126</v>
      </c>
      <c r="AK42" s="626"/>
      <c r="AL42" s="616" t="s">
        <v>157</v>
      </c>
      <c r="AM42" s="617"/>
      <c r="AN42" s="617"/>
      <c r="AO42" s="617"/>
      <c r="AP42" s="617"/>
      <c r="AQ42" s="617"/>
      <c r="AR42" s="617"/>
      <c r="AS42" s="618"/>
      <c r="AT42" s="636">
        <f>IF(Y13="","",SUM($AO:$AO))</f>
      </c>
      <c r="AU42" s="637"/>
      <c r="AV42" s="637"/>
      <c r="AW42" s="637"/>
      <c r="AX42" s="637"/>
      <c r="AY42" s="622" t="s">
        <v>125</v>
      </c>
      <c r="AZ42" s="103"/>
      <c r="BA42" s="103"/>
      <c r="BB42" s="103"/>
      <c r="BC42" s="103"/>
      <c r="BD42" s="103"/>
      <c r="BE42" s="624"/>
    </row>
    <row r="43" spans="7:57" ht="18.75" customHeight="1" thickBot="1">
      <c r="G43" s="506"/>
      <c r="H43" s="504"/>
      <c r="I43" s="504"/>
      <c r="J43" s="641"/>
      <c r="K43" s="610"/>
      <c r="L43" s="611"/>
      <c r="M43" s="611"/>
      <c r="N43" s="613"/>
      <c r="O43" s="595"/>
      <c r="P43" s="596"/>
      <c r="Q43" s="596"/>
      <c r="R43" s="596"/>
      <c r="S43" s="596"/>
      <c r="T43" s="596"/>
      <c r="U43" s="615"/>
      <c r="V43" s="539"/>
      <c r="W43" s="540"/>
      <c r="X43" s="540"/>
      <c r="Y43" s="464"/>
      <c r="Z43" s="548"/>
      <c r="AA43" s="549"/>
      <c r="AB43" s="549"/>
      <c r="AC43" s="549"/>
      <c r="AD43" s="549"/>
      <c r="AE43" s="549"/>
      <c r="AF43" s="550"/>
      <c r="AG43" s="539"/>
      <c r="AH43" s="540"/>
      <c r="AI43" s="540"/>
      <c r="AJ43" s="596"/>
      <c r="AK43" s="627"/>
      <c r="AL43" s="619"/>
      <c r="AM43" s="620"/>
      <c r="AN43" s="620"/>
      <c r="AO43" s="620"/>
      <c r="AP43" s="620"/>
      <c r="AQ43" s="620"/>
      <c r="AR43" s="620"/>
      <c r="AS43" s="621"/>
      <c r="AT43" s="638"/>
      <c r="AU43" s="639"/>
      <c r="AV43" s="639"/>
      <c r="AW43" s="639"/>
      <c r="AX43" s="639"/>
      <c r="AY43" s="623"/>
      <c r="AZ43" s="103"/>
      <c r="BA43" s="103"/>
      <c r="BB43" s="103"/>
      <c r="BC43" s="103"/>
      <c r="BD43" s="103"/>
      <c r="BE43" s="624"/>
    </row>
    <row r="44" ht="9" customHeight="1">
      <c r="U44" s="101"/>
    </row>
    <row r="45" spans="1:57" ht="5.25" customHeight="1">
      <c r="A45" s="628"/>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9"/>
      <c r="Z45" s="629"/>
      <c r="AA45" s="629"/>
      <c r="AB45" s="140"/>
      <c r="AC45" s="140"/>
      <c r="AD45" s="140"/>
      <c r="AE45" s="140"/>
      <c r="AF45" s="140"/>
      <c r="AG45" s="140"/>
      <c r="AH45" s="630"/>
      <c r="AI45" s="630"/>
      <c r="AJ45" s="630"/>
      <c r="AK45" s="630"/>
      <c r="AL45" s="630"/>
      <c r="AM45" s="630"/>
      <c r="AN45" s="630"/>
      <c r="AO45" s="630"/>
      <c r="AP45" s="630"/>
      <c r="AQ45" s="630"/>
      <c r="AR45" s="630"/>
      <c r="AS45" s="630"/>
      <c r="AT45" s="630"/>
      <c r="AU45" s="630"/>
      <c r="AV45" s="630"/>
      <c r="AW45" s="630"/>
      <c r="AX45" s="630"/>
      <c r="AY45" s="630"/>
      <c r="AZ45" s="630"/>
      <c r="BA45" s="630"/>
      <c r="BB45" s="630"/>
      <c r="BC45" s="96"/>
      <c r="BD45" s="96"/>
      <c r="BE45" s="96"/>
    </row>
    <row r="46" spans="1:57" ht="5.25" customHeight="1">
      <c r="A46" s="628"/>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96"/>
      <c r="Z46" s="100"/>
      <c r="AA46" s="99"/>
      <c r="AB46" s="141"/>
      <c r="AC46" s="96"/>
      <c r="AD46" s="96"/>
      <c r="AE46" s="99"/>
      <c r="AF46" s="99"/>
      <c r="AG46" s="99"/>
      <c r="AH46" s="96"/>
      <c r="AI46" s="98"/>
      <c r="AJ46" s="631"/>
      <c r="AK46" s="631"/>
      <c r="AL46" s="631"/>
      <c r="AM46" s="631"/>
      <c r="AN46" s="631"/>
      <c r="AO46" s="631"/>
      <c r="AP46" s="631"/>
      <c r="AQ46" s="631"/>
      <c r="AR46" s="631"/>
      <c r="AS46" s="631"/>
      <c r="AT46" s="631"/>
      <c r="AU46" s="631"/>
      <c r="AV46" s="631"/>
      <c r="AW46" s="631"/>
      <c r="AX46" s="631"/>
      <c r="AY46" s="631"/>
      <c r="AZ46" s="631"/>
      <c r="BA46" s="97"/>
      <c r="BB46" s="142"/>
      <c r="BC46" s="96"/>
      <c r="BD46" s="96"/>
      <c r="BE46" s="96"/>
    </row>
    <row r="47" spans="1:57" ht="5.25" customHeight="1">
      <c r="A47" s="628"/>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9"/>
      <c r="Z47" s="629"/>
      <c r="AA47" s="629"/>
      <c r="AB47" s="96"/>
      <c r="AC47" s="96"/>
      <c r="AD47" s="96"/>
      <c r="AE47" s="96"/>
      <c r="AF47" s="96"/>
      <c r="AG47" s="96"/>
      <c r="AH47" s="96"/>
      <c r="AI47" s="96"/>
      <c r="AJ47" s="96"/>
      <c r="AK47" s="96"/>
      <c r="AL47" s="96"/>
      <c r="AM47" s="96"/>
      <c r="AN47" s="96"/>
      <c r="AO47" s="96"/>
      <c r="AP47" s="96"/>
      <c r="AQ47" s="96"/>
      <c r="AR47" s="96"/>
      <c r="AS47" s="96"/>
      <c r="AT47" s="96"/>
      <c r="AU47" s="96"/>
      <c r="AV47" s="96"/>
      <c r="AW47" s="143"/>
      <c r="AX47" s="96"/>
      <c r="AY47" s="142"/>
      <c r="AZ47" s="142"/>
      <c r="BA47" s="142"/>
      <c r="BB47" s="142"/>
      <c r="BC47" s="96"/>
      <c r="BD47" s="96"/>
      <c r="BE47" s="96"/>
    </row>
    <row r="48" spans="27:32" ht="9.75" customHeight="1">
      <c r="AA48" s="96"/>
      <c r="AB48" s="96"/>
      <c r="AC48" s="96"/>
      <c r="AD48" s="96"/>
      <c r="AE48" s="96"/>
      <c r="AF48" s="96"/>
    </row>
    <row r="49" spans="1:63" s="94" customFormat="1" ht="15" customHeight="1">
      <c r="A49" s="95" t="s">
        <v>124</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K49" s="77"/>
      <c r="BI49" s="78"/>
      <c r="BJ49" s="78"/>
      <c r="BK49" s="78"/>
    </row>
    <row r="50" spans="1:57" ht="13.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row>
    <row r="51" spans="1:57" ht="31.5" customHeight="1">
      <c r="A51" s="146"/>
      <c r="B51" s="146" t="s">
        <v>123</v>
      </c>
      <c r="C51" s="634" t="s">
        <v>204</v>
      </c>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row>
    <row r="52" spans="1:57" ht="32.25" customHeight="1">
      <c r="A52" s="146"/>
      <c r="B52" s="146" t="s">
        <v>122</v>
      </c>
      <c r="C52" s="642" t="s">
        <v>121</v>
      </c>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c r="AY52" s="642"/>
      <c r="AZ52" s="642"/>
      <c r="BA52" s="642"/>
      <c r="BB52" s="642"/>
      <c r="BC52" s="642"/>
      <c r="BD52" s="642"/>
      <c r="BE52" s="642"/>
    </row>
    <row r="53" spans="1:57" ht="9.75" customHeight="1" hidden="1">
      <c r="A53" s="85"/>
      <c r="B53" s="85"/>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c r="AY53" s="642"/>
      <c r="AZ53" s="642"/>
      <c r="BA53" s="642"/>
      <c r="BB53" s="642"/>
      <c r="BC53" s="642"/>
      <c r="BD53" s="642"/>
      <c r="BE53" s="642"/>
    </row>
    <row r="54" spans="1:57" ht="71.25" customHeight="1">
      <c r="A54" s="146"/>
      <c r="B54" s="146" t="s">
        <v>120</v>
      </c>
      <c r="C54" s="625" t="s">
        <v>119</v>
      </c>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c r="BD54" s="625"/>
      <c r="BE54" s="625"/>
    </row>
    <row r="55" spans="1:57" ht="13.5" customHeight="1" hidden="1">
      <c r="A55" s="146"/>
      <c r="B55" s="146"/>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row>
    <row r="56" spans="1:57" ht="34.5" customHeight="1">
      <c r="A56" s="146"/>
      <c r="B56" s="146" t="s">
        <v>118</v>
      </c>
      <c r="C56" s="625" t="s">
        <v>173</v>
      </c>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row>
    <row r="57" spans="1:57" ht="13.5">
      <c r="A57" s="85"/>
      <c r="B57" s="146" t="s">
        <v>117</v>
      </c>
      <c r="C57" s="642" t="s">
        <v>189</v>
      </c>
      <c r="D57" s="642"/>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c r="AY57" s="642"/>
      <c r="AZ57" s="642"/>
      <c r="BA57" s="642"/>
      <c r="BB57" s="642"/>
      <c r="BC57" s="642"/>
      <c r="BD57" s="642"/>
      <c r="BE57" s="642"/>
    </row>
    <row r="58" spans="1:57" ht="62.25" customHeight="1">
      <c r="A58" s="85"/>
      <c r="B58" s="146"/>
      <c r="C58" s="642"/>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2"/>
      <c r="AY58" s="642"/>
      <c r="AZ58" s="642"/>
      <c r="BA58" s="642"/>
      <c r="BB58" s="642"/>
      <c r="BC58" s="642"/>
      <c r="BD58" s="642"/>
      <c r="BE58" s="642"/>
    </row>
    <row r="59" spans="1:57" ht="25.5" customHeight="1">
      <c r="A59" s="146"/>
      <c r="B59" s="146" t="s">
        <v>116</v>
      </c>
      <c r="C59" s="642" t="s">
        <v>174</v>
      </c>
      <c r="D59" s="642"/>
      <c r="E59" s="642"/>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row>
    <row r="60" spans="1:57" ht="61.5" customHeight="1">
      <c r="A60" s="85"/>
      <c r="B60" s="85"/>
      <c r="C60" s="642"/>
      <c r="D60" s="642"/>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2"/>
      <c r="AP60" s="642"/>
      <c r="AQ60" s="642"/>
      <c r="AR60" s="642"/>
      <c r="AS60" s="642"/>
      <c r="AT60" s="642"/>
      <c r="AU60" s="642"/>
      <c r="AV60" s="642"/>
      <c r="AW60" s="642"/>
      <c r="AX60" s="642"/>
      <c r="AY60" s="642"/>
      <c r="AZ60" s="642"/>
      <c r="BA60" s="642"/>
      <c r="BB60" s="642"/>
      <c r="BC60" s="642"/>
      <c r="BD60" s="642"/>
      <c r="BE60" s="642"/>
    </row>
    <row r="61" spans="1:57" ht="13.5" customHeight="1" hidden="1">
      <c r="A61" s="85"/>
      <c r="B61" s="8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row>
    <row r="62" spans="1:57" ht="13.5" customHeight="1">
      <c r="A62" s="146"/>
      <c r="B62" s="146" t="s">
        <v>115</v>
      </c>
      <c r="C62" s="634" t="s">
        <v>190</v>
      </c>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4"/>
      <c r="AQ62" s="634"/>
      <c r="AR62" s="634"/>
      <c r="AS62" s="634"/>
      <c r="AT62" s="634"/>
      <c r="AU62" s="634"/>
      <c r="AV62" s="634"/>
      <c r="AW62" s="634"/>
      <c r="AX62" s="634"/>
      <c r="AY62" s="634"/>
      <c r="AZ62" s="634"/>
      <c r="BA62" s="634"/>
      <c r="BB62" s="634"/>
      <c r="BC62" s="634"/>
      <c r="BD62" s="634"/>
      <c r="BE62" s="634"/>
    </row>
    <row r="63" spans="1:57" ht="62.25" customHeight="1">
      <c r="A63" s="146"/>
      <c r="B63" s="146"/>
      <c r="C63" s="634"/>
      <c r="D63" s="634"/>
      <c r="E63" s="634"/>
      <c r="F63" s="634"/>
      <c r="G63" s="634"/>
      <c r="H63" s="634"/>
      <c r="I63" s="634"/>
      <c r="J63" s="634"/>
      <c r="K63" s="634"/>
      <c r="L63" s="634"/>
      <c r="M63" s="634"/>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34"/>
      <c r="AL63" s="634"/>
      <c r="AM63" s="634"/>
      <c r="AN63" s="634"/>
      <c r="AO63" s="634"/>
      <c r="AP63" s="634"/>
      <c r="AQ63" s="634"/>
      <c r="AR63" s="634"/>
      <c r="AS63" s="634"/>
      <c r="AT63" s="634"/>
      <c r="AU63" s="634"/>
      <c r="AV63" s="634"/>
      <c r="AW63" s="634"/>
      <c r="AX63" s="634"/>
      <c r="AY63" s="634"/>
      <c r="AZ63" s="634"/>
      <c r="BA63" s="634"/>
      <c r="BB63" s="634"/>
      <c r="BC63" s="634"/>
      <c r="BD63" s="634"/>
      <c r="BE63" s="634"/>
    </row>
    <row r="64" spans="1:57" ht="30" customHeight="1" hidden="1">
      <c r="A64" s="85"/>
      <c r="B64" s="85"/>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34"/>
      <c r="AL64" s="634"/>
      <c r="AM64" s="634"/>
      <c r="AN64" s="634"/>
      <c r="AO64" s="634"/>
      <c r="AP64" s="634"/>
      <c r="AQ64" s="634"/>
      <c r="AR64" s="634"/>
      <c r="AS64" s="634"/>
      <c r="AT64" s="634"/>
      <c r="AU64" s="634"/>
      <c r="AV64" s="634"/>
      <c r="AW64" s="634"/>
      <c r="AX64" s="634"/>
      <c r="AY64" s="634"/>
      <c r="AZ64" s="634"/>
      <c r="BA64" s="634"/>
      <c r="BB64" s="634"/>
      <c r="BC64" s="634"/>
      <c r="BD64" s="634"/>
      <c r="BE64" s="634"/>
    </row>
    <row r="65" spans="1:57" ht="31.5" customHeight="1">
      <c r="A65" s="84"/>
      <c r="B65" s="146" t="s">
        <v>114</v>
      </c>
      <c r="C65" s="634" t="s">
        <v>191</v>
      </c>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4"/>
      <c r="AW65" s="634"/>
      <c r="AX65" s="634"/>
      <c r="AY65" s="634"/>
      <c r="AZ65" s="634"/>
      <c r="BA65" s="634"/>
      <c r="BB65" s="634"/>
      <c r="BC65" s="634"/>
      <c r="BD65" s="634"/>
      <c r="BE65" s="634"/>
    </row>
    <row r="66" spans="1:57" ht="8.25" customHeight="1" hidden="1">
      <c r="A66" s="84"/>
      <c r="B66" s="146"/>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row>
    <row r="67" spans="1:57" ht="13.5" customHeight="1">
      <c r="A67" s="84"/>
      <c r="B67" s="146" t="s">
        <v>113</v>
      </c>
      <c r="C67" s="642" t="s">
        <v>207</v>
      </c>
      <c r="D67" s="642"/>
      <c r="E67" s="642"/>
      <c r="F67" s="642"/>
      <c r="G67" s="642"/>
      <c r="H67" s="642"/>
      <c r="I67" s="642"/>
      <c r="J67" s="642"/>
      <c r="K67" s="642"/>
      <c r="L67" s="642"/>
      <c r="M67" s="642"/>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row>
    <row r="68" spans="1:57" ht="33" customHeight="1">
      <c r="A68" s="84"/>
      <c r="B68" s="146"/>
      <c r="C68" s="642"/>
      <c r="D68" s="642"/>
      <c r="E68" s="642"/>
      <c r="F68" s="642"/>
      <c r="G68" s="642"/>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2"/>
      <c r="AR68" s="642"/>
      <c r="AS68" s="642"/>
      <c r="AT68" s="642"/>
      <c r="AU68" s="642"/>
      <c r="AV68" s="642"/>
      <c r="AW68" s="642"/>
      <c r="AX68" s="642"/>
      <c r="AY68" s="642"/>
      <c r="AZ68" s="642"/>
      <c r="BA68" s="642"/>
      <c r="BB68" s="642"/>
      <c r="BC68" s="642"/>
      <c r="BD68" s="642"/>
      <c r="BE68" s="642"/>
    </row>
    <row r="69" spans="1:57" ht="94.5" customHeight="1">
      <c r="A69" s="85"/>
      <c r="B69" s="85"/>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c r="AT69" s="642"/>
      <c r="AU69" s="642"/>
      <c r="AV69" s="642"/>
      <c r="AW69" s="642"/>
      <c r="AX69" s="642"/>
      <c r="AY69" s="642"/>
      <c r="AZ69" s="642"/>
      <c r="BA69" s="642"/>
      <c r="BB69" s="642"/>
      <c r="BC69" s="642"/>
      <c r="BD69" s="642"/>
      <c r="BE69" s="642"/>
    </row>
    <row r="70" spans="1:63" s="130" customFormat="1" ht="6" customHeight="1" thickBot="1">
      <c r="A70" s="85"/>
      <c r="B70" s="85"/>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I70" s="78"/>
      <c r="BJ70" s="78"/>
      <c r="BK70" s="78"/>
    </row>
    <row r="71" spans="1:57" ht="29.25" customHeight="1" thickBot="1">
      <c r="A71" s="129"/>
      <c r="B71" s="645" t="s">
        <v>186</v>
      </c>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646"/>
      <c r="AI71" s="646"/>
      <c r="AJ71" s="646"/>
      <c r="AK71" s="646"/>
      <c r="AL71" s="646"/>
      <c r="AM71" s="646"/>
      <c r="AN71" s="646"/>
      <c r="AO71" s="646"/>
      <c r="AP71" s="646"/>
      <c r="AQ71" s="646"/>
      <c r="AR71" s="646"/>
      <c r="AS71" s="646"/>
      <c r="AT71" s="646"/>
      <c r="AU71" s="646"/>
      <c r="AV71" s="646"/>
      <c r="AW71" s="646"/>
      <c r="AX71" s="646"/>
      <c r="AY71" s="646"/>
      <c r="AZ71" s="646"/>
      <c r="BA71" s="646"/>
      <c r="BB71" s="646"/>
      <c r="BC71" s="646"/>
      <c r="BD71" s="646"/>
      <c r="BE71" s="647"/>
    </row>
    <row r="72" spans="1:57" ht="11.25" customHeight="1">
      <c r="A72" s="85"/>
      <c r="B72" s="131"/>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3"/>
    </row>
    <row r="73" spans="1:57" ht="22.5" customHeight="1">
      <c r="A73" s="84"/>
      <c r="B73" s="134" t="s">
        <v>112</v>
      </c>
      <c r="C73" s="634" t="s">
        <v>192</v>
      </c>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634"/>
      <c r="AU73" s="634"/>
      <c r="AV73" s="634"/>
      <c r="AW73" s="634"/>
      <c r="AX73" s="634"/>
      <c r="AY73" s="634"/>
      <c r="AZ73" s="634"/>
      <c r="BA73" s="634"/>
      <c r="BB73" s="634"/>
      <c r="BC73" s="634"/>
      <c r="BD73" s="634"/>
      <c r="BE73" s="635"/>
    </row>
    <row r="74" spans="1:57" ht="18.75" customHeight="1">
      <c r="A74" s="84"/>
      <c r="B74" s="134"/>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634"/>
      <c r="AL74" s="634"/>
      <c r="AM74" s="634"/>
      <c r="AN74" s="634"/>
      <c r="AO74" s="634"/>
      <c r="AP74" s="634"/>
      <c r="AQ74" s="634"/>
      <c r="AR74" s="634"/>
      <c r="AS74" s="634"/>
      <c r="AT74" s="634"/>
      <c r="AU74" s="634"/>
      <c r="AV74" s="634"/>
      <c r="AW74" s="634"/>
      <c r="AX74" s="634"/>
      <c r="AY74" s="634"/>
      <c r="AZ74" s="634"/>
      <c r="BA74" s="634"/>
      <c r="BB74" s="634"/>
      <c r="BC74" s="634"/>
      <c r="BD74" s="634"/>
      <c r="BE74" s="635"/>
    </row>
    <row r="75" spans="1:57" ht="20.25" customHeight="1">
      <c r="A75" s="84"/>
      <c r="B75" s="135" t="s">
        <v>111</v>
      </c>
      <c r="C75" s="644" t="s">
        <v>194</v>
      </c>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4"/>
      <c r="AL75" s="644"/>
      <c r="AM75" s="644"/>
      <c r="AN75" s="644"/>
      <c r="AO75" s="644"/>
      <c r="AP75" s="644"/>
      <c r="AQ75" s="644"/>
      <c r="AR75" s="644"/>
      <c r="AS75" s="644"/>
      <c r="AT75" s="644"/>
      <c r="AU75" s="644"/>
      <c r="AV75" s="644"/>
      <c r="AW75" s="644"/>
      <c r="AX75" s="644"/>
      <c r="AY75" s="644"/>
      <c r="AZ75" s="644"/>
      <c r="BA75" s="644"/>
      <c r="BB75" s="644"/>
      <c r="BC75" s="644"/>
      <c r="BD75" s="644"/>
      <c r="BE75" s="648"/>
    </row>
    <row r="76" spans="1:57" ht="13.5" customHeight="1">
      <c r="A76" s="84"/>
      <c r="B76" s="135"/>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8"/>
    </row>
    <row r="77" spans="1:57" ht="16.5" customHeight="1">
      <c r="A77" s="84"/>
      <c r="B77" s="135" t="s">
        <v>110</v>
      </c>
      <c r="C77" s="634" t="s">
        <v>165</v>
      </c>
      <c r="D77" s="634"/>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634"/>
      <c r="AJ77" s="634"/>
      <c r="AK77" s="634"/>
      <c r="AL77" s="634"/>
      <c r="AM77" s="634"/>
      <c r="AN77" s="634"/>
      <c r="AO77" s="634"/>
      <c r="AP77" s="634"/>
      <c r="AQ77" s="634"/>
      <c r="AR77" s="634"/>
      <c r="AS77" s="634"/>
      <c r="AT77" s="634"/>
      <c r="AU77" s="634"/>
      <c r="AV77" s="634"/>
      <c r="AW77" s="634"/>
      <c r="AX77" s="634"/>
      <c r="AY77" s="634"/>
      <c r="AZ77" s="634"/>
      <c r="BA77" s="634"/>
      <c r="BB77" s="634"/>
      <c r="BC77" s="634"/>
      <c r="BD77" s="634"/>
      <c r="BE77" s="635"/>
    </row>
    <row r="78" spans="1:57" ht="13.5" customHeight="1">
      <c r="A78" s="85"/>
      <c r="B78" s="139"/>
      <c r="C78" s="649"/>
      <c r="D78" s="649"/>
      <c r="E78" s="649"/>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50"/>
    </row>
    <row r="79" spans="1:57" ht="19.5" customHeight="1">
      <c r="A79" s="84"/>
      <c r="B79" s="136" t="s">
        <v>109</v>
      </c>
      <c r="C79" s="632" t="s">
        <v>183</v>
      </c>
      <c r="D79" s="632"/>
      <c r="E79" s="632"/>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32"/>
      <c r="BA79" s="632"/>
      <c r="BB79" s="632"/>
      <c r="BC79" s="632"/>
      <c r="BD79" s="632"/>
      <c r="BE79" s="633"/>
    </row>
    <row r="80" spans="1:57" ht="8.25" customHeight="1">
      <c r="A80" s="84"/>
      <c r="B80" s="134"/>
      <c r="C80" s="634"/>
      <c r="D80" s="634"/>
      <c r="E80" s="634"/>
      <c r="F80" s="634"/>
      <c r="G80" s="634"/>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4"/>
      <c r="AY80" s="634"/>
      <c r="AZ80" s="634"/>
      <c r="BA80" s="634"/>
      <c r="BB80" s="634"/>
      <c r="BC80" s="634"/>
      <c r="BD80" s="634"/>
      <c r="BE80" s="635"/>
    </row>
    <row r="81" spans="1:57" ht="12.75" customHeight="1">
      <c r="A81" s="84"/>
      <c r="B81" s="134"/>
      <c r="C81" s="634"/>
      <c r="D81" s="634"/>
      <c r="E81" s="634"/>
      <c r="F81" s="634"/>
      <c r="G81" s="634"/>
      <c r="H81" s="634"/>
      <c r="I81" s="634"/>
      <c r="J81" s="634"/>
      <c r="K81" s="634"/>
      <c r="L81" s="634"/>
      <c r="M81" s="634"/>
      <c r="N81" s="634"/>
      <c r="O81" s="634"/>
      <c r="P81" s="634"/>
      <c r="Q81" s="634"/>
      <c r="R81" s="634"/>
      <c r="S81" s="634"/>
      <c r="T81" s="634"/>
      <c r="U81" s="634"/>
      <c r="V81" s="634"/>
      <c r="W81" s="634"/>
      <c r="X81" s="634"/>
      <c r="Y81" s="634"/>
      <c r="Z81" s="634"/>
      <c r="AA81" s="634"/>
      <c r="AB81" s="634"/>
      <c r="AC81" s="634"/>
      <c r="AD81" s="634"/>
      <c r="AE81" s="634"/>
      <c r="AF81" s="634"/>
      <c r="AG81" s="634"/>
      <c r="AH81" s="634"/>
      <c r="AI81" s="634"/>
      <c r="AJ81" s="634"/>
      <c r="AK81" s="634"/>
      <c r="AL81" s="634"/>
      <c r="AM81" s="634"/>
      <c r="AN81" s="634"/>
      <c r="AO81" s="634"/>
      <c r="AP81" s="634"/>
      <c r="AQ81" s="634"/>
      <c r="AR81" s="634"/>
      <c r="AS81" s="634"/>
      <c r="AT81" s="634"/>
      <c r="AU81" s="634"/>
      <c r="AV81" s="634"/>
      <c r="AW81" s="634"/>
      <c r="AX81" s="634"/>
      <c r="AY81" s="634"/>
      <c r="AZ81" s="634"/>
      <c r="BA81" s="634"/>
      <c r="BB81" s="634"/>
      <c r="BC81" s="634"/>
      <c r="BD81" s="634"/>
      <c r="BE81" s="635"/>
    </row>
    <row r="82" spans="1:57" ht="21" customHeight="1">
      <c r="A82" s="84"/>
      <c r="B82" s="134" t="s">
        <v>108</v>
      </c>
      <c r="C82" s="634" t="s">
        <v>193</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4"/>
      <c r="AI82" s="634"/>
      <c r="AJ82" s="634"/>
      <c r="AK82" s="634"/>
      <c r="AL82" s="634"/>
      <c r="AM82" s="634"/>
      <c r="AN82" s="634"/>
      <c r="AO82" s="634"/>
      <c r="AP82" s="634"/>
      <c r="AQ82" s="634"/>
      <c r="AR82" s="634"/>
      <c r="AS82" s="634"/>
      <c r="AT82" s="634"/>
      <c r="AU82" s="634"/>
      <c r="AV82" s="634"/>
      <c r="AW82" s="634"/>
      <c r="AX82" s="634"/>
      <c r="AY82" s="634"/>
      <c r="AZ82" s="634"/>
      <c r="BA82" s="634"/>
      <c r="BB82" s="634"/>
      <c r="BC82" s="634"/>
      <c r="BD82" s="634"/>
      <c r="BE82" s="635"/>
    </row>
    <row r="83" spans="1:57" ht="11.25" customHeight="1">
      <c r="A83" s="84"/>
      <c r="B83" s="13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5"/>
    </row>
    <row r="84" spans="1:57" ht="18" customHeight="1">
      <c r="A84" s="84"/>
      <c r="B84" s="134" t="s">
        <v>107</v>
      </c>
      <c r="C84" s="634" t="s">
        <v>195</v>
      </c>
      <c r="D84" s="634"/>
      <c r="E84" s="634"/>
      <c r="F84" s="634"/>
      <c r="G84" s="634"/>
      <c r="H84" s="634"/>
      <c r="I84" s="634"/>
      <c r="J84" s="634"/>
      <c r="K84" s="634"/>
      <c r="L84" s="634"/>
      <c r="M84" s="634"/>
      <c r="N84" s="634"/>
      <c r="O84" s="634"/>
      <c r="P84" s="634"/>
      <c r="Q84" s="634"/>
      <c r="R84" s="634"/>
      <c r="S84" s="634"/>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34"/>
      <c r="BA84" s="634"/>
      <c r="BB84" s="634"/>
      <c r="BC84" s="634"/>
      <c r="BD84" s="634"/>
      <c r="BE84" s="635"/>
    </row>
    <row r="85" spans="1:57" ht="13.5" customHeight="1">
      <c r="A85" s="84"/>
      <c r="B85" s="134"/>
      <c r="C85" s="634"/>
      <c r="D85" s="634"/>
      <c r="E85" s="634"/>
      <c r="F85" s="634"/>
      <c r="G85" s="634"/>
      <c r="H85" s="634"/>
      <c r="I85" s="634"/>
      <c r="J85" s="634"/>
      <c r="K85" s="634"/>
      <c r="L85" s="634"/>
      <c r="M85" s="634"/>
      <c r="N85" s="634"/>
      <c r="O85" s="634"/>
      <c r="P85" s="634"/>
      <c r="Q85" s="634"/>
      <c r="R85" s="634"/>
      <c r="S85" s="634"/>
      <c r="T85" s="634"/>
      <c r="U85" s="634"/>
      <c r="V85" s="634"/>
      <c r="W85" s="634"/>
      <c r="X85" s="634"/>
      <c r="Y85" s="634"/>
      <c r="Z85" s="634"/>
      <c r="AA85" s="634"/>
      <c r="AB85" s="634"/>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634"/>
      <c r="AY85" s="634"/>
      <c r="AZ85" s="634"/>
      <c r="BA85" s="634"/>
      <c r="BB85" s="634"/>
      <c r="BC85" s="634"/>
      <c r="BD85" s="634"/>
      <c r="BE85" s="635"/>
    </row>
    <row r="86" spans="1:57" ht="23.25" customHeight="1">
      <c r="A86" s="84"/>
      <c r="B86" s="137"/>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row>
    <row r="87" spans="1:57" ht="13.5">
      <c r="A87" s="146"/>
      <c r="B87" s="146" t="s">
        <v>170</v>
      </c>
      <c r="C87" s="643" t="s">
        <v>166</v>
      </c>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43"/>
      <c r="AS87" s="643"/>
      <c r="AT87" s="643"/>
      <c r="AU87" s="643"/>
      <c r="AV87" s="643"/>
      <c r="AW87" s="643"/>
      <c r="AX87" s="643"/>
      <c r="AY87" s="643"/>
      <c r="AZ87" s="643"/>
      <c r="BA87" s="643"/>
      <c r="BB87" s="643"/>
      <c r="BC87" s="643"/>
      <c r="BD87" s="643"/>
      <c r="BE87" s="643"/>
    </row>
    <row r="88" spans="1:57" ht="13.5" customHeight="1">
      <c r="A88" s="84"/>
      <c r="B88" s="83"/>
      <c r="C88" s="93"/>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row>
    <row r="89" spans="1:57" ht="13.5">
      <c r="A89" s="84"/>
      <c r="B89" s="84" t="s">
        <v>171</v>
      </c>
      <c r="C89" s="644" t="s">
        <v>167</v>
      </c>
      <c r="D89" s="644"/>
      <c r="E89" s="644"/>
      <c r="F89" s="644"/>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644"/>
      <c r="AK89" s="644"/>
      <c r="AL89" s="83"/>
      <c r="AM89" s="83"/>
      <c r="AN89" s="83"/>
      <c r="AO89" s="83"/>
      <c r="AP89" s="83"/>
      <c r="AQ89" s="83"/>
      <c r="AR89" s="83"/>
      <c r="AS89" s="83"/>
      <c r="AT89" s="83"/>
      <c r="AU89" s="83"/>
      <c r="AV89" s="83"/>
      <c r="AW89" s="83"/>
      <c r="AX89" s="83"/>
      <c r="AY89" s="83"/>
      <c r="AZ89" s="83"/>
      <c r="BA89" s="83"/>
      <c r="BB89" s="83"/>
      <c r="BC89" s="83"/>
      <c r="BD89" s="83"/>
      <c r="BE89" s="83"/>
    </row>
    <row r="90" spans="1:57" ht="13.5">
      <c r="A90" s="84"/>
      <c r="B90" s="84"/>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83"/>
      <c r="AM90" s="83"/>
      <c r="AN90" s="83"/>
      <c r="AO90" s="83"/>
      <c r="AP90" s="83"/>
      <c r="AQ90" s="83"/>
      <c r="AR90" s="83"/>
      <c r="AS90" s="83"/>
      <c r="AT90" s="83"/>
      <c r="AU90" s="83"/>
      <c r="AV90" s="83"/>
      <c r="AW90" s="83"/>
      <c r="AX90" s="83"/>
      <c r="AY90" s="83"/>
      <c r="AZ90" s="83"/>
      <c r="BA90" s="83"/>
      <c r="BB90" s="83"/>
      <c r="BC90" s="83"/>
      <c r="BD90" s="83"/>
      <c r="BE90" s="83"/>
    </row>
    <row r="91" spans="1:57" ht="13.5">
      <c r="A91" s="85"/>
      <c r="B91" s="84" t="s">
        <v>106</v>
      </c>
      <c r="C91" s="83" t="s">
        <v>168</v>
      </c>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row>
    <row r="92" spans="1:57" ht="13.5" customHeight="1">
      <c r="A92" s="85"/>
      <c r="B92" s="84"/>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row>
    <row r="93" spans="1:57" ht="13.5">
      <c r="A93" s="84"/>
      <c r="B93" s="146" t="s">
        <v>105</v>
      </c>
      <c r="C93" s="634" t="s">
        <v>196</v>
      </c>
      <c r="D93" s="634"/>
      <c r="E93" s="634"/>
      <c r="F93" s="634"/>
      <c r="G93" s="634"/>
      <c r="H93" s="634"/>
      <c r="I93" s="634"/>
      <c r="J93" s="634"/>
      <c r="K93" s="634"/>
      <c r="L93" s="634"/>
      <c r="M93" s="634"/>
      <c r="N93" s="634"/>
      <c r="O93" s="634"/>
      <c r="P93" s="634"/>
      <c r="Q93" s="634"/>
      <c r="R93" s="634"/>
      <c r="S93" s="634"/>
      <c r="T93" s="634"/>
      <c r="U93" s="634"/>
      <c r="V93" s="634"/>
      <c r="W93" s="634"/>
      <c r="X93" s="634"/>
      <c r="Y93" s="634"/>
      <c r="Z93" s="634"/>
      <c r="AA93" s="634"/>
      <c r="AB93" s="634"/>
      <c r="AC93" s="634"/>
      <c r="AD93" s="634"/>
      <c r="AE93" s="634"/>
      <c r="AF93" s="634"/>
      <c r="AG93" s="634"/>
      <c r="AH93" s="634"/>
      <c r="AI93" s="634"/>
      <c r="AJ93" s="634"/>
      <c r="AK93" s="634"/>
      <c r="AL93" s="634"/>
      <c r="AM93" s="634"/>
      <c r="AN93" s="634"/>
      <c r="AO93" s="634"/>
      <c r="AP93" s="634"/>
      <c r="AQ93" s="634"/>
      <c r="AR93" s="634"/>
      <c r="AS93" s="634"/>
      <c r="AT93" s="634"/>
      <c r="AU93" s="634"/>
      <c r="AV93" s="634"/>
      <c r="AW93" s="634"/>
      <c r="AX93" s="634"/>
      <c r="AY93" s="634"/>
      <c r="AZ93" s="634"/>
      <c r="BA93" s="634"/>
      <c r="BB93" s="634"/>
      <c r="BC93" s="634"/>
      <c r="BD93" s="634"/>
      <c r="BE93" s="634"/>
    </row>
    <row r="94" spans="1:57" ht="13.5">
      <c r="A94" s="84"/>
      <c r="B94" s="146"/>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row>
    <row r="95" spans="1:57" ht="13.5">
      <c r="A95" s="85"/>
      <c r="B95" s="84" t="s">
        <v>104</v>
      </c>
      <c r="C95" s="83" t="s">
        <v>169</v>
      </c>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row>
    <row r="96" spans="1:63" s="79" customFormat="1" ht="13.5">
      <c r="A96" s="146"/>
      <c r="B96" s="146"/>
      <c r="C96" s="92"/>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H96" s="77"/>
      <c r="BI96" s="78"/>
      <c r="BJ96" s="78"/>
      <c r="BK96" s="78"/>
    </row>
    <row r="97" spans="1:57" ht="13.5">
      <c r="A97" s="88"/>
      <c r="B97" s="84" t="s">
        <v>103</v>
      </c>
      <c r="C97" s="87" t="s">
        <v>102</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row>
    <row r="98" spans="1:63" s="79" customFormat="1" ht="13.5">
      <c r="A98" s="90"/>
      <c r="B98" s="84"/>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H98" s="77"/>
      <c r="BI98" s="78"/>
      <c r="BJ98" s="78"/>
      <c r="BK98" s="78"/>
    </row>
    <row r="99" spans="1:57" ht="13.5">
      <c r="A99" s="88"/>
      <c r="B99" s="84" t="s">
        <v>101</v>
      </c>
      <c r="C99" s="87" t="s">
        <v>187</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row>
    <row r="100" spans="1:57" ht="13.5">
      <c r="A100" s="85"/>
      <c r="B100" s="83"/>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row>
    <row r="101" spans="1:57" ht="13.5">
      <c r="A101" s="85"/>
      <c r="B101" s="84" t="s">
        <v>172</v>
      </c>
      <c r="C101" s="83" t="s">
        <v>205</v>
      </c>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row>
    <row r="105" spans="61:63" ht="13.5">
      <c r="BI105" s="81"/>
      <c r="BJ105" s="81"/>
      <c r="BK105" s="81"/>
    </row>
    <row r="106" spans="61:63" ht="13.5">
      <c r="BI106" s="82"/>
      <c r="BJ106" s="82"/>
      <c r="BK106" s="82"/>
    </row>
    <row r="107" spans="60:63" ht="13.5">
      <c r="BH107" s="79"/>
      <c r="BI107" s="81"/>
      <c r="BJ107" s="81"/>
      <c r="BK107" s="81"/>
    </row>
    <row r="108" ht="13.5">
      <c r="BH108" s="80"/>
    </row>
    <row r="109" ht="13.5">
      <c r="BH109" s="79"/>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C84:BE85"/>
    <mergeCell ref="C87:BE87"/>
    <mergeCell ref="C89:AK89"/>
    <mergeCell ref="C93:BE93"/>
    <mergeCell ref="B71:BE71"/>
    <mergeCell ref="C73:BE74"/>
    <mergeCell ref="C75:BE75"/>
    <mergeCell ref="C77:BE78"/>
    <mergeCell ref="C52:BE53"/>
    <mergeCell ref="C57:BE58"/>
    <mergeCell ref="C59:BE60"/>
    <mergeCell ref="C62:BE64"/>
    <mergeCell ref="C82:BE82"/>
    <mergeCell ref="C56:BE56"/>
    <mergeCell ref="AJ46:AZ46"/>
    <mergeCell ref="Y47:AA47"/>
    <mergeCell ref="Y42:Y43"/>
    <mergeCell ref="Z42:AF43"/>
    <mergeCell ref="C79:BE81"/>
    <mergeCell ref="AT42:AX43"/>
    <mergeCell ref="G42:J43"/>
    <mergeCell ref="C65:BE65"/>
    <mergeCell ref="C67:BE69"/>
    <mergeCell ref="C51:BE51"/>
    <mergeCell ref="BD39:BE40"/>
    <mergeCell ref="AY42:AY43"/>
    <mergeCell ref="BE42:BE43"/>
    <mergeCell ref="AO37:BE38"/>
    <mergeCell ref="C54:BE54"/>
    <mergeCell ref="V42:X43"/>
    <mergeCell ref="AJ42:AK43"/>
    <mergeCell ref="A45:X47"/>
    <mergeCell ref="Y45:AA45"/>
    <mergeCell ref="AH45:BB45"/>
    <mergeCell ref="AI40:AM40"/>
    <mergeCell ref="K42:M43"/>
    <mergeCell ref="N42:N43"/>
    <mergeCell ref="O42:U43"/>
    <mergeCell ref="AL42:AS43"/>
    <mergeCell ref="AN39:AN40"/>
    <mergeCell ref="AO39:BC40"/>
    <mergeCell ref="W39:AA40"/>
    <mergeCell ref="AI39:AM39"/>
    <mergeCell ref="AG42:AI43"/>
    <mergeCell ref="BE35:BE36"/>
    <mergeCell ref="AU35:AU36"/>
    <mergeCell ref="AV35:AV36"/>
    <mergeCell ref="AM35:AT36"/>
    <mergeCell ref="AW35:BD36"/>
    <mergeCell ref="K39:O39"/>
    <mergeCell ref="Q39:V40"/>
    <mergeCell ref="AN37:AN38"/>
    <mergeCell ref="AB39:AB40"/>
    <mergeCell ref="AC39:AH40"/>
    <mergeCell ref="W37:AA38"/>
    <mergeCell ref="K38:P38"/>
    <mergeCell ref="AI38:AM38"/>
    <mergeCell ref="AB37:AB38"/>
    <mergeCell ref="AF35:AJ36"/>
    <mergeCell ref="AK35:AK36"/>
    <mergeCell ref="AL35:AL36"/>
    <mergeCell ref="AC37:AH38"/>
    <mergeCell ref="AI37:AM37"/>
    <mergeCell ref="B37:B40"/>
    <mergeCell ref="C37:D38"/>
    <mergeCell ref="E37:J38"/>
    <mergeCell ref="K37:O37"/>
    <mergeCell ref="Q37:V38"/>
    <mergeCell ref="C39:D40"/>
    <mergeCell ref="E39:J40"/>
    <mergeCell ref="K40:P40"/>
    <mergeCell ref="AF33:AK34"/>
    <mergeCell ref="C35:G36"/>
    <mergeCell ref="H35:M36"/>
    <mergeCell ref="N35:N36"/>
    <mergeCell ref="O35:R36"/>
    <mergeCell ref="S35:S36"/>
    <mergeCell ref="T35:W36"/>
    <mergeCell ref="X35:X36"/>
    <mergeCell ref="Y35:AD36"/>
    <mergeCell ref="AE35:AE36"/>
    <mergeCell ref="A31:A40"/>
    <mergeCell ref="B31:G32"/>
    <mergeCell ref="H31:U32"/>
    <mergeCell ref="AL31:BE32"/>
    <mergeCell ref="B33:B36"/>
    <mergeCell ref="C33:G34"/>
    <mergeCell ref="H33:N34"/>
    <mergeCell ref="O33:S34"/>
    <mergeCell ref="T33:X34"/>
    <mergeCell ref="Y33:AE34"/>
    <mergeCell ref="K27:P27"/>
    <mergeCell ref="AI27:AM27"/>
    <mergeCell ref="W28:AA29"/>
    <mergeCell ref="AB28:AB29"/>
    <mergeCell ref="AC28:AH29"/>
    <mergeCell ref="AI28:AM28"/>
    <mergeCell ref="K29:P29"/>
    <mergeCell ref="AI29:AM29"/>
    <mergeCell ref="Q28:V29"/>
    <mergeCell ref="AB26:AB27"/>
    <mergeCell ref="AC26:AH27"/>
    <mergeCell ref="AI26:AM26"/>
    <mergeCell ref="AN26:AN27"/>
    <mergeCell ref="AO26:BE27"/>
    <mergeCell ref="AN28:AN29"/>
    <mergeCell ref="AO28:BC29"/>
    <mergeCell ref="BD28:BE29"/>
    <mergeCell ref="AU24:AU25"/>
    <mergeCell ref="B26:B29"/>
    <mergeCell ref="C26:D27"/>
    <mergeCell ref="E26:J27"/>
    <mergeCell ref="K26:O26"/>
    <mergeCell ref="Q26:V27"/>
    <mergeCell ref="W26:AA27"/>
    <mergeCell ref="C28:D29"/>
    <mergeCell ref="E28:J29"/>
    <mergeCell ref="K28:O28"/>
    <mergeCell ref="X24:X25"/>
    <mergeCell ref="Y24:AD25"/>
    <mergeCell ref="AE24:AE25"/>
    <mergeCell ref="AF24:AJ25"/>
    <mergeCell ref="AK24:AK25"/>
    <mergeCell ref="AL24:AL25"/>
    <mergeCell ref="C24:G25"/>
    <mergeCell ref="H24:M25"/>
    <mergeCell ref="N24:N25"/>
    <mergeCell ref="O24:R25"/>
    <mergeCell ref="S24:S25"/>
    <mergeCell ref="T24:W25"/>
    <mergeCell ref="C22:G23"/>
    <mergeCell ref="H22:N23"/>
    <mergeCell ref="O22:S23"/>
    <mergeCell ref="T22:X23"/>
    <mergeCell ref="Y22:AE23"/>
    <mergeCell ref="AF22:AK23"/>
    <mergeCell ref="AC17:AH18"/>
    <mergeCell ref="AI17:AM17"/>
    <mergeCell ref="AN17:AN18"/>
    <mergeCell ref="AO17:BC18"/>
    <mergeCell ref="AB15:AB16"/>
    <mergeCell ref="A20:A29"/>
    <mergeCell ref="B20:G21"/>
    <mergeCell ref="H20:U21"/>
    <mergeCell ref="AL20:BE21"/>
    <mergeCell ref="B22:B25"/>
    <mergeCell ref="B15:B18"/>
    <mergeCell ref="C15:D16"/>
    <mergeCell ref="E15:J16"/>
    <mergeCell ref="K15:O15"/>
    <mergeCell ref="Q15:V16"/>
    <mergeCell ref="AO15:BE16"/>
    <mergeCell ref="K16:P16"/>
    <mergeCell ref="AI16:AM16"/>
    <mergeCell ref="W17:AA18"/>
    <mergeCell ref="AB17:AB18"/>
    <mergeCell ref="Q17:V18"/>
    <mergeCell ref="AF13:AJ14"/>
    <mergeCell ref="C13:G14"/>
    <mergeCell ref="H13:M14"/>
    <mergeCell ref="N13:N14"/>
    <mergeCell ref="O13:R14"/>
    <mergeCell ref="AC15:AH16"/>
    <mergeCell ref="AI15:AM15"/>
    <mergeCell ref="K18:P18"/>
    <mergeCell ref="AI18:AM18"/>
    <mergeCell ref="AK13:AK14"/>
    <mergeCell ref="AL13:AL14"/>
    <mergeCell ref="AU13:AU14"/>
    <mergeCell ref="AV13:AV14"/>
    <mergeCell ref="BE13:BE14"/>
    <mergeCell ref="AF11:AK12"/>
    <mergeCell ref="X13:X14"/>
    <mergeCell ref="Y13:AD14"/>
    <mergeCell ref="AE13:AE14"/>
    <mergeCell ref="A9:A18"/>
    <mergeCell ref="B9:G10"/>
    <mergeCell ref="H9:U10"/>
    <mergeCell ref="W15:AA16"/>
    <mergeCell ref="C17:D18"/>
    <mergeCell ref="E17:J18"/>
    <mergeCell ref="K17:O17"/>
    <mergeCell ref="AL9:BE10"/>
    <mergeCell ref="B11:B14"/>
    <mergeCell ref="C11:G12"/>
    <mergeCell ref="H11:N12"/>
    <mergeCell ref="O11:S12"/>
    <mergeCell ref="T11:X12"/>
    <mergeCell ref="Y11:AE12"/>
    <mergeCell ref="AL11:BE12"/>
    <mergeCell ref="S13:S14"/>
    <mergeCell ref="T13:W14"/>
    <mergeCell ref="A3:AU4"/>
    <mergeCell ref="AZ3:BE4"/>
    <mergeCell ref="A6:D7"/>
    <mergeCell ref="E6:U7"/>
    <mergeCell ref="V6:Y7"/>
    <mergeCell ref="Z6:AJ7"/>
    <mergeCell ref="AO6:BE7"/>
    <mergeCell ref="AL22:BE23"/>
    <mergeCell ref="AL33:BE34"/>
    <mergeCell ref="AM13:AT14"/>
    <mergeCell ref="AW13:BD14"/>
    <mergeCell ref="AM24:AT25"/>
    <mergeCell ref="AW24:BD25"/>
    <mergeCell ref="BD17:BE18"/>
    <mergeCell ref="AV24:AV25"/>
    <mergeCell ref="BE24:BE25"/>
    <mergeCell ref="AN15:AN16"/>
  </mergeCells>
  <dataValidations count="14">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alfAlpha" sqref="Z6:AJ7"/>
    <dataValidation type="decimal" allowBlank="1" showInputMessage="1" showErrorMessage="1" prompt="小数第３位を四捨五入し、小数第２位まで入力。&#10;（例）&#10;7時間15分　⇒　7.25時間&#10;6時間40分　⇒　6.67時間" imeMode="halfAlpha" sqref="T35:W36">
      <formula1>0</formula1>
      <formula2>24</formula2>
    </dataValidation>
    <dataValidation type="whole" allowBlank="1" showInputMessage="1" showErrorMessage="1" prompt="小数点以下四捨五入" error="日数は小数点以下を四捨五入の上、整数で入力して下さい。" imeMode="halfAlpha" sqref="O35:R36 O13:R14 O24:R25">
      <formula1>0</formula1>
      <formula2>30</formula2>
    </dataValidation>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35:AJ36 AF24:AJ25">
      <formula1>0</formula1>
    </dataValidation>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35:AD36 Y24:AD2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6:U7 H9:U10 H20:U21 H31:U32"/>
    <dataValidation type="whole" operator="greaterThanOrEqual" allowBlank="1" showInputMessage="1" showErrorMessage="1" prompt="整数で入力" error="日数は１日単位（整数）で入力してください。" sqref="AM13:AT14 AM24:AT25 AM35:AT36">
      <formula1>0</formula1>
    </dataValidation>
    <dataValidation type="decimal" allowBlank="1" showInputMessage="1" showErrorMessage="1" prompt="小数第３位を四捨五入し、小数第２位まで入力&#10;&#10;（例）&#10;7時間15分　⇒　7.25時間&#10;6時間40分　⇒　6.67時間" imeMode="halfAlpha" sqref="T13:W14">
      <formula1>0</formula1>
      <formula2>24</formula2>
    </dataValidation>
    <dataValidation type="whole" operator="greaterThanOrEqual" allowBlank="1" showInputMessage="1" showErrorMessage="1" prompt="小数点以下は切り上げて整数で入力してください&#10;&#10;※時給制の場合は(2)記載の金額をそのまま入力" error="金額は小数点以下は切り上げて整数で入力して下さい。" sqref="AF13:AJ14">
      <formula1>0</formula1>
    </dataValidation>
    <dataValidation type="whole" operator="greaterThanOrEqual" showInputMessage="1" showErrorMessage="1" prompt="小数点以下は切り上げて整数で入力してください&#10;&#10;※日給制の場合は(2)記載の金額をそのまま入力" error="金額は、小数点以下は切り上げて整数で入力してください。" imeMode="halfAlpha" sqref="Y13:AD14">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3:BD14 AW24:BD25 AW35:BD36">
      <formula1>T13</formula1>
    </dataValidation>
    <dataValidation type="decimal" allowBlank="1" showInputMessage="1" showErrorMessage="1" prompt="小数第３位を四捨五入し、小数第２位まで入力&#10;（例）&#10;7時間15分　⇒　7.25時間&#10;6時間40分　⇒　6.67時間" sqref="T24:W25">
      <formula1>0</formula1>
      <formula2>24</formula2>
    </dataValidation>
  </dataValidations>
  <printOptions horizontalCentered="1"/>
  <pageMargins left="0" right="0" top="0.1968503937007874" bottom="0.1968503937007874" header="0.11811023622047245" footer="0.11811023622047245"/>
  <pageSetup fitToHeight="0" fitToWidth="1" horizontalDpi="600" verticalDpi="600" orientation="landscape" paperSize="9" scale="96" r:id="rId2"/>
  <rowBreaks count="2" manualBreakCount="2">
    <brk id="4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2022-02-02T01:32:22Z</dcterms:created>
  <dcterms:modified xsi:type="dcterms:W3CDTF">2022-06-27T12:32:06Z</dcterms:modified>
  <cp:category/>
  <cp:version/>
  <cp:contentType/>
  <cp:contentStatus/>
  <cp:revision>1</cp:revision>
</cp:coreProperties>
</file>