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KFQR\Desktop\フォルダ\特別配布\"/>
    </mc:Choice>
  </mc:AlternateContent>
  <bookViews>
    <workbookView xWindow="0" yWindow="0" windowWidth="28800" windowHeight="11460" tabRatio="906"/>
  </bookViews>
  <sheets>
    <sheet name="様式１（国直送（日通拠点倉庫で仕分け）を希望する場合）" sheetId="2" r:id="rId1"/>
    <sheet name="様式2（都道府県で仕分け及び配送する場合）" sheetId="5" r:id="rId2"/>
    <sheet name="（参考）特別配布枚数" sheetId="7" r:id="rId3"/>
    <sheet name="送付先リスト（記入不要）" sheetId="6" r:id="rId4"/>
    <sheet name="優先基準の説明" sheetId="3" r:id="rId5"/>
  </sheets>
  <definedNames>
    <definedName name="_xlnm.Print_Area" localSheetId="4">優先基準の説明!$A$1:$T$20</definedName>
  </definedNames>
  <calcPr calcId="162913" calcOnSave="0"/>
</workbook>
</file>

<file path=xl/calcChain.xml><?xml version="1.0" encoding="utf-8"?>
<calcChain xmlns="http://schemas.openxmlformats.org/spreadsheetml/2006/main">
  <c r="C4" i="7" l="1"/>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D51" i="7" l="1"/>
  <c r="N1020" i="2" l="1"/>
  <c r="M1020" i="2"/>
  <c r="N1019" i="2"/>
  <c r="M1019" i="2"/>
  <c r="N1018" i="2"/>
  <c r="M1018" i="2"/>
  <c r="N1017" i="2"/>
  <c r="M1017" i="2"/>
  <c r="N1016" i="2"/>
  <c r="M1016" i="2"/>
  <c r="N1015" i="2"/>
  <c r="M1015" i="2"/>
  <c r="N1014" i="2"/>
  <c r="M1014" i="2"/>
  <c r="N1013" i="2"/>
  <c r="M1013" i="2"/>
  <c r="N1012" i="2"/>
  <c r="M1012" i="2"/>
  <c r="N1011" i="2"/>
  <c r="M1011" i="2"/>
  <c r="N1010" i="2"/>
  <c r="M1010" i="2"/>
  <c r="N1009" i="2"/>
  <c r="M1009" i="2"/>
  <c r="N1008" i="2"/>
  <c r="M1008" i="2"/>
  <c r="N1007" i="2"/>
  <c r="M1007" i="2"/>
  <c r="N1006" i="2"/>
  <c r="M1006" i="2"/>
  <c r="N1005" i="2"/>
  <c r="M1005" i="2"/>
  <c r="N1004" i="2"/>
  <c r="M1004" i="2"/>
  <c r="N1003" i="2"/>
  <c r="M1003" i="2"/>
  <c r="N1002" i="2"/>
  <c r="M1002" i="2"/>
  <c r="N1001" i="2"/>
  <c r="M1001" i="2"/>
  <c r="N1000" i="2"/>
  <c r="M1000" i="2"/>
  <c r="N999" i="2"/>
  <c r="M999" i="2"/>
  <c r="N998" i="2"/>
  <c r="M998" i="2"/>
  <c r="N997" i="2"/>
  <c r="M997" i="2"/>
  <c r="N996" i="2"/>
  <c r="M996" i="2"/>
  <c r="N995" i="2"/>
  <c r="M995" i="2"/>
  <c r="N994" i="2"/>
  <c r="M994" i="2"/>
  <c r="N993" i="2"/>
  <c r="M993" i="2"/>
  <c r="N992" i="2"/>
  <c r="M992" i="2"/>
  <c r="N991" i="2"/>
  <c r="M991" i="2"/>
  <c r="N990" i="2"/>
  <c r="M990" i="2"/>
  <c r="N989" i="2"/>
  <c r="M989" i="2"/>
  <c r="N988" i="2"/>
  <c r="M988" i="2"/>
  <c r="N987" i="2"/>
  <c r="M987" i="2"/>
  <c r="N986" i="2"/>
  <c r="M986" i="2"/>
  <c r="N985" i="2"/>
  <c r="M985" i="2"/>
  <c r="N984" i="2"/>
  <c r="M984" i="2"/>
  <c r="N983" i="2"/>
  <c r="M983" i="2"/>
  <c r="N982" i="2"/>
  <c r="M982" i="2"/>
  <c r="N981" i="2"/>
  <c r="M981" i="2"/>
  <c r="N980" i="2"/>
  <c r="M980" i="2"/>
  <c r="N979" i="2"/>
  <c r="M979" i="2"/>
  <c r="N978" i="2"/>
  <c r="M978" i="2"/>
  <c r="N977" i="2"/>
  <c r="M977" i="2"/>
  <c r="N976" i="2"/>
  <c r="M976" i="2"/>
  <c r="N975" i="2"/>
  <c r="M975" i="2"/>
  <c r="N974" i="2"/>
  <c r="M974" i="2"/>
  <c r="N973" i="2"/>
  <c r="M973" i="2"/>
  <c r="N972" i="2"/>
  <c r="M972" i="2"/>
  <c r="N971" i="2"/>
  <c r="M971" i="2"/>
  <c r="N970" i="2"/>
  <c r="M970" i="2"/>
  <c r="N969" i="2"/>
  <c r="M969" i="2"/>
  <c r="N968" i="2"/>
  <c r="M968" i="2"/>
  <c r="N967" i="2"/>
  <c r="M967" i="2"/>
  <c r="N966" i="2"/>
  <c r="M966" i="2"/>
  <c r="N965" i="2"/>
  <c r="M965" i="2"/>
  <c r="N964" i="2"/>
  <c r="M964" i="2"/>
  <c r="N963" i="2"/>
  <c r="M963" i="2"/>
  <c r="N962" i="2"/>
  <c r="M962" i="2"/>
  <c r="N961" i="2"/>
  <c r="M961" i="2"/>
  <c r="N960" i="2"/>
  <c r="M960" i="2"/>
  <c r="N959" i="2"/>
  <c r="M959" i="2"/>
  <c r="N958" i="2"/>
  <c r="M958" i="2"/>
  <c r="N957" i="2"/>
  <c r="M957" i="2"/>
  <c r="N956" i="2"/>
  <c r="M956" i="2"/>
  <c r="N955" i="2"/>
  <c r="M955" i="2"/>
  <c r="N954" i="2"/>
  <c r="M954" i="2"/>
  <c r="N953" i="2"/>
  <c r="M953" i="2"/>
  <c r="N952" i="2"/>
  <c r="M952" i="2"/>
  <c r="N951" i="2"/>
  <c r="M951" i="2"/>
  <c r="N950" i="2"/>
  <c r="M950" i="2"/>
  <c r="N949" i="2"/>
  <c r="M949" i="2"/>
  <c r="N948" i="2"/>
  <c r="M948" i="2"/>
  <c r="N947" i="2"/>
  <c r="M947" i="2"/>
  <c r="N946" i="2"/>
  <c r="M946" i="2"/>
  <c r="N945" i="2"/>
  <c r="M945" i="2"/>
  <c r="N944" i="2"/>
  <c r="M944" i="2"/>
  <c r="N943" i="2"/>
  <c r="M943" i="2"/>
  <c r="N942" i="2"/>
  <c r="M942" i="2"/>
  <c r="N941" i="2"/>
  <c r="M941" i="2"/>
  <c r="N940" i="2"/>
  <c r="M940" i="2"/>
  <c r="N939" i="2"/>
  <c r="M939" i="2"/>
  <c r="N938" i="2"/>
  <c r="M938" i="2"/>
  <c r="N937" i="2"/>
  <c r="M937" i="2"/>
  <c r="N936" i="2"/>
  <c r="M936" i="2"/>
  <c r="N935" i="2"/>
  <c r="M935" i="2"/>
  <c r="N934" i="2"/>
  <c r="M934" i="2"/>
  <c r="N933" i="2"/>
  <c r="M933" i="2"/>
  <c r="N932" i="2"/>
  <c r="M932" i="2"/>
  <c r="N931" i="2"/>
  <c r="M931" i="2"/>
  <c r="N930" i="2"/>
  <c r="M930" i="2"/>
  <c r="N929" i="2"/>
  <c r="M929" i="2"/>
  <c r="N928" i="2"/>
  <c r="M928" i="2"/>
  <c r="N927" i="2"/>
  <c r="M927" i="2"/>
  <c r="N926" i="2"/>
  <c r="M926" i="2"/>
  <c r="N925" i="2"/>
  <c r="M925" i="2"/>
  <c r="N924" i="2"/>
  <c r="M924" i="2"/>
  <c r="N923" i="2"/>
  <c r="M923" i="2"/>
  <c r="N922" i="2"/>
  <c r="M922" i="2"/>
  <c r="N921" i="2"/>
  <c r="M921" i="2"/>
  <c r="N920" i="2"/>
  <c r="M920" i="2"/>
  <c r="N919" i="2"/>
  <c r="M919" i="2"/>
  <c r="N918" i="2"/>
  <c r="M918" i="2"/>
  <c r="N917" i="2"/>
  <c r="M917" i="2"/>
  <c r="N916" i="2"/>
  <c r="M916" i="2"/>
  <c r="N915" i="2"/>
  <c r="M915" i="2"/>
  <c r="N914" i="2"/>
  <c r="M914" i="2"/>
  <c r="N913" i="2"/>
  <c r="M913" i="2"/>
  <c r="N912" i="2"/>
  <c r="M912" i="2"/>
  <c r="N911" i="2"/>
  <c r="M911" i="2"/>
  <c r="N910" i="2"/>
  <c r="M910" i="2"/>
  <c r="N909" i="2"/>
  <c r="M909" i="2"/>
  <c r="N908" i="2"/>
  <c r="M908" i="2"/>
  <c r="N907" i="2"/>
  <c r="M907" i="2"/>
  <c r="N906" i="2"/>
  <c r="M906" i="2"/>
  <c r="N905" i="2"/>
  <c r="M905" i="2"/>
  <c r="N904" i="2"/>
  <c r="M904" i="2"/>
  <c r="N903" i="2"/>
  <c r="M903" i="2"/>
  <c r="N902" i="2"/>
  <c r="M902" i="2"/>
  <c r="N901" i="2"/>
  <c r="M901" i="2"/>
  <c r="N900" i="2"/>
  <c r="M900" i="2"/>
  <c r="N899" i="2"/>
  <c r="M899" i="2"/>
  <c r="N898" i="2"/>
  <c r="M898" i="2"/>
  <c r="N897" i="2"/>
  <c r="M897" i="2"/>
  <c r="N896" i="2"/>
  <c r="M896" i="2"/>
  <c r="N895" i="2"/>
  <c r="M895" i="2"/>
  <c r="N894" i="2"/>
  <c r="M894" i="2"/>
  <c r="N893" i="2"/>
  <c r="M893" i="2"/>
  <c r="N892" i="2"/>
  <c r="M892" i="2"/>
  <c r="N891" i="2"/>
  <c r="M891" i="2"/>
  <c r="N890" i="2"/>
  <c r="M890" i="2"/>
  <c r="N889" i="2"/>
  <c r="M889" i="2"/>
  <c r="N888" i="2"/>
  <c r="M888" i="2"/>
  <c r="N887" i="2"/>
  <c r="M887" i="2"/>
  <c r="N886" i="2"/>
  <c r="M886" i="2"/>
  <c r="N885" i="2"/>
  <c r="M885" i="2"/>
  <c r="N884" i="2"/>
  <c r="M884" i="2"/>
  <c r="N883" i="2"/>
  <c r="M883" i="2"/>
  <c r="N882" i="2"/>
  <c r="M882" i="2"/>
  <c r="N881" i="2"/>
  <c r="M881" i="2"/>
  <c r="N880" i="2"/>
  <c r="M880" i="2"/>
  <c r="N879" i="2"/>
  <c r="M879" i="2"/>
  <c r="N878" i="2"/>
  <c r="M878" i="2"/>
  <c r="N877" i="2"/>
  <c r="M877" i="2"/>
  <c r="N876" i="2"/>
  <c r="M876" i="2"/>
  <c r="N875" i="2"/>
  <c r="M875" i="2"/>
  <c r="N874" i="2"/>
  <c r="M874" i="2"/>
  <c r="N873" i="2"/>
  <c r="M873" i="2"/>
  <c r="N872" i="2"/>
  <c r="M872" i="2"/>
  <c r="N871" i="2"/>
  <c r="M871" i="2"/>
  <c r="N870" i="2"/>
  <c r="M870" i="2"/>
  <c r="N869" i="2"/>
  <c r="M869" i="2"/>
  <c r="N868" i="2"/>
  <c r="M868" i="2"/>
  <c r="N867" i="2"/>
  <c r="M867" i="2"/>
  <c r="N866" i="2"/>
  <c r="M866" i="2"/>
  <c r="N865" i="2"/>
  <c r="M865" i="2"/>
  <c r="N864" i="2"/>
  <c r="M864" i="2"/>
  <c r="N863" i="2"/>
  <c r="M863" i="2"/>
  <c r="N862" i="2"/>
  <c r="M862" i="2"/>
  <c r="N861" i="2"/>
  <c r="M861" i="2"/>
  <c r="N860" i="2"/>
  <c r="M860" i="2"/>
  <c r="N859" i="2"/>
  <c r="M859" i="2"/>
  <c r="N858" i="2"/>
  <c r="M858" i="2"/>
  <c r="N857" i="2"/>
  <c r="M857" i="2"/>
  <c r="N856" i="2"/>
  <c r="M856" i="2"/>
  <c r="N855" i="2"/>
  <c r="M855" i="2"/>
  <c r="N854" i="2"/>
  <c r="M854" i="2"/>
  <c r="N853" i="2"/>
  <c r="M853" i="2"/>
  <c r="N852" i="2"/>
  <c r="M852" i="2"/>
  <c r="N851" i="2"/>
  <c r="M851" i="2"/>
  <c r="N850" i="2"/>
  <c r="M850" i="2"/>
  <c r="N849" i="2"/>
  <c r="M849" i="2"/>
  <c r="N848" i="2"/>
  <c r="M848" i="2"/>
  <c r="N847" i="2"/>
  <c r="M847" i="2"/>
  <c r="N846" i="2"/>
  <c r="M846" i="2"/>
  <c r="N845" i="2"/>
  <c r="M845" i="2"/>
  <c r="N844" i="2"/>
  <c r="M844" i="2"/>
  <c r="N843" i="2"/>
  <c r="M843" i="2"/>
  <c r="N842" i="2"/>
  <c r="M842" i="2"/>
  <c r="N841" i="2"/>
  <c r="M841" i="2"/>
  <c r="N840" i="2"/>
  <c r="M840" i="2"/>
  <c r="N839" i="2"/>
  <c r="M839" i="2"/>
  <c r="N838" i="2"/>
  <c r="M838" i="2"/>
  <c r="N837" i="2"/>
  <c r="M837" i="2"/>
  <c r="N836" i="2"/>
  <c r="M836" i="2"/>
  <c r="N835" i="2"/>
  <c r="M835" i="2"/>
  <c r="N834" i="2"/>
  <c r="M834" i="2"/>
  <c r="N833" i="2"/>
  <c r="M833" i="2"/>
  <c r="N832" i="2"/>
  <c r="M832" i="2"/>
  <c r="N831" i="2"/>
  <c r="M831" i="2"/>
  <c r="N830" i="2"/>
  <c r="M830" i="2"/>
  <c r="N829" i="2"/>
  <c r="M829" i="2"/>
  <c r="N828" i="2"/>
  <c r="M828" i="2"/>
  <c r="N827" i="2"/>
  <c r="M827" i="2"/>
  <c r="N826" i="2"/>
  <c r="M826" i="2"/>
  <c r="N825" i="2"/>
  <c r="M825" i="2"/>
  <c r="N824" i="2"/>
  <c r="M824" i="2"/>
  <c r="N823" i="2"/>
  <c r="M823" i="2"/>
  <c r="N822" i="2"/>
  <c r="M822" i="2"/>
  <c r="N821" i="2"/>
  <c r="M821" i="2"/>
  <c r="N820" i="2"/>
  <c r="M820" i="2"/>
  <c r="N819" i="2"/>
  <c r="M819" i="2"/>
  <c r="N818" i="2"/>
  <c r="M818" i="2"/>
  <c r="N817" i="2"/>
  <c r="M817" i="2"/>
  <c r="N816" i="2"/>
  <c r="M816" i="2"/>
  <c r="N815" i="2"/>
  <c r="M815" i="2"/>
  <c r="N814" i="2"/>
  <c r="M814" i="2"/>
  <c r="N813" i="2"/>
  <c r="M813" i="2"/>
  <c r="N812" i="2"/>
  <c r="M812" i="2"/>
  <c r="N811" i="2"/>
  <c r="M811" i="2"/>
  <c r="N810" i="2"/>
  <c r="M810" i="2"/>
  <c r="N809" i="2"/>
  <c r="M809" i="2"/>
  <c r="N808" i="2"/>
  <c r="M808" i="2"/>
  <c r="N807" i="2"/>
  <c r="M807" i="2"/>
  <c r="N806" i="2"/>
  <c r="M806" i="2"/>
  <c r="N805" i="2"/>
  <c r="M805" i="2"/>
  <c r="N804" i="2"/>
  <c r="M804" i="2"/>
  <c r="N803" i="2"/>
  <c r="M803" i="2"/>
  <c r="N802" i="2"/>
  <c r="M802" i="2"/>
  <c r="N801" i="2"/>
  <c r="M801" i="2"/>
  <c r="N800" i="2"/>
  <c r="M800" i="2"/>
  <c r="N799" i="2"/>
  <c r="M799" i="2"/>
  <c r="N798" i="2"/>
  <c r="M798" i="2"/>
  <c r="N797" i="2"/>
  <c r="M797" i="2"/>
  <c r="N796" i="2"/>
  <c r="M796" i="2"/>
  <c r="N795" i="2"/>
  <c r="M795" i="2"/>
  <c r="N794" i="2"/>
  <c r="M794" i="2"/>
  <c r="N793" i="2"/>
  <c r="M793" i="2"/>
  <c r="N792" i="2"/>
  <c r="M792" i="2"/>
  <c r="N791" i="2"/>
  <c r="M791" i="2"/>
  <c r="N790" i="2"/>
  <c r="M790" i="2"/>
  <c r="N789" i="2"/>
  <c r="M789" i="2"/>
  <c r="N788" i="2"/>
  <c r="M788" i="2"/>
  <c r="N787" i="2"/>
  <c r="M787" i="2"/>
  <c r="N786" i="2"/>
  <c r="M786" i="2"/>
  <c r="N785" i="2"/>
  <c r="M785" i="2"/>
  <c r="N784" i="2"/>
  <c r="M784" i="2"/>
  <c r="N783" i="2"/>
  <c r="M783" i="2"/>
  <c r="N782" i="2"/>
  <c r="M782" i="2"/>
  <c r="N781" i="2"/>
  <c r="M781" i="2"/>
  <c r="N780" i="2"/>
  <c r="M780" i="2"/>
  <c r="N779" i="2"/>
  <c r="M779" i="2"/>
  <c r="N778" i="2"/>
  <c r="M778" i="2"/>
  <c r="N777" i="2"/>
  <c r="M777" i="2"/>
  <c r="N776" i="2"/>
  <c r="M776" i="2"/>
  <c r="N775" i="2"/>
  <c r="M775" i="2"/>
  <c r="N774" i="2"/>
  <c r="M774" i="2"/>
  <c r="N773" i="2"/>
  <c r="M773" i="2"/>
  <c r="N772" i="2"/>
  <c r="M772" i="2"/>
  <c r="N771" i="2"/>
  <c r="M771" i="2"/>
  <c r="N770" i="2"/>
  <c r="M770" i="2"/>
  <c r="N769" i="2"/>
  <c r="M769" i="2"/>
  <c r="N768" i="2"/>
  <c r="M768" i="2"/>
  <c r="N767" i="2"/>
  <c r="M767" i="2"/>
  <c r="N766" i="2"/>
  <c r="M766" i="2"/>
  <c r="N765" i="2"/>
  <c r="M765" i="2"/>
  <c r="N764" i="2"/>
  <c r="M764" i="2"/>
  <c r="N763" i="2"/>
  <c r="M763" i="2"/>
  <c r="N762" i="2"/>
  <c r="M762" i="2"/>
  <c r="N761" i="2"/>
  <c r="M761" i="2"/>
  <c r="N760" i="2"/>
  <c r="M760" i="2"/>
  <c r="N759" i="2"/>
  <c r="M759" i="2"/>
  <c r="N758" i="2"/>
  <c r="M758" i="2"/>
  <c r="N757" i="2"/>
  <c r="M757" i="2"/>
  <c r="N756" i="2"/>
  <c r="M756" i="2"/>
  <c r="N755" i="2"/>
  <c r="M755" i="2"/>
  <c r="N754" i="2"/>
  <c r="M754" i="2"/>
  <c r="N753" i="2"/>
  <c r="M753" i="2"/>
  <c r="N752" i="2"/>
  <c r="M752" i="2"/>
  <c r="N751" i="2"/>
  <c r="M751" i="2"/>
  <c r="N750" i="2"/>
  <c r="M750" i="2"/>
  <c r="N749" i="2"/>
  <c r="M749" i="2"/>
  <c r="N748" i="2"/>
  <c r="M748" i="2"/>
  <c r="N747" i="2"/>
  <c r="M747" i="2"/>
  <c r="N746" i="2"/>
  <c r="M746" i="2"/>
  <c r="N745" i="2"/>
  <c r="M745" i="2"/>
  <c r="N744" i="2"/>
  <c r="M744" i="2"/>
  <c r="N743" i="2"/>
  <c r="M743" i="2"/>
  <c r="N742" i="2"/>
  <c r="M742" i="2"/>
  <c r="N741" i="2"/>
  <c r="M741" i="2"/>
  <c r="N740" i="2"/>
  <c r="M740" i="2"/>
  <c r="N739" i="2"/>
  <c r="M739" i="2"/>
  <c r="N738" i="2"/>
  <c r="M738" i="2"/>
  <c r="N737" i="2"/>
  <c r="M737" i="2"/>
  <c r="N736" i="2"/>
  <c r="M736" i="2"/>
  <c r="N735" i="2"/>
  <c r="M735" i="2"/>
  <c r="N734" i="2"/>
  <c r="M734" i="2"/>
  <c r="N733" i="2"/>
  <c r="M733" i="2"/>
  <c r="N732" i="2"/>
  <c r="M732" i="2"/>
  <c r="N731" i="2"/>
  <c r="M731" i="2"/>
  <c r="N730" i="2"/>
  <c r="M730" i="2"/>
  <c r="N729" i="2"/>
  <c r="M729" i="2"/>
  <c r="N728" i="2"/>
  <c r="M728" i="2"/>
  <c r="N727" i="2"/>
  <c r="M727" i="2"/>
  <c r="N726" i="2"/>
  <c r="M726" i="2"/>
  <c r="N725" i="2"/>
  <c r="M725" i="2"/>
  <c r="N724" i="2"/>
  <c r="M724" i="2"/>
  <c r="N723" i="2"/>
  <c r="M723" i="2"/>
  <c r="N722" i="2"/>
  <c r="M722" i="2"/>
  <c r="N721" i="2"/>
  <c r="M721" i="2"/>
  <c r="N720" i="2"/>
  <c r="M720" i="2"/>
  <c r="N719" i="2"/>
  <c r="M719" i="2"/>
  <c r="N718" i="2"/>
  <c r="M718" i="2"/>
  <c r="N717" i="2"/>
  <c r="M717" i="2"/>
  <c r="N716" i="2"/>
  <c r="M716" i="2"/>
  <c r="N715" i="2"/>
  <c r="M715" i="2"/>
  <c r="N714" i="2"/>
  <c r="M714" i="2"/>
  <c r="N713" i="2"/>
  <c r="M713" i="2"/>
  <c r="N712" i="2"/>
  <c r="M712" i="2"/>
  <c r="N711" i="2"/>
  <c r="M711" i="2"/>
  <c r="N710" i="2"/>
  <c r="M710" i="2"/>
  <c r="N709" i="2"/>
  <c r="M709" i="2"/>
  <c r="N708" i="2"/>
  <c r="M708" i="2"/>
  <c r="N707" i="2"/>
  <c r="M707" i="2"/>
  <c r="N706" i="2"/>
  <c r="M706" i="2"/>
  <c r="N705" i="2"/>
  <c r="M705" i="2"/>
  <c r="N704" i="2"/>
  <c r="M704" i="2"/>
  <c r="N703" i="2"/>
  <c r="M703" i="2"/>
  <c r="N702" i="2"/>
  <c r="M702" i="2"/>
  <c r="N701" i="2"/>
  <c r="M701" i="2"/>
  <c r="N700" i="2"/>
  <c r="M700" i="2"/>
  <c r="N699" i="2"/>
  <c r="M699" i="2"/>
  <c r="N698" i="2"/>
  <c r="M698" i="2"/>
  <c r="N697" i="2"/>
  <c r="M697" i="2"/>
  <c r="N696" i="2"/>
  <c r="M696" i="2"/>
  <c r="N695" i="2"/>
  <c r="M695" i="2"/>
  <c r="N694" i="2"/>
  <c r="M694" i="2"/>
  <c r="N693" i="2"/>
  <c r="M693" i="2"/>
  <c r="N692" i="2"/>
  <c r="M692" i="2"/>
  <c r="N691" i="2"/>
  <c r="M691" i="2"/>
  <c r="N690" i="2"/>
  <c r="M690" i="2"/>
  <c r="N689" i="2"/>
  <c r="M689" i="2"/>
  <c r="N688" i="2"/>
  <c r="M688" i="2"/>
  <c r="N687" i="2"/>
  <c r="M687" i="2"/>
  <c r="N686" i="2"/>
  <c r="M686" i="2"/>
  <c r="N685" i="2"/>
  <c r="M685" i="2"/>
  <c r="N684" i="2"/>
  <c r="M684" i="2"/>
  <c r="N683" i="2"/>
  <c r="M683" i="2"/>
  <c r="N682" i="2"/>
  <c r="M682" i="2"/>
  <c r="N681" i="2"/>
  <c r="M681" i="2"/>
  <c r="N680" i="2"/>
  <c r="M680" i="2"/>
  <c r="N679" i="2"/>
  <c r="M679" i="2"/>
  <c r="N678" i="2"/>
  <c r="M678" i="2"/>
  <c r="N677" i="2"/>
  <c r="M677" i="2"/>
  <c r="N676" i="2"/>
  <c r="M676" i="2"/>
  <c r="N675" i="2"/>
  <c r="M675" i="2"/>
  <c r="N674" i="2"/>
  <c r="M674" i="2"/>
  <c r="N673" i="2"/>
  <c r="M673" i="2"/>
  <c r="N672" i="2"/>
  <c r="M672" i="2"/>
  <c r="N671" i="2"/>
  <c r="M671" i="2"/>
  <c r="N670" i="2"/>
  <c r="M670" i="2"/>
  <c r="N669" i="2"/>
  <c r="M669" i="2"/>
  <c r="N668" i="2"/>
  <c r="M668" i="2"/>
  <c r="N667" i="2"/>
  <c r="M667" i="2"/>
  <c r="N666" i="2"/>
  <c r="M666" i="2"/>
  <c r="N665" i="2"/>
  <c r="M665" i="2"/>
  <c r="N664" i="2"/>
  <c r="M664" i="2"/>
  <c r="N663" i="2"/>
  <c r="M663" i="2"/>
  <c r="N662" i="2"/>
  <c r="M662" i="2"/>
  <c r="N661" i="2"/>
  <c r="M661" i="2"/>
  <c r="N660" i="2"/>
  <c r="M660" i="2"/>
  <c r="N659" i="2"/>
  <c r="M659" i="2"/>
  <c r="N658" i="2"/>
  <c r="M658" i="2"/>
  <c r="N657" i="2"/>
  <c r="M657" i="2"/>
  <c r="N656" i="2"/>
  <c r="M656" i="2"/>
  <c r="N655" i="2"/>
  <c r="M655" i="2"/>
  <c r="N654" i="2"/>
  <c r="M654" i="2"/>
  <c r="N653" i="2"/>
  <c r="M653" i="2"/>
  <c r="N652" i="2"/>
  <c r="M652" i="2"/>
  <c r="N651" i="2"/>
  <c r="M651" i="2"/>
  <c r="N650" i="2"/>
  <c r="M650" i="2"/>
  <c r="N649" i="2"/>
  <c r="M649" i="2"/>
  <c r="N648" i="2"/>
  <c r="M648" i="2"/>
  <c r="N647" i="2"/>
  <c r="M647" i="2"/>
  <c r="N646" i="2"/>
  <c r="M646" i="2"/>
  <c r="N645" i="2"/>
  <c r="M645" i="2"/>
  <c r="N644" i="2"/>
  <c r="M644" i="2"/>
  <c r="N643" i="2"/>
  <c r="M643" i="2"/>
  <c r="N642" i="2"/>
  <c r="M642" i="2"/>
  <c r="N641" i="2"/>
  <c r="M641" i="2"/>
  <c r="N640" i="2"/>
  <c r="M640" i="2"/>
  <c r="N639" i="2"/>
  <c r="M639" i="2"/>
  <c r="N638" i="2"/>
  <c r="M638" i="2"/>
  <c r="N637" i="2"/>
  <c r="M637" i="2"/>
  <c r="N636" i="2"/>
  <c r="M636" i="2"/>
  <c r="N635" i="2"/>
  <c r="M635" i="2"/>
  <c r="N634" i="2"/>
  <c r="M634" i="2"/>
  <c r="N633" i="2"/>
  <c r="M633" i="2"/>
  <c r="N632" i="2"/>
  <c r="M632" i="2"/>
  <c r="N631" i="2"/>
  <c r="M631" i="2"/>
  <c r="N630" i="2"/>
  <c r="M630" i="2"/>
  <c r="N629" i="2"/>
  <c r="M629" i="2"/>
  <c r="N628" i="2"/>
  <c r="M628" i="2"/>
  <c r="N627" i="2"/>
  <c r="M627" i="2"/>
  <c r="N626" i="2"/>
  <c r="M626" i="2"/>
  <c r="N625" i="2"/>
  <c r="M625" i="2"/>
  <c r="N624" i="2"/>
  <c r="M624" i="2"/>
  <c r="N623" i="2"/>
  <c r="M623" i="2"/>
  <c r="N622" i="2"/>
  <c r="M622" i="2"/>
  <c r="N621" i="2"/>
  <c r="M621" i="2"/>
  <c r="N620" i="2"/>
  <c r="M620" i="2"/>
  <c r="N619" i="2"/>
  <c r="M619" i="2"/>
  <c r="N618" i="2"/>
  <c r="M618" i="2"/>
  <c r="N617" i="2"/>
  <c r="M617" i="2"/>
  <c r="N616" i="2"/>
  <c r="M616" i="2"/>
  <c r="N615" i="2"/>
  <c r="M615" i="2"/>
  <c r="N614" i="2"/>
  <c r="M614" i="2"/>
  <c r="N613" i="2"/>
  <c r="M613" i="2"/>
  <c r="N612" i="2"/>
  <c r="M612" i="2"/>
  <c r="N611" i="2"/>
  <c r="M611" i="2"/>
  <c r="N610" i="2"/>
  <c r="M610" i="2"/>
  <c r="N609" i="2"/>
  <c r="M609" i="2"/>
  <c r="N608" i="2"/>
  <c r="M608" i="2"/>
  <c r="N607" i="2"/>
  <c r="M607" i="2"/>
  <c r="N606" i="2"/>
  <c r="M606" i="2"/>
  <c r="N605" i="2"/>
  <c r="M605" i="2"/>
  <c r="N604" i="2"/>
  <c r="M604" i="2"/>
  <c r="N603" i="2"/>
  <c r="M603" i="2"/>
  <c r="N602" i="2"/>
  <c r="M602" i="2"/>
  <c r="N601" i="2"/>
  <c r="M601" i="2"/>
  <c r="N600" i="2"/>
  <c r="M600" i="2"/>
  <c r="N599" i="2"/>
  <c r="M599" i="2"/>
  <c r="N598" i="2"/>
  <c r="M598" i="2"/>
  <c r="N597" i="2"/>
  <c r="M597" i="2"/>
  <c r="N596" i="2"/>
  <c r="M596" i="2"/>
  <c r="N595" i="2"/>
  <c r="M595" i="2"/>
  <c r="N594" i="2"/>
  <c r="M594" i="2"/>
  <c r="N593" i="2"/>
  <c r="M593" i="2"/>
  <c r="N592" i="2"/>
  <c r="M592" i="2"/>
  <c r="N591" i="2"/>
  <c r="M591" i="2"/>
  <c r="N590" i="2"/>
  <c r="M590" i="2"/>
  <c r="N589" i="2"/>
  <c r="M589" i="2"/>
  <c r="N588" i="2"/>
  <c r="M588" i="2"/>
  <c r="N587" i="2"/>
  <c r="M587" i="2"/>
  <c r="N586" i="2"/>
  <c r="M586" i="2"/>
  <c r="N585" i="2"/>
  <c r="M585" i="2"/>
  <c r="N584" i="2"/>
  <c r="M584" i="2"/>
  <c r="N583" i="2"/>
  <c r="M583" i="2"/>
  <c r="N582" i="2"/>
  <c r="M582" i="2"/>
  <c r="N581" i="2"/>
  <c r="M581" i="2"/>
  <c r="N580" i="2"/>
  <c r="M580" i="2"/>
  <c r="N579" i="2"/>
  <c r="M579" i="2"/>
  <c r="N578" i="2"/>
  <c r="M578" i="2"/>
  <c r="N577" i="2"/>
  <c r="M577" i="2"/>
  <c r="N576" i="2"/>
  <c r="M576" i="2"/>
  <c r="N575" i="2"/>
  <c r="M575" i="2"/>
  <c r="N574" i="2"/>
  <c r="M574" i="2"/>
  <c r="N573" i="2"/>
  <c r="M573" i="2"/>
  <c r="N572" i="2"/>
  <c r="M572" i="2"/>
  <c r="N571" i="2"/>
  <c r="M571" i="2"/>
  <c r="N570" i="2"/>
  <c r="M570" i="2"/>
  <c r="N569" i="2"/>
  <c r="M569" i="2"/>
  <c r="N568" i="2"/>
  <c r="M568" i="2"/>
  <c r="N567" i="2"/>
  <c r="M567" i="2"/>
  <c r="N566" i="2"/>
  <c r="M566" i="2"/>
  <c r="N565" i="2"/>
  <c r="M565" i="2"/>
  <c r="N564" i="2"/>
  <c r="M564" i="2"/>
  <c r="N563" i="2"/>
  <c r="M563" i="2"/>
  <c r="N562" i="2"/>
  <c r="M562" i="2"/>
  <c r="N561" i="2"/>
  <c r="M561" i="2"/>
  <c r="N560" i="2"/>
  <c r="M560" i="2"/>
  <c r="N559" i="2"/>
  <c r="M559" i="2"/>
  <c r="N558" i="2"/>
  <c r="M558" i="2"/>
  <c r="N557" i="2"/>
  <c r="M557" i="2"/>
  <c r="N556" i="2"/>
  <c r="M556" i="2"/>
  <c r="N555" i="2"/>
  <c r="M555" i="2"/>
  <c r="N554" i="2"/>
  <c r="M554" i="2"/>
  <c r="N553" i="2"/>
  <c r="M553" i="2"/>
  <c r="N552" i="2"/>
  <c r="M552" i="2"/>
  <c r="N551" i="2"/>
  <c r="M551" i="2"/>
  <c r="N550" i="2"/>
  <c r="M550" i="2"/>
  <c r="N549" i="2"/>
  <c r="M549" i="2"/>
  <c r="N548" i="2"/>
  <c r="M548" i="2"/>
  <c r="N547" i="2"/>
  <c r="M547" i="2"/>
  <c r="N546" i="2"/>
  <c r="M546" i="2"/>
  <c r="N545" i="2"/>
  <c r="M545" i="2"/>
  <c r="N544" i="2"/>
  <c r="M544" i="2"/>
  <c r="N543" i="2"/>
  <c r="M543" i="2"/>
  <c r="N542" i="2"/>
  <c r="M542" i="2"/>
  <c r="N541" i="2"/>
  <c r="M541" i="2"/>
  <c r="N540" i="2"/>
  <c r="M540" i="2"/>
  <c r="N539" i="2"/>
  <c r="M539" i="2"/>
  <c r="N538" i="2"/>
  <c r="M538" i="2"/>
  <c r="N537" i="2"/>
  <c r="M537" i="2"/>
  <c r="N536" i="2"/>
  <c r="M536" i="2"/>
  <c r="N535" i="2"/>
  <c r="M535" i="2"/>
  <c r="N534" i="2"/>
  <c r="M534" i="2"/>
  <c r="N533" i="2"/>
  <c r="M533" i="2"/>
  <c r="N532" i="2"/>
  <c r="M532" i="2"/>
  <c r="N531" i="2"/>
  <c r="M531" i="2"/>
  <c r="N530" i="2"/>
  <c r="M530" i="2"/>
  <c r="N529" i="2"/>
  <c r="M529" i="2"/>
  <c r="N528" i="2"/>
  <c r="M528" i="2"/>
  <c r="N527" i="2"/>
  <c r="M527" i="2"/>
  <c r="N526" i="2"/>
  <c r="M526" i="2"/>
  <c r="N525" i="2"/>
  <c r="M525" i="2"/>
  <c r="N524" i="2"/>
  <c r="M524" i="2"/>
  <c r="N523" i="2"/>
  <c r="M523" i="2"/>
  <c r="N522" i="2"/>
  <c r="M522" i="2"/>
  <c r="N521" i="2"/>
  <c r="M521" i="2"/>
  <c r="N520" i="2"/>
  <c r="M520" i="2"/>
  <c r="N519" i="2"/>
  <c r="M519" i="2"/>
  <c r="N518" i="2"/>
  <c r="M518" i="2"/>
  <c r="N517" i="2"/>
  <c r="M517" i="2"/>
  <c r="N516" i="2"/>
  <c r="M516" i="2"/>
  <c r="N515" i="2"/>
  <c r="M515" i="2"/>
  <c r="N514" i="2"/>
  <c r="M514" i="2"/>
  <c r="N513" i="2"/>
  <c r="M513" i="2"/>
  <c r="N512" i="2"/>
  <c r="M512" i="2"/>
  <c r="N511" i="2"/>
  <c r="M511" i="2"/>
  <c r="N510" i="2"/>
  <c r="M510" i="2"/>
  <c r="N509" i="2"/>
  <c r="M509" i="2"/>
  <c r="N508" i="2"/>
  <c r="M508" i="2"/>
  <c r="N507" i="2"/>
  <c r="M507" i="2"/>
  <c r="N506" i="2"/>
  <c r="M506" i="2"/>
  <c r="N505" i="2"/>
  <c r="M505" i="2"/>
  <c r="N504" i="2"/>
  <c r="M504" i="2"/>
  <c r="N503" i="2"/>
  <c r="M503" i="2"/>
  <c r="N502" i="2"/>
  <c r="M502" i="2"/>
  <c r="N501" i="2"/>
  <c r="M501" i="2"/>
  <c r="N500" i="2"/>
  <c r="M500" i="2"/>
  <c r="N499" i="2"/>
  <c r="M499" i="2"/>
  <c r="N498" i="2"/>
  <c r="M498" i="2"/>
  <c r="N497" i="2"/>
  <c r="M497" i="2"/>
  <c r="N496" i="2"/>
  <c r="M496" i="2"/>
  <c r="N495" i="2"/>
  <c r="M495" i="2"/>
  <c r="N494" i="2"/>
  <c r="M494" i="2"/>
  <c r="N493" i="2"/>
  <c r="M493" i="2"/>
  <c r="N492" i="2"/>
  <c r="M492" i="2"/>
  <c r="N491" i="2"/>
  <c r="M491" i="2"/>
  <c r="N490" i="2"/>
  <c r="M490" i="2"/>
  <c r="N489" i="2"/>
  <c r="M489" i="2"/>
  <c r="N488" i="2"/>
  <c r="M488" i="2"/>
  <c r="N487" i="2"/>
  <c r="M487" i="2"/>
  <c r="N486" i="2"/>
  <c r="M486" i="2"/>
  <c r="N485" i="2"/>
  <c r="M485" i="2"/>
  <c r="N484" i="2"/>
  <c r="M484" i="2"/>
  <c r="N483" i="2"/>
  <c r="M483" i="2"/>
  <c r="N482" i="2"/>
  <c r="M482" i="2"/>
  <c r="N481" i="2"/>
  <c r="M481" i="2"/>
  <c r="N480" i="2"/>
  <c r="M480" i="2"/>
  <c r="N479" i="2"/>
  <c r="M479" i="2"/>
  <c r="N478" i="2"/>
  <c r="M478" i="2"/>
  <c r="N477" i="2"/>
  <c r="M477" i="2"/>
  <c r="N476" i="2"/>
  <c r="M476" i="2"/>
  <c r="N475" i="2"/>
  <c r="M475" i="2"/>
  <c r="N474" i="2"/>
  <c r="M474" i="2"/>
  <c r="N473" i="2"/>
  <c r="M473" i="2"/>
  <c r="N472" i="2"/>
  <c r="M472" i="2"/>
  <c r="N471" i="2"/>
  <c r="M471" i="2"/>
  <c r="N470" i="2"/>
  <c r="M470" i="2"/>
  <c r="N469" i="2"/>
  <c r="M469" i="2"/>
  <c r="N468" i="2"/>
  <c r="M468" i="2"/>
  <c r="N467" i="2"/>
  <c r="M467" i="2"/>
  <c r="N466" i="2"/>
  <c r="M466" i="2"/>
  <c r="N465" i="2"/>
  <c r="M465" i="2"/>
  <c r="N464" i="2"/>
  <c r="M464" i="2"/>
  <c r="N463" i="2"/>
  <c r="M463" i="2"/>
  <c r="N462" i="2"/>
  <c r="M462" i="2"/>
  <c r="N461" i="2"/>
  <c r="M461" i="2"/>
  <c r="N460" i="2"/>
  <c r="M460" i="2"/>
  <c r="N459" i="2"/>
  <c r="M459" i="2"/>
  <c r="N458" i="2"/>
  <c r="M458" i="2"/>
  <c r="N457" i="2"/>
  <c r="M457" i="2"/>
  <c r="N456" i="2"/>
  <c r="M456" i="2"/>
  <c r="N455" i="2"/>
  <c r="M455" i="2"/>
  <c r="N454" i="2"/>
  <c r="M454" i="2"/>
  <c r="N453" i="2"/>
  <c r="M453" i="2"/>
  <c r="N452" i="2"/>
  <c r="M452" i="2"/>
  <c r="N451" i="2"/>
  <c r="M451" i="2"/>
  <c r="N450" i="2"/>
  <c r="M450" i="2"/>
  <c r="N449" i="2"/>
  <c r="M449" i="2"/>
  <c r="N448" i="2"/>
  <c r="M448" i="2"/>
  <c r="N447" i="2"/>
  <c r="M447" i="2"/>
  <c r="N446" i="2"/>
  <c r="M446" i="2"/>
  <c r="N445" i="2"/>
  <c r="M445" i="2"/>
  <c r="N444" i="2"/>
  <c r="M444" i="2"/>
  <c r="N443" i="2"/>
  <c r="M443" i="2"/>
  <c r="N442" i="2"/>
  <c r="M442" i="2"/>
  <c r="N441" i="2"/>
  <c r="M441" i="2"/>
  <c r="N440" i="2"/>
  <c r="M440" i="2"/>
  <c r="N439" i="2"/>
  <c r="M439" i="2"/>
  <c r="N438" i="2"/>
  <c r="M438" i="2"/>
  <c r="N437" i="2"/>
  <c r="M437" i="2"/>
  <c r="N436" i="2"/>
  <c r="M436" i="2"/>
  <c r="N435" i="2"/>
  <c r="M435" i="2"/>
  <c r="N434" i="2"/>
  <c r="M434" i="2"/>
  <c r="N433" i="2"/>
  <c r="M433" i="2"/>
  <c r="N432" i="2"/>
  <c r="M432" i="2"/>
  <c r="N431" i="2"/>
  <c r="M431" i="2"/>
  <c r="N430" i="2"/>
  <c r="M430" i="2"/>
  <c r="N429" i="2"/>
  <c r="M429" i="2"/>
  <c r="N428" i="2"/>
  <c r="M428" i="2"/>
  <c r="N427" i="2"/>
  <c r="M427" i="2"/>
  <c r="N426" i="2"/>
  <c r="M426" i="2"/>
  <c r="N425" i="2"/>
  <c r="M425" i="2"/>
  <c r="N424" i="2"/>
  <c r="M424" i="2"/>
  <c r="N423" i="2"/>
  <c r="M423" i="2"/>
  <c r="N422" i="2"/>
  <c r="M422" i="2"/>
  <c r="N421" i="2"/>
  <c r="M421" i="2"/>
  <c r="N420" i="2"/>
  <c r="M420" i="2"/>
  <c r="N419" i="2"/>
  <c r="M419" i="2"/>
  <c r="N418" i="2"/>
  <c r="M418" i="2"/>
  <c r="N417" i="2"/>
  <c r="M417" i="2"/>
  <c r="N416" i="2"/>
  <c r="M416" i="2"/>
  <c r="N415" i="2"/>
  <c r="M415" i="2"/>
  <c r="N414" i="2"/>
  <c r="M414" i="2"/>
  <c r="N413" i="2"/>
  <c r="M413" i="2"/>
  <c r="N412" i="2"/>
  <c r="M412" i="2"/>
  <c r="N411" i="2"/>
  <c r="M411" i="2"/>
  <c r="N410" i="2"/>
  <c r="M410" i="2"/>
  <c r="N409" i="2"/>
  <c r="M409" i="2"/>
  <c r="N408" i="2"/>
  <c r="M408" i="2"/>
  <c r="N407" i="2"/>
  <c r="M407" i="2"/>
  <c r="N406" i="2"/>
  <c r="M406" i="2"/>
  <c r="N405" i="2"/>
  <c r="M405" i="2"/>
  <c r="N404" i="2"/>
  <c r="M404" i="2"/>
  <c r="N403" i="2"/>
  <c r="M403" i="2"/>
  <c r="N402" i="2"/>
  <c r="M402" i="2"/>
  <c r="N401" i="2"/>
  <c r="M401" i="2"/>
  <c r="N400" i="2"/>
  <c r="M400" i="2"/>
  <c r="N399" i="2"/>
  <c r="M399" i="2"/>
  <c r="N398" i="2"/>
  <c r="M398" i="2"/>
  <c r="N397" i="2"/>
  <c r="M397" i="2"/>
  <c r="N396" i="2"/>
  <c r="M396" i="2"/>
  <c r="N395" i="2"/>
  <c r="M395" i="2"/>
  <c r="N394" i="2"/>
  <c r="M394" i="2"/>
  <c r="N393" i="2"/>
  <c r="M393" i="2"/>
  <c r="N392" i="2"/>
  <c r="M392" i="2"/>
  <c r="N391" i="2"/>
  <c r="M391" i="2"/>
  <c r="N390" i="2"/>
  <c r="M390" i="2"/>
  <c r="N389" i="2"/>
  <c r="M389" i="2"/>
  <c r="N388" i="2"/>
  <c r="M388" i="2"/>
  <c r="N387" i="2"/>
  <c r="M387" i="2"/>
  <c r="N386" i="2"/>
  <c r="M386" i="2"/>
  <c r="N385" i="2"/>
  <c r="M385" i="2"/>
  <c r="N384" i="2"/>
  <c r="M384" i="2"/>
  <c r="N383" i="2"/>
  <c r="M383" i="2"/>
  <c r="N382" i="2"/>
  <c r="M382" i="2"/>
  <c r="N381" i="2"/>
  <c r="M381" i="2"/>
  <c r="N380" i="2"/>
  <c r="M380" i="2"/>
  <c r="N379" i="2"/>
  <c r="M379" i="2"/>
  <c r="N378" i="2"/>
  <c r="M378" i="2"/>
  <c r="N377" i="2"/>
  <c r="M377" i="2"/>
  <c r="N376" i="2"/>
  <c r="M376" i="2"/>
  <c r="N375" i="2"/>
  <c r="M375" i="2"/>
  <c r="N374" i="2"/>
  <c r="M374" i="2"/>
  <c r="N373" i="2"/>
  <c r="M373" i="2"/>
  <c r="N372" i="2"/>
  <c r="M372" i="2"/>
  <c r="N371" i="2"/>
  <c r="M371" i="2"/>
  <c r="N370" i="2"/>
  <c r="M370" i="2"/>
  <c r="N369" i="2"/>
  <c r="M369" i="2"/>
  <c r="N368" i="2"/>
  <c r="M368" i="2"/>
  <c r="N367" i="2"/>
  <c r="M367" i="2"/>
  <c r="N366" i="2"/>
  <c r="M366" i="2"/>
  <c r="N365" i="2"/>
  <c r="M365" i="2"/>
  <c r="N364" i="2"/>
  <c r="M364" i="2"/>
  <c r="N363" i="2"/>
  <c r="M363" i="2"/>
  <c r="N362" i="2"/>
  <c r="M362" i="2"/>
  <c r="N361" i="2"/>
  <c r="M361" i="2"/>
  <c r="N360" i="2"/>
  <c r="M360" i="2"/>
  <c r="N359" i="2"/>
  <c r="M359" i="2"/>
  <c r="N358" i="2"/>
  <c r="M358" i="2"/>
  <c r="N357" i="2"/>
  <c r="M357" i="2"/>
  <c r="N356" i="2"/>
  <c r="M356" i="2"/>
  <c r="N355" i="2"/>
  <c r="M355" i="2"/>
  <c r="N354" i="2"/>
  <c r="M354" i="2"/>
  <c r="N353" i="2"/>
  <c r="M353" i="2"/>
  <c r="N352" i="2"/>
  <c r="M352" i="2"/>
  <c r="N351" i="2"/>
  <c r="M351" i="2"/>
  <c r="N350" i="2"/>
  <c r="M350" i="2"/>
  <c r="N349" i="2"/>
  <c r="M349" i="2"/>
  <c r="N348" i="2"/>
  <c r="M348" i="2"/>
  <c r="N347" i="2"/>
  <c r="M347" i="2"/>
  <c r="N346" i="2"/>
  <c r="M346" i="2"/>
  <c r="N345" i="2"/>
  <c r="M345" i="2"/>
  <c r="N344" i="2"/>
  <c r="M344" i="2"/>
  <c r="N343" i="2"/>
  <c r="M343" i="2"/>
  <c r="N342" i="2"/>
  <c r="M342" i="2"/>
  <c r="N341" i="2"/>
  <c r="M341" i="2"/>
  <c r="N340" i="2"/>
  <c r="M340" i="2"/>
  <c r="N339" i="2"/>
  <c r="M339" i="2"/>
  <c r="N338" i="2"/>
  <c r="M338" i="2"/>
  <c r="N337" i="2"/>
  <c r="M337" i="2"/>
  <c r="N336" i="2"/>
  <c r="M336" i="2"/>
  <c r="N335" i="2"/>
  <c r="M335" i="2"/>
  <c r="N334" i="2"/>
  <c r="M334" i="2"/>
  <c r="N333" i="2"/>
  <c r="M333" i="2"/>
  <c r="N332" i="2"/>
  <c r="M332" i="2"/>
  <c r="N331" i="2"/>
  <c r="M331" i="2"/>
  <c r="N330" i="2"/>
  <c r="M330" i="2"/>
  <c r="N329" i="2"/>
  <c r="M329" i="2"/>
  <c r="N328" i="2"/>
  <c r="M328" i="2"/>
  <c r="N327" i="2"/>
  <c r="M327" i="2"/>
  <c r="N326" i="2"/>
  <c r="M326" i="2"/>
  <c r="N325" i="2"/>
  <c r="M325" i="2"/>
  <c r="N324" i="2"/>
  <c r="M324" i="2"/>
  <c r="N323" i="2"/>
  <c r="M323" i="2"/>
  <c r="N322" i="2"/>
  <c r="M322" i="2"/>
  <c r="N321" i="2"/>
  <c r="M321" i="2"/>
  <c r="N320" i="2"/>
  <c r="M320" i="2"/>
  <c r="N319" i="2"/>
  <c r="M319" i="2"/>
  <c r="N318" i="2"/>
  <c r="M318" i="2"/>
  <c r="N317" i="2"/>
  <c r="M317" i="2"/>
  <c r="N316" i="2"/>
  <c r="M316" i="2"/>
  <c r="N315" i="2"/>
  <c r="M315" i="2"/>
  <c r="N314" i="2"/>
  <c r="M314" i="2"/>
  <c r="N313" i="2"/>
  <c r="M313" i="2"/>
  <c r="N312" i="2"/>
  <c r="M312" i="2"/>
  <c r="N311" i="2"/>
  <c r="M311" i="2"/>
  <c r="N310" i="2"/>
  <c r="M310" i="2"/>
  <c r="N309" i="2"/>
  <c r="M309" i="2"/>
  <c r="N308" i="2"/>
  <c r="M308" i="2"/>
  <c r="N307" i="2"/>
  <c r="M307" i="2"/>
  <c r="N306" i="2"/>
  <c r="M306" i="2"/>
  <c r="N305" i="2"/>
  <c r="M305" i="2"/>
  <c r="N304" i="2"/>
  <c r="M304" i="2"/>
  <c r="N303" i="2"/>
  <c r="M303" i="2"/>
  <c r="N302" i="2"/>
  <c r="M302" i="2"/>
  <c r="N301" i="2"/>
  <c r="M301" i="2"/>
  <c r="N300" i="2"/>
  <c r="M300" i="2"/>
  <c r="N299" i="2"/>
  <c r="M299" i="2"/>
  <c r="N298" i="2"/>
  <c r="M298" i="2"/>
  <c r="N297" i="2"/>
  <c r="M297" i="2"/>
  <c r="N296" i="2"/>
  <c r="M296" i="2"/>
  <c r="N295" i="2"/>
  <c r="M295" i="2"/>
  <c r="N294" i="2"/>
  <c r="M294" i="2"/>
  <c r="N293" i="2"/>
  <c r="M293" i="2"/>
  <c r="N292" i="2"/>
  <c r="M292" i="2"/>
  <c r="N291" i="2"/>
  <c r="M291" i="2"/>
  <c r="N290" i="2"/>
  <c r="M290" i="2"/>
  <c r="N289" i="2"/>
  <c r="M289" i="2"/>
  <c r="N288" i="2"/>
  <c r="M288" i="2"/>
  <c r="N287" i="2"/>
  <c r="M287" i="2"/>
  <c r="N286" i="2"/>
  <c r="M286" i="2"/>
  <c r="N285" i="2"/>
  <c r="M285" i="2"/>
  <c r="N284" i="2"/>
  <c r="M284" i="2"/>
  <c r="N283" i="2"/>
  <c r="M283" i="2"/>
  <c r="N282" i="2"/>
  <c r="M282" i="2"/>
  <c r="N281" i="2"/>
  <c r="M281" i="2"/>
  <c r="N280" i="2"/>
  <c r="M280" i="2"/>
  <c r="N279" i="2"/>
  <c r="M279" i="2"/>
  <c r="N278" i="2"/>
  <c r="M278" i="2"/>
  <c r="N277" i="2"/>
  <c r="M277" i="2"/>
  <c r="N276" i="2"/>
  <c r="M276" i="2"/>
  <c r="N275" i="2"/>
  <c r="M275" i="2"/>
  <c r="N274" i="2"/>
  <c r="M274" i="2"/>
  <c r="N273" i="2"/>
  <c r="M273" i="2"/>
  <c r="N272" i="2"/>
  <c r="M272" i="2"/>
  <c r="N271" i="2"/>
  <c r="M271" i="2"/>
  <c r="N270" i="2"/>
  <c r="M270" i="2"/>
  <c r="N269" i="2"/>
  <c r="M269" i="2"/>
  <c r="N268" i="2"/>
  <c r="M268" i="2"/>
  <c r="N267" i="2"/>
  <c r="M267" i="2"/>
  <c r="N266" i="2"/>
  <c r="M266" i="2"/>
  <c r="N265" i="2"/>
  <c r="M265" i="2"/>
  <c r="N264" i="2"/>
  <c r="M264" i="2"/>
  <c r="N263" i="2"/>
  <c r="M263" i="2"/>
  <c r="N262" i="2"/>
  <c r="M262" i="2"/>
  <c r="N261" i="2"/>
  <c r="M261" i="2"/>
  <c r="N260" i="2"/>
  <c r="M260" i="2"/>
  <c r="N259" i="2"/>
  <c r="M259" i="2"/>
  <c r="N258" i="2"/>
  <c r="M258" i="2"/>
  <c r="N257" i="2"/>
  <c r="M257" i="2"/>
  <c r="N256" i="2"/>
  <c r="M256" i="2"/>
  <c r="N255" i="2"/>
  <c r="M255" i="2"/>
  <c r="N254" i="2"/>
  <c r="M254" i="2"/>
  <c r="N253" i="2"/>
  <c r="M253" i="2"/>
  <c r="N252" i="2"/>
  <c r="M252" i="2"/>
  <c r="N251" i="2"/>
  <c r="M251" i="2"/>
  <c r="N250" i="2"/>
  <c r="M250" i="2"/>
  <c r="N249" i="2"/>
  <c r="M249" i="2"/>
  <c r="N248" i="2"/>
  <c r="M248" i="2"/>
  <c r="N247" i="2"/>
  <c r="M247" i="2"/>
  <c r="N246" i="2"/>
  <c r="M246" i="2"/>
  <c r="N245" i="2"/>
  <c r="M245" i="2"/>
  <c r="N244" i="2"/>
  <c r="M244" i="2"/>
  <c r="N243" i="2"/>
  <c r="M243" i="2"/>
  <c r="N242" i="2"/>
  <c r="M242" i="2"/>
  <c r="N241" i="2"/>
  <c r="M241" i="2"/>
  <c r="N240" i="2"/>
  <c r="M240" i="2"/>
  <c r="N239" i="2"/>
  <c r="M239" i="2"/>
  <c r="N238" i="2"/>
  <c r="M238" i="2"/>
  <c r="N237" i="2"/>
  <c r="M237" i="2"/>
  <c r="N236" i="2"/>
  <c r="M236" i="2"/>
  <c r="N235" i="2"/>
  <c r="M235" i="2"/>
  <c r="N234" i="2"/>
  <c r="M234" i="2"/>
  <c r="N233" i="2"/>
  <c r="M233" i="2"/>
  <c r="N232" i="2"/>
  <c r="M232" i="2"/>
  <c r="N231" i="2"/>
  <c r="M231" i="2"/>
  <c r="N230" i="2"/>
  <c r="M230" i="2"/>
  <c r="N229" i="2"/>
  <c r="M229" i="2"/>
  <c r="N228" i="2"/>
  <c r="M228" i="2"/>
  <c r="N227" i="2"/>
  <c r="M227" i="2"/>
  <c r="N226" i="2"/>
  <c r="M226" i="2"/>
  <c r="N225" i="2"/>
  <c r="M225" i="2"/>
  <c r="N224" i="2"/>
  <c r="M224" i="2"/>
  <c r="N223" i="2"/>
  <c r="M223" i="2"/>
  <c r="N222" i="2"/>
  <c r="M222" i="2"/>
  <c r="N221" i="2"/>
  <c r="M221" i="2"/>
  <c r="N220" i="2"/>
  <c r="M220" i="2"/>
  <c r="N219" i="2"/>
  <c r="M219" i="2"/>
  <c r="N218" i="2"/>
  <c r="M218" i="2"/>
  <c r="N217" i="2"/>
  <c r="M217" i="2"/>
  <c r="N216" i="2"/>
  <c r="M216" i="2"/>
  <c r="N215" i="2"/>
  <c r="M215" i="2"/>
  <c r="N214" i="2"/>
  <c r="M214" i="2"/>
  <c r="N213" i="2"/>
  <c r="M213" i="2"/>
  <c r="N212" i="2"/>
  <c r="M212" i="2"/>
  <c r="N211" i="2"/>
  <c r="M211" i="2"/>
  <c r="N210" i="2"/>
  <c r="M210" i="2"/>
  <c r="N209" i="2"/>
  <c r="M209" i="2"/>
  <c r="N208" i="2"/>
  <c r="M208" i="2"/>
  <c r="N207" i="2"/>
  <c r="M207" i="2"/>
  <c r="N206" i="2"/>
  <c r="M206" i="2"/>
  <c r="N205" i="2"/>
  <c r="M205" i="2"/>
  <c r="N204" i="2"/>
  <c r="M204" i="2"/>
  <c r="N203" i="2"/>
  <c r="M203" i="2"/>
  <c r="N202" i="2"/>
  <c r="M202" i="2"/>
  <c r="N201" i="2"/>
  <c r="M201" i="2"/>
  <c r="N200" i="2"/>
  <c r="M200" i="2"/>
  <c r="N199" i="2"/>
  <c r="M199" i="2"/>
  <c r="N198" i="2"/>
  <c r="M198" i="2"/>
  <c r="N197" i="2"/>
  <c r="M197" i="2"/>
  <c r="N196" i="2"/>
  <c r="M196" i="2"/>
  <c r="N195" i="2"/>
  <c r="M195" i="2"/>
  <c r="N194" i="2"/>
  <c r="M194" i="2"/>
  <c r="N193" i="2"/>
  <c r="M193" i="2"/>
  <c r="N192" i="2"/>
  <c r="M192" i="2"/>
  <c r="N191" i="2"/>
  <c r="M191" i="2"/>
  <c r="N190" i="2"/>
  <c r="M190" i="2"/>
  <c r="N189" i="2"/>
  <c r="M189" i="2"/>
  <c r="N188" i="2"/>
  <c r="M188" i="2"/>
  <c r="N187" i="2"/>
  <c r="M187" i="2"/>
  <c r="N186" i="2"/>
  <c r="M186" i="2"/>
  <c r="N185" i="2"/>
  <c r="M185" i="2"/>
  <c r="N184" i="2"/>
  <c r="M184" i="2"/>
  <c r="N183" i="2"/>
  <c r="M183" i="2"/>
  <c r="N182" i="2"/>
  <c r="M182" i="2"/>
  <c r="N181" i="2"/>
  <c r="M181" i="2"/>
  <c r="N180" i="2"/>
  <c r="M180" i="2"/>
  <c r="N179" i="2"/>
  <c r="M179" i="2"/>
  <c r="N178" i="2"/>
  <c r="M178" i="2"/>
  <c r="N177" i="2"/>
  <c r="M177" i="2"/>
  <c r="N176" i="2"/>
  <c r="M176" i="2"/>
  <c r="N175" i="2"/>
  <c r="M175" i="2"/>
  <c r="N174" i="2"/>
  <c r="M174" i="2"/>
  <c r="N173" i="2"/>
  <c r="M173" i="2"/>
  <c r="N172" i="2"/>
  <c r="M172" i="2"/>
  <c r="N171" i="2"/>
  <c r="M171" i="2"/>
  <c r="N170" i="2"/>
  <c r="M170" i="2"/>
  <c r="N169" i="2"/>
  <c r="M169" i="2"/>
  <c r="N168" i="2"/>
  <c r="M168" i="2"/>
  <c r="N167" i="2"/>
  <c r="M167" i="2"/>
  <c r="N166" i="2"/>
  <c r="M166" i="2"/>
  <c r="N165" i="2"/>
  <c r="M165" i="2"/>
  <c r="N164" i="2"/>
  <c r="M164" i="2"/>
  <c r="N163" i="2"/>
  <c r="M163" i="2"/>
  <c r="N162" i="2"/>
  <c r="M162" i="2"/>
  <c r="N161" i="2"/>
  <c r="M161" i="2"/>
  <c r="N160" i="2"/>
  <c r="M160" i="2"/>
  <c r="N159" i="2"/>
  <c r="M159" i="2"/>
  <c r="N158" i="2"/>
  <c r="M158" i="2"/>
  <c r="N157" i="2"/>
  <c r="M157" i="2"/>
  <c r="N156" i="2"/>
  <c r="M156" i="2"/>
  <c r="N155" i="2"/>
  <c r="M155" i="2"/>
  <c r="N154" i="2"/>
  <c r="M154" i="2"/>
  <c r="N153" i="2"/>
  <c r="M153" i="2"/>
  <c r="N152" i="2"/>
  <c r="M152" i="2"/>
  <c r="N151" i="2"/>
  <c r="M151" i="2"/>
  <c r="N150" i="2"/>
  <c r="M150" i="2"/>
  <c r="N149" i="2"/>
  <c r="M149" i="2"/>
  <c r="N148" i="2"/>
  <c r="M148" i="2"/>
  <c r="N147" i="2"/>
  <c r="M147" i="2"/>
  <c r="N146" i="2"/>
  <c r="M146" i="2"/>
  <c r="N145" i="2"/>
  <c r="M145" i="2"/>
  <c r="N144" i="2"/>
  <c r="M144" i="2"/>
  <c r="N143" i="2"/>
  <c r="M143" i="2"/>
  <c r="N142" i="2"/>
  <c r="M142" i="2"/>
  <c r="N141" i="2"/>
  <c r="M141" i="2"/>
  <c r="N140" i="2"/>
  <c r="M140" i="2"/>
  <c r="N139" i="2"/>
  <c r="M139" i="2"/>
  <c r="N138" i="2"/>
  <c r="M138" i="2"/>
  <c r="N137" i="2"/>
  <c r="M137" i="2"/>
  <c r="N136" i="2"/>
  <c r="M136" i="2"/>
  <c r="N135" i="2"/>
  <c r="M135" i="2"/>
  <c r="N134" i="2"/>
  <c r="M134" i="2"/>
  <c r="N133" i="2"/>
  <c r="M133" i="2"/>
  <c r="N132" i="2"/>
  <c r="M132" i="2"/>
  <c r="N131" i="2"/>
  <c r="M131" i="2"/>
  <c r="N130" i="2"/>
  <c r="M130" i="2"/>
  <c r="N129" i="2"/>
  <c r="M129" i="2"/>
  <c r="N128" i="2"/>
  <c r="M128" i="2"/>
  <c r="N127" i="2"/>
  <c r="M127" i="2"/>
  <c r="N126" i="2"/>
  <c r="M126" i="2"/>
  <c r="N125" i="2"/>
  <c r="M125" i="2"/>
  <c r="N124" i="2"/>
  <c r="M124" i="2"/>
  <c r="N123" i="2"/>
  <c r="M123" i="2"/>
  <c r="N122" i="2"/>
  <c r="M122" i="2"/>
  <c r="N121" i="2"/>
  <c r="M121" i="2"/>
  <c r="N120" i="2"/>
  <c r="M120" i="2"/>
  <c r="N119" i="2"/>
  <c r="M119" i="2"/>
  <c r="N118" i="2"/>
  <c r="M118" i="2"/>
  <c r="N117" i="2"/>
  <c r="M117" i="2"/>
  <c r="N116" i="2"/>
  <c r="M116" i="2"/>
  <c r="N115" i="2"/>
  <c r="M115" i="2"/>
  <c r="N114" i="2"/>
  <c r="M114" i="2"/>
  <c r="N113" i="2"/>
  <c r="M113" i="2"/>
  <c r="N112" i="2"/>
  <c r="M112" i="2"/>
  <c r="N111" i="2"/>
  <c r="M111" i="2"/>
  <c r="N110" i="2"/>
  <c r="M110" i="2"/>
  <c r="N109" i="2"/>
  <c r="M109" i="2"/>
  <c r="N108" i="2"/>
  <c r="M108" i="2"/>
  <c r="N107" i="2"/>
  <c r="M107" i="2"/>
  <c r="N106" i="2"/>
  <c r="M106" i="2"/>
  <c r="N105" i="2"/>
  <c r="M105" i="2"/>
  <c r="N104" i="2"/>
  <c r="M104" i="2"/>
  <c r="N103" i="2"/>
  <c r="M103" i="2"/>
  <c r="N102" i="2"/>
  <c r="M102" i="2"/>
  <c r="N101" i="2"/>
  <c r="M101" i="2"/>
  <c r="N100" i="2"/>
  <c r="M100" i="2"/>
  <c r="N99" i="2"/>
  <c r="M99" i="2"/>
  <c r="N98" i="2"/>
  <c r="M98" i="2"/>
  <c r="N97" i="2"/>
  <c r="M97" i="2"/>
  <c r="N96" i="2"/>
  <c r="M96" i="2"/>
  <c r="N95" i="2"/>
  <c r="M95" i="2"/>
  <c r="N94" i="2"/>
  <c r="M94" i="2"/>
  <c r="N93" i="2"/>
  <c r="M93" i="2"/>
  <c r="N92" i="2"/>
  <c r="M92" i="2"/>
  <c r="N91" i="2"/>
  <c r="M91" i="2"/>
  <c r="N90" i="2"/>
  <c r="M90" i="2"/>
  <c r="N89" i="2"/>
  <c r="M89" i="2"/>
  <c r="N88" i="2"/>
  <c r="M88" i="2"/>
  <c r="N87" i="2"/>
  <c r="M87" i="2"/>
  <c r="N86" i="2"/>
  <c r="M86" i="2"/>
  <c r="N85" i="2"/>
  <c r="M85" i="2"/>
  <c r="N84" i="2"/>
  <c r="M84" i="2"/>
  <c r="N83" i="2"/>
  <c r="M83" i="2"/>
  <c r="N82" i="2"/>
  <c r="M82" i="2"/>
  <c r="N81" i="2"/>
  <c r="M81" i="2"/>
  <c r="N80" i="2"/>
  <c r="M80" i="2"/>
  <c r="N79" i="2"/>
  <c r="M79" i="2"/>
  <c r="N78" i="2"/>
  <c r="M78" i="2"/>
  <c r="N77" i="2"/>
  <c r="M77" i="2"/>
  <c r="N76" i="2"/>
  <c r="M76" i="2"/>
  <c r="N75" i="2"/>
  <c r="M75" i="2"/>
  <c r="N74" i="2"/>
  <c r="M74" i="2"/>
  <c r="N73" i="2"/>
  <c r="M73" i="2"/>
  <c r="N72" i="2"/>
  <c r="M72" i="2"/>
  <c r="N71" i="2"/>
  <c r="M71" i="2"/>
  <c r="N70" i="2"/>
  <c r="M70" i="2"/>
  <c r="N69" i="2"/>
  <c r="M69" i="2"/>
  <c r="N68" i="2"/>
  <c r="M68" i="2"/>
  <c r="N67" i="2"/>
  <c r="M67" i="2"/>
  <c r="N66" i="2"/>
  <c r="M66" i="2"/>
  <c r="N65" i="2"/>
  <c r="M65" i="2"/>
  <c r="N64" i="2"/>
  <c r="M64" i="2"/>
  <c r="N63" i="2"/>
  <c r="M63" i="2"/>
  <c r="N62" i="2"/>
  <c r="M62" i="2"/>
  <c r="N61" i="2"/>
  <c r="M61" i="2"/>
  <c r="N60" i="2"/>
  <c r="M60" i="2"/>
  <c r="N59" i="2"/>
  <c r="M59" i="2"/>
  <c r="N58" i="2"/>
  <c r="M58" i="2"/>
  <c r="N57" i="2"/>
  <c r="M57" i="2"/>
  <c r="N56" i="2"/>
  <c r="M56" i="2"/>
  <c r="N55" i="2"/>
  <c r="M55" i="2"/>
  <c r="N54" i="2"/>
  <c r="M54" i="2"/>
  <c r="N53" i="2"/>
  <c r="M53" i="2"/>
  <c r="N52" i="2"/>
  <c r="M52" i="2"/>
  <c r="N51" i="2"/>
  <c r="M51" i="2"/>
  <c r="N50" i="2"/>
  <c r="M50" i="2"/>
  <c r="N49" i="2"/>
  <c r="M49" i="2"/>
  <c r="N48" i="2"/>
  <c r="M48" i="2"/>
  <c r="N47" i="2"/>
  <c r="M47" i="2"/>
  <c r="N46" i="2"/>
  <c r="M46" i="2"/>
  <c r="N45" i="2"/>
  <c r="M45" i="2"/>
  <c r="N44" i="2"/>
  <c r="M44" i="2"/>
  <c r="N43" i="2"/>
  <c r="M43" i="2"/>
  <c r="N42" i="2"/>
  <c r="M42" i="2"/>
  <c r="N41" i="2"/>
  <c r="M41" i="2"/>
  <c r="N40" i="2"/>
  <c r="M40" i="2"/>
  <c r="N39" i="2"/>
  <c r="M39" i="2"/>
  <c r="N38" i="2"/>
  <c r="M38" i="2"/>
  <c r="N37" i="2"/>
  <c r="M37" i="2"/>
  <c r="N36" i="2"/>
  <c r="M36" i="2"/>
  <c r="N35" i="2"/>
  <c r="M35" i="2"/>
  <c r="N34" i="2"/>
  <c r="M34" i="2"/>
  <c r="N33" i="2"/>
  <c r="M33" i="2"/>
  <c r="N32" i="2"/>
  <c r="M32" i="2"/>
  <c r="N31" i="2"/>
  <c r="M31" i="2"/>
  <c r="N30" i="2"/>
  <c r="M30" i="2"/>
  <c r="N29" i="2"/>
  <c r="M29" i="2"/>
  <c r="N28" i="2"/>
  <c r="M28" i="2"/>
  <c r="N27" i="2"/>
  <c r="M27" i="2"/>
  <c r="N26" i="2"/>
  <c r="M26" i="2"/>
  <c r="N24" i="2"/>
  <c r="N23" i="2"/>
  <c r="N22" i="2"/>
  <c r="M22" i="2"/>
  <c r="P1020" i="2"/>
  <c r="O1020" i="2"/>
  <c r="P1019" i="2"/>
  <c r="O1019" i="2"/>
  <c r="P1018" i="2"/>
  <c r="O1018" i="2"/>
  <c r="P1017" i="2"/>
  <c r="O1017" i="2"/>
  <c r="P1016" i="2"/>
  <c r="O1016" i="2"/>
  <c r="P1015" i="2"/>
  <c r="O1015" i="2"/>
  <c r="P1014" i="2"/>
  <c r="O1014" i="2"/>
  <c r="P1013" i="2"/>
  <c r="O1013" i="2"/>
  <c r="P1012" i="2"/>
  <c r="O1012" i="2"/>
  <c r="P1011" i="2"/>
  <c r="O1011" i="2"/>
  <c r="P1010" i="2"/>
  <c r="O1010" i="2"/>
  <c r="P1009" i="2"/>
  <c r="O1009" i="2"/>
  <c r="P1008" i="2"/>
  <c r="O1008" i="2"/>
  <c r="P1007" i="2"/>
  <c r="O1007" i="2"/>
  <c r="P1006" i="2"/>
  <c r="O1006" i="2"/>
  <c r="P1005" i="2"/>
  <c r="O1005" i="2"/>
  <c r="P1004" i="2"/>
  <c r="O1004" i="2"/>
  <c r="P1003" i="2"/>
  <c r="O1003" i="2"/>
  <c r="P1002" i="2"/>
  <c r="O1002" i="2"/>
  <c r="P1001" i="2"/>
  <c r="O1001" i="2"/>
  <c r="P1000" i="2"/>
  <c r="O1000" i="2"/>
  <c r="P999" i="2"/>
  <c r="O999" i="2"/>
  <c r="P998" i="2"/>
  <c r="O998" i="2"/>
  <c r="P997" i="2"/>
  <c r="O997" i="2"/>
  <c r="P996" i="2"/>
  <c r="O996" i="2"/>
  <c r="P995" i="2"/>
  <c r="O995" i="2"/>
  <c r="P994" i="2"/>
  <c r="O994" i="2"/>
  <c r="P993" i="2"/>
  <c r="O993" i="2"/>
  <c r="P992" i="2"/>
  <c r="O992" i="2"/>
  <c r="P991" i="2"/>
  <c r="O991" i="2"/>
  <c r="P990" i="2"/>
  <c r="O990" i="2"/>
  <c r="P989" i="2"/>
  <c r="O989" i="2"/>
  <c r="P988" i="2"/>
  <c r="O988" i="2"/>
  <c r="P987" i="2"/>
  <c r="O987" i="2"/>
  <c r="P986" i="2"/>
  <c r="O986" i="2"/>
  <c r="P985" i="2"/>
  <c r="O985" i="2"/>
  <c r="P984" i="2"/>
  <c r="O984" i="2"/>
  <c r="P983" i="2"/>
  <c r="O983" i="2"/>
  <c r="P982" i="2"/>
  <c r="O982" i="2"/>
  <c r="P981" i="2"/>
  <c r="O981" i="2"/>
  <c r="P980" i="2"/>
  <c r="O980" i="2"/>
  <c r="P979" i="2"/>
  <c r="O979" i="2"/>
  <c r="P978" i="2"/>
  <c r="O978" i="2"/>
  <c r="P977" i="2"/>
  <c r="O977" i="2"/>
  <c r="P976" i="2"/>
  <c r="O976" i="2"/>
  <c r="P975" i="2"/>
  <c r="O975" i="2"/>
  <c r="P974" i="2"/>
  <c r="O974" i="2"/>
  <c r="P973" i="2"/>
  <c r="O973" i="2"/>
  <c r="P972" i="2"/>
  <c r="O972" i="2"/>
  <c r="P971" i="2"/>
  <c r="O971" i="2"/>
  <c r="P970" i="2"/>
  <c r="O970" i="2"/>
  <c r="P969" i="2"/>
  <c r="O969" i="2"/>
  <c r="P968" i="2"/>
  <c r="O968" i="2"/>
  <c r="P967" i="2"/>
  <c r="O967" i="2"/>
  <c r="P966" i="2"/>
  <c r="O966" i="2"/>
  <c r="P965" i="2"/>
  <c r="O965" i="2"/>
  <c r="P964" i="2"/>
  <c r="O964" i="2"/>
  <c r="P963" i="2"/>
  <c r="O963" i="2"/>
  <c r="P962" i="2"/>
  <c r="O962" i="2"/>
  <c r="P961" i="2"/>
  <c r="O961" i="2"/>
  <c r="P960" i="2"/>
  <c r="O960" i="2"/>
  <c r="P959" i="2"/>
  <c r="O959" i="2"/>
  <c r="P958" i="2"/>
  <c r="O958" i="2"/>
  <c r="P957" i="2"/>
  <c r="O957" i="2"/>
  <c r="P956" i="2"/>
  <c r="O956" i="2"/>
  <c r="P955" i="2"/>
  <c r="O955" i="2"/>
  <c r="P954" i="2"/>
  <c r="O954" i="2"/>
  <c r="P953" i="2"/>
  <c r="O953" i="2"/>
  <c r="P952" i="2"/>
  <c r="O952" i="2"/>
  <c r="P951" i="2"/>
  <c r="O951" i="2"/>
  <c r="P950" i="2"/>
  <c r="O950" i="2"/>
  <c r="P949" i="2"/>
  <c r="O949" i="2"/>
  <c r="P948" i="2"/>
  <c r="O948" i="2"/>
  <c r="P947" i="2"/>
  <c r="O947" i="2"/>
  <c r="P946" i="2"/>
  <c r="O946" i="2"/>
  <c r="P945" i="2"/>
  <c r="O945" i="2"/>
  <c r="P944" i="2"/>
  <c r="O944" i="2"/>
  <c r="P943" i="2"/>
  <c r="O943" i="2"/>
  <c r="P942" i="2"/>
  <c r="O942" i="2"/>
  <c r="P941" i="2"/>
  <c r="O941" i="2"/>
  <c r="P940" i="2"/>
  <c r="O940" i="2"/>
  <c r="P939" i="2"/>
  <c r="O939" i="2"/>
  <c r="P938" i="2"/>
  <c r="O938" i="2"/>
  <c r="P937" i="2"/>
  <c r="O937" i="2"/>
  <c r="P936" i="2"/>
  <c r="O936" i="2"/>
  <c r="P935" i="2"/>
  <c r="O935" i="2"/>
  <c r="P934" i="2"/>
  <c r="O934" i="2"/>
  <c r="P933" i="2"/>
  <c r="O933" i="2"/>
  <c r="P932" i="2"/>
  <c r="O932" i="2"/>
  <c r="P931" i="2"/>
  <c r="O931" i="2"/>
  <c r="P930" i="2"/>
  <c r="O930" i="2"/>
  <c r="P929" i="2"/>
  <c r="O929" i="2"/>
  <c r="P928" i="2"/>
  <c r="O928" i="2"/>
  <c r="P927" i="2"/>
  <c r="O927" i="2"/>
  <c r="P926" i="2"/>
  <c r="O926" i="2"/>
  <c r="P925" i="2"/>
  <c r="O925" i="2"/>
  <c r="P924" i="2"/>
  <c r="O924" i="2"/>
  <c r="P923" i="2"/>
  <c r="O923" i="2"/>
  <c r="P922" i="2"/>
  <c r="O922" i="2"/>
  <c r="P921" i="2"/>
  <c r="O921" i="2"/>
  <c r="P920" i="2"/>
  <c r="O920" i="2"/>
  <c r="P919" i="2"/>
  <c r="O919" i="2"/>
  <c r="P918" i="2"/>
  <c r="O918" i="2"/>
  <c r="P917" i="2"/>
  <c r="O917" i="2"/>
  <c r="P916" i="2"/>
  <c r="O916" i="2"/>
  <c r="P915" i="2"/>
  <c r="O915" i="2"/>
  <c r="P914" i="2"/>
  <c r="O914" i="2"/>
  <c r="P913" i="2"/>
  <c r="O913" i="2"/>
  <c r="P912" i="2"/>
  <c r="O912" i="2"/>
  <c r="P911" i="2"/>
  <c r="O911" i="2"/>
  <c r="P910" i="2"/>
  <c r="O910" i="2"/>
  <c r="P909" i="2"/>
  <c r="O909" i="2"/>
  <c r="P908" i="2"/>
  <c r="O908" i="2"/>
  <c r="P907" i="2"/>
  <c r="O907" i="2"/>
  <c r="P906" i="2"/>
  <c r="O906" i="2"/>
  <c r="P905" i="2"/>
  <c r="O905" i="2"/>
  <c r="P904" i="2"/>
  <c r="O904" i="2"/>
  <c r="P903" i="2"/>
  <c r="O903" i="2"/>
  <c r="P902" i="2"/>
  <c r="O902" i="2"/>
  <c r="P901" i="2"/>
  <c r="O901" i="2"/>
  <c r="P900" i="2"/>
  <c r="O900" i="2"/>
  <c r="P899" i="2"/>
  <c r="O899" i="2"/>
  <c r="P898" i="2"/>
  <c r="O898" i="2"/>
  <c r="P897" i="2"/>
  <c r="O897" i="2"/>
  <c r="P896" i="2"/>
  <c r="O896" i="2"/>
  <c r="P895" i="2"/>
  <c r="O895" i="2"/>
  <c r="P894" i="2"/>
  <c r="O894" i="2"/>
  <c r="P893" i="2"/>
  <c r="O893" i="2"/>
  <c r="P892" i="2"/>
  <c r="O892" i="2"/>
  <c r="P891" i="2"/>
  <c r="O891" i="2"/>
  <c r="P890" i="2"/>
  <c r="O890" i="2"/>
  <c r="P889" i="2"/>
  <c r="O889" i="2"/>
  <c r="P888" i="2"/>
  <c r="O888" i="2"/>
  <c r="P887" i="2"/>
  <c r="O887" i="2"/>
  <c r="P886" i="2"/>
  <c r="O886" i="2"/>
  <c r="P885" i="2"/>
  <c r="O885" i="2"/>
  <c r="P884" i="2"/>
  <c r="O884" i="2"/>
  <c r="P883" i="2"/>
  <c r="O883" i="2"/>
  <c r="P882" i="2"/>
  <c r="O882" i="2"/>
  <c r="P881" i="2"/>
  <c r="O881" i="2"/>
  <c r="P880" i="2"/>
  <c r="O880" i="2"/>
  <c r="P879" i="2"/>
  <c r="O879" i="2"/>
  <c r="P878" i="2"/>
  <c r="O878" i="2"/>
  <c r="P877" i="2"/>
  <c r="O877" i="2"/>
  <c r="P876" i="2"/>
  <c r="O876" i="2"/>
  <c r="P875" i="2"/>
  <c r="O875" i="2"/>
  <c r="P874" i="2"/>
  <c r="O874" i="2"/>
  <c r="P873" i="2"/>
  <c r="O873" i="2"/>
  <c r="P872" i="2"/>
  <c r="O872" i="2"/>
  <c r="P871" i="2"/>
  <c r="O871" i="2"/>
  <c r="P870" i="2"/>
  <c r="O870" i="2"/>
  <c r="P869" i="2"/>
  <c r="O869" i="2"/>
  <c r="P868" i="2"/>
  <c r="O868" i="2"/>
  <c r="P867" i="2"/>
  <c r="O867" i="2"/>
  <c r="P866" i="2"/>
  <c r="O866" i="2"/>
  <c r="P865" i="2"/>
  <c r="O865" i="2"/>
  <c r="P864" i="2"/>
  <c r="O864" i="2"/>
  <c r="P863" i="2"/>
  <c r="O863" i="2"/>
  <c r="P862" i="2"/>
  <c r="O862" i="2"/>
  <c r="P861" i="2"/>
  <c r="O861" i="2"/>
  <c r="P860" i="2"/>
  <c r="O860" i="2"/>
  <c r="P859" i="2"/>
  <c r="O859" i="2"/>
  <c r="P858" i="2"/>
  <c r="O858" i="2"/>
  <c r="P857" i="2"/>
  <c r="O857" i="2"/>
  <c r="P856" i="2"/>
  <c r="O856" i="2"/>
  <c r="P855" i="2"/>
  <c r="O855" i="2"/>
  <c r="P854" i="2"/>
  <c r="O854" i="2"/>
  <c r="P853" i="2"/>
  <c r="O853" i="2"/>
  <c r="P852" i="2"/>
  <c r="O852" i="2"/>
  <c r="P851" i="2"/>
  <c r="O851" i="2"/>
  <c r="P850" i="2"/>
  <c r="O850" i="2"/>
  <c r="P849" i="2"/>
  <c r="O849" i="2"/>
  <c r="P848" i="2"/>
  <c r="O848" i="2"/>
  <c r="P847" i="2"/>
  <c r="O847" i="2"/>
  <c r="P846" i="2"/>
  <c r="O846" i="2"/>
  <c r="P845" i="2"/>
  <c r="O845" i="2"/>
  <c r="P844" i="2"/>
  <c r="O844" i="2"/>
  <c r="P843" i="2"/>
  <c r="O843" i="2"/>
  <c r="P842" i="2"/>
  <c r="O842" i="2"/>
  <c r="P841" i="2"/>
  <c r="O841" i="2"/>
  <c r="P840" i="2"/>
  <c r="O840" i="2"/>
  <c r="P839" i="2"/>
  <c r="O839" i="2"/>
  <c r="P838" i="2"/>
  <c r="O838" i="2"/>
  <c r="P837" i="2"/>
  <c r="O837" i="2"/>
  <c r="P836" i="2"/>
  <c r="O836" i="2"/>
  <c r="P835" i="2"/>
  <c r="O835" i="2"/>
  <c r="P834" i="2"/>
  <c r="O834" i="2"/>
  <c r="P833" i="2"/>
  <c r="O833" i="2"/>
  <c r="P832" i="2"/>
  <c r="O832" i="2"/>
  <c r="P831" i="2"/>
  <c r="O831" i="2"/>
  <c r="P830" i="2"/>
  <c r="O830" i="2"/>
  <c r="P829" i="2"/>
  <c r="O829" i="2"/>
  <c r="P828" i="2"/>
  <c r="O828" i="2"/>
  <c r="P827" i="2"/>
  <c r="O827" i="2"/>
  <c r="P826" i="2"/>
  <c r="O826" i="2"/>
  <c r="P825" i="2"/>
  <c r="O825" i="2"/>
  <c r="P824" i="2"/>
  <c r="O824" i="2"/>
  <c r="P823" i="2"/>
  <c r="O823" i="2"/>
  <c r="P822" i="2"/>
  <c r="O822" i="2"/>
  <c r="P821" i="2"/>
  <c r="O821" i="2"/>
  <c r="P820" i="2"/>
  <c r="O820" i="2"/>
  <c r="P819" i="2"/>
  <c r="O819" i="2"/>
  <c r="P818" i="2"/>
  <c r="O818" i="2"/>
  <c r="P817" i="2"/>
  <c r="O817" i="2"/>
  <c r="P816" i="2"/>
  <c r="O816" i="2"/>
  <c r="P815" i="2"/>
  <c r="O815" i="2"/>
  <c r="P814" i="2"/>
  <c r="O814" i="2"/>
  <c r="P813" i="2"/>
  <c r="O813" i="2"/>
  <c r="P812" i="2"/>
  <c r="O812" i="2"/>
  <c r="P811" i="2"/>
  <c r="O811" i="2"/>
  <c r="P810" i="2"/>
  <c r="O810" i="2"/>
  <c r="P809" i="2"/>
  <c r="O809" i="2"/>
  <c r="P808" i="2"/>
  <c r="O808" i="2"/>
  <c r="P807" i="2"/>
  <c r="O807" i="2"/>
  <c r="P806" i="2"/>
  <c r="O806" i="2"/>
  <c r="P805" i="2"/>
  <c r="O805" i="2"/>
  <c r="P804" i="2"/>
  <c r="O804" i="2"/>
  <c r="P803" i="2"/>
  <c r="O803" i="2"/>
  <c r="P802" i="2"/>
  <c r="O802" i="2"/>
  <c r="P801" i="2"/>
  <c r="O801" i="2"/>
  <c r="P800" i="2"/>
  <c r="O800" i="2"/>
  <c r="P799" i="2"/>
  <c r="O799" i="2"/>
  <c r="P798" i="2"/>
  <c r="O798" i="2"/>
  <c r="P797" i="2"/>
  <c r="O797" i="2"/>
  <c r="P796" i="2"/>
  <c r="O796" i="2"/>
  <c r="P795" i="2"/>
  <c r="O795" i="2"/>
  <c r="P794" i="2"/>
  <c r="O794" i="2"/>
  <c r="P793" i="2"/>
  <c r="O793" i="2"/>
  <c r="P792" i="2"/>
  <c r="O792" i="2"/>
  <c r="P791" i="2"/>
  <c r="O791" i="2"/>
  <c r="P790" i="2"/>
  <c r="O790" i="2"/>
  <c r="P789" i="2"/>
  <c r="O789" i="2"/>
  <c r="P788" i="2"/>
  <c r="O788" i="2"/>
  <c r="P787" i="2"/>
  <c r="O787" i="2"/>
  <c r="P786" i="2"/>
  <c r="O786" i="2"/>
  <c r="P785" i="2"/>
  <c r="O785" i="2"/>
  <c r="P784" i="2"/>
  <c r="O784" i="2"/>
  <c r="P783" i="2"/>
  <c r="O783" i="2"/>
  <c r="P782" i="2"/>
  <c r="O782" i="2"/>
  <c r="P781" i="2"/>
  <c r="O781" i="2"/>
  <c r="P780" i="2"/>
  <c r="O780" i="2"/>
  <c r="P779" i="2"/>
  <c r="O779" i="2"/>
  <c r="P778" i="2"/>
  <c r="O778" i="2"/>
  <c r="P777" i="2"/>
  <c r="O777" i="2"/>
  <c r="P776" i="2"/>
  <c r="O776" i="2"/>
  <c r="P775" i="2"/>
  <c r="O775" i="2"/>
  <c r="P774" i="2"/>
  <c r="O774" i="2"/>
  <c r="P773" i="2"/>
  <c r="O773" i="2"/>
  <c r="P772" i="2"/>
  <c r="O772" i="2"/>
  <c r="P771" i="2"/>
  <c r="O771" i="2"/>
  <c r="P770" i="2"/>
  <c r="O770" i="2"/>
  <c r="P769" i="2"/>
  <c r="O769" i="2"/>
  <c r="P768" i="2"/>
  <c r="O768" i="2"/>
  <c r="P767" i="2"/>
  <c r="O767" i="2"/>
  <c r="P766" i="2"/>
  <c r="O766" i="2"/>
  <c r="P765" i="2"/>
  <c r="O765" i="2"/>
  <c r="P764" i="2"/>
  <c r="O764" i="2"/>
  <c r="P763" i="2"/>
  <c r="O763" i="2"/>
  <c r="P762" i="2"/>
  <c r="O762" i="2"/>
  <c r="P761" i="2"/>
  <c r="O761" i="2"/>
  <c r="P760" i="2"/>
  <c r="O760" i="2"/>
  <c r="P759" i="2"/>
  <c r="O759" i="2"/>
  <c r="P758" i="2"/>
  <c r="O758" i="2"/>
  <c r="P757" i="2"/>
  <c r="O757" i="2"/>
  <c r="P756" i="2"/>
  <c r="O756" i="2"/>
  <c r="P755" i="2"/>
  <c r="O755" i="2"/>
  <c r="P754" i="2"/>
  <c r="O754" i="2"/>
  <c r="P753" i="2"/>
  <c r="O753" i="2"/>
  <c r="P752" i="2"/>
  <c r="O752" i="2"/>
  <c r="P751" i="2"/>
  <c r="O751" i="2"/>
  <c r="P750" i="2"/>
  <c r="O750" i="2"/>
  <c r="P749" i="2"/>
  <c r="O749" i="2"/>
  <c r="P748" i="2"/>
  <c r="O748" i="2"/>
  <c r="P747" i="2"/>
  <c r="O747" i="2"/>
  <c r="P746" i="2"/>
  <c r="O746" i="2"/>
  <c r="P745" i="2"/>
  <c r="O745" i="2"/>
  <c r="P744" i="2"/>
  <c r="O744" i="2"/>
  <c r="P743" i="2"/>
  <c r="O743" i="2"/>
  <c r="P742" i="2"/>
  <c r="O742" i="2"/>
  <c r="P741" i="2"/>
  <c r="O741" i="2"/>
  <c r="P740" i="2"/>
  <c r="O740" i="2"/>
  <c r="P739" i="2"/>
  <c r="O739" i="2"/>
  <c r="P738" i="2"/>
  <c r="O738" i="2"/>
  <c r="P737" i="2"/>
  <c r="O737" i="2"/>
  <c r="P736" i="2"/>
  <c r="O736" i="2"/>
  <c r="P735" i="2"/>
  <c r="O735" i="2"/>
  <c r="P734" i="2"/>
  <c r="O734" i="2"/>
  <c r="P733" i="2"/>
  <c r="O733" i="2"/>
  <c r="P732" i="2"/>
  <c r="O732" i="2"/>
  <c r="P731" i="2"/>
  <c r="O731" i="2"/>
  <c r="P730" i="2"/>
  <c r="O730" i="2"/>
  <c r="P729" i="2"/>
  <c r="O729" i="2"/>
  <c r="P728" i="2"/>
  <c r="O728" i="2"/>
  <c r="P727" i="2"/>
  <c r="O727" i="2"/>
  <c r="P726" i="2"/>
  <c r="O726" i="2"/>
  <c r="P725" i="2"/>
  <c r="O725" i="2"/>
  <c r="P724" i="2"/>
  <c r="O724" i="2"/>
  <c r="P723" i="2"/>
  <c r="O723" i="2"/>
  <c r="P722" i="2"/>
  <c r="O722" i="2"/>
  <c r="P721" i="2"/>
  <c r="O721" i="2"/>
  <c r="P720" i="2"/>
  <c r="O720" i="2"/>
  <c r="P719" i="2"/>
  <c r="O719" i="2"/>
  <c r="P718" i="2"/>
  <c r="O718" i="2"/>
  <c r="P717" i="2"/>
  <c r="O717" i="2"/>
  <c r="P716" i="2"/>
  <c r="O716" i="2"/>
  <c r="P715" i="2"/>
  <c r="O715" i="2"/>
  <c r="P714" i="2"/>
  <c r="O714" i="2"/>
  <c r="P713" i="2"/>
  <c r="O713" i="2"/>
  <c r="P712" i="2"/>
  <c r="O712" i="2"/>
  <c r="P711" i="2"/>
  <c r="O711" i="2"/>
  <c r="P710" i="2"/>
  <c r="O710" i="2"/>
  <c r="P709" i="2"/>
  <c r="O709" i="2"/>
  <c r="P708" i="2"/>
  <c r="O708" i="2"/>
  <c r="P707" i="2"/>
  <c r="O707" i="2"/>
  <c r="P706" i="2"/>
  <c r="O706" i="2"/>
  <c r="P705" i="2"/>
  <c r="O705" i="2"/>
  <c r="P704" i="2"/>
  <c r="O704" i="2"/>
  <c r="P703" i="2"/>
  <c r="O703" i="2"/>
  <c r="P702" i="2"/>
  <c r="O702" i="2"/>
  <c r="P701" i="2"/>
  <c r="O701" i="2"/>
  <c r="P700" i="2"/>
  <c r="O700" i="2"/>
  <c r="P699" i="2"/>
  <c r="O699" i="2"/>
  <c r="P698" i="2"/>
  <c r="O698" i="2"/>
  <c r="P697" i="2"/>
  <c r="O697" i="2"/>
  <c r="P696" i="2"/>
  <c r="O696" i="2"/>
  <c r="P695" i="2"/>
  <c r="O695" i="2"/>
  <c r="P694" i="2"/>
  <c r="O694" i="2"/>
  <c r="P693" i="2"/>
  <c r="O693" i="2"/>
  <c r="P692" i="2"/>
  <c r="O692" i="2"/>
  <c r="P691" i="2"/>
  <c r="O691" i="2"/>
  <c r="P690" i="2"/>
  <c r="O690" i="2"/>
  <c r="P689" i="2"/>
  <c r="O689" i="2"/>
  <c r="P688" i="2"/>
  <c r="O688" i="2"/>
  <c r="P687" i="2"/>
  <c r="O687" i="2"/>
  <c r="P686" i="2"/>
  <c r="O686" i="2"/>
  <c r="P685" i="2"/>
  <c r="O685" i="2"/>
  <c r="P684" i="2"/>
  <c r="O684" i="2"/>
  <c r="P683" i="2"/>
  <c r="O683" i="2"/>
  <c r="P682" i="2"/>
  <c r="O682" i="2"/>
  <c r="P681" i="2"/>
  <c r="O681" i="2"/>
  <c r="P680" i="2"/>
  <c r="O680" i="2"/>
  <c r="P679" i="2"/>
  <c r="O679" i="2"/>
  <c r="P678" i="2"/>
  <c r="O678" i="2"/>
  <c r="P677" i="2"/>
  <c r="O677" i="2"/>
  <c r="P676" i="2"/>
  <c r="O676" i="2"/>
  <c r="P675" i="2"/>
  <c r="O675" i="2"/>
  <c r="P674" i="2"/>
  <c r="O674" i="2"/>
  <c r="P673" i="2"/>
  <c r="O673" i="2"/>
  <c r="P672" i="2"/>
  <c r="O672" i="2"/>
  <c r="P671" i="2"/>
  <c r="O671" i="2"/>
  <c r="P670" i="2"/>
  <c r="O670" i="2"/>
  <c r="P669" i="2"/>
  <c r="O669" i="2"/>
  <c r="P668" i="2"/>
  <c r="O668" i="2"/>
  <c r="P667" i="2"/>
  <c r="O667" i="2"/>
  <c r="P666" i="2"/>
  <c r="O666" i="2"/>
  <c r="P665" i="2"/>
  <c r="O665" i="2"/>
  <c r="P664" i="2"/>
  <c r="O664" i="2"/>
  <c r="P663" i="2"/>
  <c r="O663" i="2"/>
  <c r="P662" i="2"/>
  <c r="O662" i="2"/>
  <c r="P661" i="2"/>
  <c r="O661" i="2"/>
  <c r="P660" i="2"/>
  <c r="O660" i="2"/>
  <c r="P659" i="2"/>
  <c r="O659" i="2"/>
  <c r="P658" i="2"/>
  <c r="O658" i="2"/>
  <c r="P657" i="2"/>
  <c r="O657" i="2"/>
  <c r="P656" i="2"/>
  <c r="O656" i="2"/>
  <c r="P655" i="2"/>
  <c r="O655" i="2"/>
  <c r="P654" i="2"/>
  <c r="O654" i="2"/>
  <c r="P653" i="2"/>
  <c r="O653" i="2"/>
  <c r="P652" i="2"/>
  <c r="O652" i="2"/>
  <c r="P651" i="2"/>
  <c r="O651" i="2"/>
  <c r="P650" i="2"/>
  <c r="O650" i="2"/>
  <c r="P649" i="2"/>
  <c r="O649" i="2"/>
  <c r="P648" i="2"/>
  <c r="O648" i="2"/>
  <c r="P647" i="2"/>
  <c r="O647" i="2"/>
  <c r="P646" i="2"/>
  <c r="O646" i="2"/>
  <c r="P645" i="2"/>
  <c r="O645" i="2"/>
  <c r="P644" i="2"/>
  <c r="O644" i="2"/>
  <c r="P643" i="2"/>
  <c r="O643" i="2"/>
  <c r="P642" i="2"/>
  <c r="O642" i="2"/>
  <c r="P641" i="2"/>
  <c r="O641" i="2"/>
  <c r="P640" i="2"/>
  <c r="O640" i="2"/>
  <c r="P639" i="2"/>
  <c r="O639" i="2"/>
  <c r="P638" i="2"/>
  <c r="O638" i="2"/>
  <c r="P637" i="2"/>
  <c r="O637" i="2"/>
  <c r="P636" i="2"/>
  <c r="O636" i="2"/>
  <c r="P635" i="2"/>
  <c r="O635" i="2"/>
  <c r="P634" i="2"/>
  <c r="O634" i="2"/>
  <c r="P633" i="2"/>
  <c r="O633" i="2"/>
  <c r="P632" i="2"/>
  <c r="O632" i="2"/>
  <c r="P631" i="2"/>
  <c r="O631" i="2"/>
  <c r="P630" i="2"/>
  <c r="O630" i="2"/>
  <c r="P629" i="2"/>
  <c r="O629" i="2"/>
  <c r="P628" i="2"/>
  <c r="O628" i="2"/>
  <c r="P627" i="2"/>
  <c r="O627" i="2"/>
  <c r="P626" i="2"/>
  <c r="O626" i="2"/>
  <c r="P625" i="2"/>
  <c r="O625" i="2"/>
  <c r="P624" i="2"/>
  <c r="O624" i="2"/>
  <c r="P623" i="2"/>
  <c r="O623" i="2"/>
  <c r="P622" i="2"/>
  <c r="O622" i="2"/>
  <c r="P621" i="2"/>
  <c r="O621" i="2"/>
  <c r="P620" i="2"/>
  <c r="O620" i="2"/>
  <c r="P619" i="2"/>
  <c r="O619" i="2"/>
  <c r="P618" i="2"/>
  <c r="O618" i="2"/>
  <c r="P617" i="2"/>
  <c r="O617" i="2"/>
  <c r="P616" i="2"/>
  <c r="O616" i="2"/>
  <c r="P615" i="2"/>
  <c r="O615" i="2"/>
  <c r="P614" i="2"/>
  <c r="O614" i="2"/>
  <c r="P613" i="2"/>
  <c r="O613" i="2"/>
  <c r="P612" i="2"/>
  <c r="O612" i="2"/>
  <c r="P611" i="2"/>
  <c r="O611" i="2"/>
  <c r="P610" i="2"/>
  <c r="O610" i="2"/>
  <c r="P609" i="2"/>
  <c r="O609" i="2"/>
  <c r="P608" i="2"/>
  <c r="O608" i="2"/>
  <c r="P607" i="2"/>
  <c r="O607" i="2"/>
  <c r="P606" i="2"/>
  <c r="O606" i="2"/>
  <c r="P605" i="2"/>
  <c r="O605" i="2"/>
  <c r="P604" i="2"/>
  <c r="O604" i="2"/>
  <c r="P603" i="2"/>
  <c r="O603" i="2"/>
  <c r="P602" i="2"/>
  <c r="O602" i="2"/>
  <c r="P601" i="2"/>
  <c r="O601" i="2"/>
  <c r="P600" i="2"/>
  <c r="O600" i="2"/>
  <c r="P599" i="2"/>
  <c r="O599" i="2"/>
  <c r="P598" i="2"/>
  <c r="O598" i="2"/>
  <c r="P597" i="2"/>
  <c r="O597" i="2"/>
  <c r="P596" i="2"/>
  <c r="O596" i="2"/>
  <c r="P595" i="2"/>
  <c r="O595" i="2"/>
  <c r="P594" i="2"/>
  <c r="O594" i="2"/>
  <c r="P593" i="2"/>
  <c r="O593" i="2"/>
  <c r="P592" i="2"/>
  <c r="O592" i="2"/>
  <c r="P591" i="2"/>
  <c r="O591" i="2"/>
  <c r="P590" i="2"/>
  <c r="O590" i="2"/>
  <c r="P589" i="2"/>
  <c r="O589" i="2"/>
  <c r="P588" i="2"/>
  <c r="O588" i="2"/>
  <c r="P587" i="2"/>
  <c r="O587" i="2"/>
  <c r="P586" i="2"/>
  <c r="O586" i="2"/>
  <c r="P585" i="2"/>
  <c r="O585" i="2"/>
  <c r="P584" i="2"/>
  <c r="O584" i="2"/>
  <c r="P583" i="2"/>
  <c r="O583" i="2"/>
  <c r="P582" i="2"/>
  <c r="O582" i="2"/>
  <c r="P581" i="2"/>
  <c r="O581" i="2"/>
  <c r="P580" i="2"/>
  <c r="O580" i="2"/>
  <c r="P579" i="2"/>
  <c r="O579" i="2"/>
  <c r="P578" i="2"/>
  <c r="O578" i="2"/>
  <c r="P577" i="2"/>
  <c r="O577" i="2"/>
  <c r="P576" i="2"/>
  <c r="O576" i="2"/>
  <c r="P575" i="2"/>
  <c r="O575" i="2"/>
  <c r="P574" i="2"/>
  <c r="O574" i="2"/>
  <c r="P573" i="2"/>
  <c r="O573" i="2"/>
  <c r="P572" i="2"/>
  <c r="O572" i="2"/>
  <c r="P571" i="2"/>
  <c r="O571" i="2"/>
  <c r="P570" i="2"/>
  <c r="O570" i="2"/>
  <c r="P569" i="2"/>
  <c r="O569" i="2"/>
  <c r="P568" i="2"/>
  <c r="O568" i="2"/>
  <c r="P567" i="2"/>
  <c r="O567" i="2"/>
  <c r="P566" i="2"/>
  <c r="O566" i="2"/>
  <c r="P565" i="2"/>
  <c r="O565" i="2"/>
  <c r="P564" i="2"/>
  <c r="O564" i="2"/>
  <c r="P563" i="2"/>
  <c r="O563" i="2"/>
  <c r="P562" i="2"/>
  <c r="O562" i="2"/>
  <c r="P561" i="2"/>
  <c r="O561" i="2"/>
  <c r="P560" i="2"/>
  <c r="O560" i="2"/>
  <c r="P559" i="2"/>
  <c r="O559" i="2"/>
  <c r="P558" i="2"/>
  <c r="O558" i="2"/>
  <c r="P557" i="2"/>
  <c r="O557" i="2"/>
  <c r="P556" i="2"/>
  <c r="O556" i="2"/>
  <c r="P555" i="2"/>
  <c r="O555" i="2"/>
  <c r="P554" i="2"/>
  <c r="O554" i="2"/>
  <c r="P553" i="2"/>
  <c r="O553" i="2"/>
  <c r="P552" i="2"/>
  <c r="O552" i="2"/>
  <c r="P551" i="2"/>
  <c r="O551" i="2"/>
  <c r="P550" i="2"/>
  <c r="O550" i="2"/>
  <c r="P549" i="2"/>
  <c r="O549" i="2"/>
  <c r="P548" i="2"/>
  <c r="O548" i="2"/>
  <c r="P547" i="2"/>
  <c r="O547" i="2"/>
  <c r="P546" i="2"/>
  <c r="O546" i="2"/>
  <c r="P545" i="2"/>
  <c r="O545" i="2"/>
  <c r="P544" i="2"/>
  <c r="O544" i="2"/>
  <c r="P543" i="2"/>
  <c r="O543" i="2"/>
  <c r="P542" i="2"/>
  <c r="O542" i="2"/>
  <c r="P541" i="2"/>
  <c r="O541" i="2"/>
  <c r="P540" i="2"/>
  <c r="O540" i="2"/>
  <c r="P539" i="2"/>
  <c r="O539" i="2"/>
  <c r="P538" i="2"/>
  <c r="O538" i="2"/>
  <c r="P537" i="2"/>
  <c r="O537" i="2"/>
  <c r="P536" i="2"/>
  <c r="O536" i="2"/>
  <c r="P535" i="2"/>
  <c r="O535" i="2"/>
  <c r="P534" i="2"/>
  <c r="O534" i="2"/>
  <c r="P533" i="2"/>
  <c r="O533" i="2"/>
  <c r="P532" i="2"/>
  <c r="O532" i="2"/>
  <c r="P531" i="2"/>
  <c r="O531" i="2"/>
  <c r="P530" i="2"/>
  <c r="O530" i="2"/>
  <c r="P529" i="2"/>
  <c r="O529" i="2"/>
  <c r="P528" i="2"/>
  <c r="O528" i="2"/>
  <c r="P527" i="2"/>
  <c r="O527" i="2"/>
  <c r="P526" i="2"/>
  <c r="O526" i="2"/>
  <c r="P525" i="2"/>
  <c r="O525" i="2"/>
  <c r="P524" i="2"/>
  <c r="O524" i="2"/>
  <c r="P523" i="2"/>
  <c r="O523" i="2"/>
  <c r="P522" i="2"/>
  <c r="O522" i="2"/>
  <c r="P521" i="2"/>
  <c r="O521" i="2"/>
  <c r="P520" i="2"/>
  <c r="O520" i="2"/>
  <c r="P519" i="2"/>
  <c r="O519" i="2"/>
  <c r="P518" i="2"/>
  <c r="O518" i="2"/>
  <c r="P517" i="2"/>
  <c r="O517" i="2"/>
  <c r="P516" i="2"/>
  <c r="O516" i="2"/>
  <c r="P515" i="2"/>
  <c r="O515" i="2"/>
  <c r="P514" i="2"/>
  <c r="O514" i="2"/>
  <c r="P513" i="2"/>
  <c r="O513" i="2"/>
  <c r="P512" i="2"/>
  <c r="O512" i="2"/>
  <c r="P511" i="2"/>
  <c r="O511" i="2"/>
  <c r="P510" i="2"/>
  <c r="O510" i="2"/>
  <c r="P509" i="2"/>
  <c r="O509" i="2"/>
  <c r="P508" i="2"/>
  <c r="O508" i="2"/>
  <c r="P507" i="2"/>
  <c r="O507" i="2"/>
  <c r="P506" i="2"/>
  <c r="O506" i="2"/>
  <c r="P505" i="2"/>
  <c r="O505" i="2"/>
  <c r="P504" i="2"/>
  <c r="O504" i="2"/>
  <c r="P503" i="2"/>
  <c r="O503" i="2"/>
  <c r="P502" i="2"/>
  <c r="O502" i="2"/>
  <c r="P501" i="2"/>
  <c r="O501" i="2"/>
  <c r="P500" i="2"/>
  <c r="O500" i="2"/>
  <c r="P499" i="2"/>
  <c r="O499" i="2"/>
  <c r="P498" i="2"/>
  <c r="O498" i="2"/>
  <c r="P497" i="2"/>
  <c r="O497" i="2"/>
  <c r="P496" i="2"/>
  <c r="O496" i="2"/>
  <c r="P495" i="2"/>
  <c r="O495" i="2"/>
  <c r="P494" i="2"/>
  <c r="O494" i="2"/>
  <c r="P493" i="2"/>
  <c r="O493" i="2"/>
  <c r="P492" i="2"/>
  <c r="O492" i="2"/>
  <c r="P491" i="2"/>
  <c r="O491" i="2"/>
  <c r="P490" i="2"/>
  <c r="O490" i="2"/>
  <c r="P489" i="2"/>
  <c r="O489" i="2"/>
  <c r="P488" i="2"/>
  <c r="O488" i="2"/>
  <c r="P487" i="2"/>
  <c r="O487" i="2"/>
  <c r="P486" i="2"/>
  <c r="O486" i="2"/>
  <c r="P485" i="2"/>
  <c r="O485" i="2"/>
  <c r="P484" i="2"/>
  <c r="O484" i="2"/>
  <c r="P483" i="2"/>
  <c r="O483" i="2"/>
  <c r="P482" i="2"/>
  <c r="O482" i="2"/>
  <c r="P481" i="2"/>
  <c r="O481" i="2"/>
  <c r="P480" i="2"/>
  <c r="O480" i="2"/>
  <c r="P479" i="2"/>
  <c r="O479" i="2"/>
  <c r="P478" i="2"/>
  <c r="O478" i="2"/>
  <c r="P477" i="2"/>
  <c r="O477" i="2"/>
  <c r="P476" i="2"/>
  <c r="O476" i="2"/>
  <c r="P475" i="2"/>
  <c r="O475" i="2"/>
  <c r="P474" i="2"/>
  <c r="O474" i="2"/>
  <c r="P473" i="2"/>
  <c r="O473" i="2"/>
  <c r="P472" i="2"/>
  <c r="O472" i="2"/>
  <c r="P471" i="2"/>
  <c r="O471" i="2"/>
  <c r="P470" i="2"/>
  <c r="O470" i="2"/>
  <c r="P469" i="2"/>
  <c r="O469" i="2"/>
  <c r="P468" i="2"/>
  <c r="O468" i="2"/>
  <c r="P467" i="2"/>
  <c r="O467" i="2"/>
  <c r="P466" i="2"/>
  <c r="O466" i="2"/>
  <c r="P465" i="2"/>
  <c r="O465" i="2"/>
  <c r="P464" i="2"/>
  <c r="O464" i="2"/>
  <c r="P463" i="2"/>
  <c r="O463" i="2"/>
  <c r="P462" i="2"/>
  <c r="O462" i="2"/>
  <c r="P461" i="2"/>
  <c r="O461" i="2"/>
  <c r="P460" i="2"/>
  <c r="O460" i="2"/>
  <c r="P459" i="2"/>
  <c r="O459" i="2"/>
  <c r="P458" i="2"/>
  <c r="O458" i="2"/>
  <c r="P457" i="2"/>
  <c r="O457" i="2"/>
  <c r="P456" i="2"/>
  <c r="O456" i="2"/>
  <c r="P455" i="2"/>
  <c r="O455" i="2"/>
  <c r="P454" i="2"/>
  <c r="O454" i="2"/>
  <c r="P453" i="2"/>
  <c r="O453" i="2"/>
  <c r="P452" i="2"/>
  <c r="O452" i="2"/>
  <c r="P451" i="2"/>
  <c r="O451" i="2"/>
  <c r="P450" i="2"/>
  <c r="O450" i="2"/>
  <c r="P449" i="2"/>
  <c r="O449" i="2"/>
  <c r="P448" i="2"/>
  <c r="O448" i="2"/>
  <c r="P447" i="2"/>
  <c r="O447" i="2"/>
  <c r="P446" i="2"/>
  <c r="O446" i="2"/>
  <c r="P445" i="2"/>
  <c r="O445" i="2"/>
  <c r="P444" i="2"/>
  <c r="O444" i="2"/>
  <c r="P443" i="2"/>
  <c r="O443" i="2"/>
  <c r="P442" i="2"/>
  <c r="O442" i="2"/>
  <c r="P441" i="2"/>
  <c r="O441" i="2"/>
  <c r="P440" i="2"/>
  <c r="O440" i="2"/>
  <c r="P439" i="2"/>
  <c r="O439" i="2"/>
  <c r="P438" i="2"/>
  <c r="O438" i="2"/>
  <c r="P437" i="2"/>
  <c r="O437" i="2"/>
  <c r="P436" i="2"/>
  <c r="O436" i="2"/>
  <c r="P435" i="2"/>
  <c r="O435" i="2"/>
  <c r="P434" i="2"/>
  <c r="O434" i="2"/>
  <c r="P433" i="2"/>
  <c r="O433" i="2"/>
  <c r="P432" i="2"/>
  <c r="O432" i="2"/>
  <c r="P431" i="2"/>
  <c r="O431" i="2"/>
  <c r="P430" i="2"/>
  <c r="O430" i="2"/>
  <c r="P429" i="2"/>
  <c r="O429" i="2"/>
  <c r="P428" i="2"/>
  <c r="O428" i="2"/>
  <c r="P427" i="2"/>
  <c r="O427" i="2"/>
  <c r="P426" i="2"/>
  <c r="O426" i="2"/>
  <c r="P425" i="2"/>
  <c r="O425" i="2"/>
  <c r="P424" i="2"/>
  <c r="O424" i="2"/>
  <c r="P423" i="2"/>
  <c r="O423" i="2"/>
  <c r="P422" i="2"/>
  <c r="O422" i="2"/>
  <c r="P421" i="2"/>
  <c r="O421" i="2"/>
  <c r="P420" i="2"/>
  <c r="O420" i="2"/>
  <c r="P419" i="2"/>
  <c r="O419" i="2"/>
  <c r="P418" i="2"/>
  <c r="O418" i="2"/>
  <c r="P417" i="2"/>
  <c r="O417" i="2"/>
  <c r="P416" i="2"/>
  <c r="O416" i="2"/>
  <c r="P415" i="2"/>
  <c r="O415" i="2"/>
  <c r="P414" i="2"/>
  <c r="O414" i="2"/>
  <c r="P413" i="2"/>
  <c r="O413" i="2"/>
  <c r="P412" i="2"/>
  <c r="O412" i="2"/>
  <c r="P411" i="2"/>
  <c r="O411" i="2"/>
  <c r="P410" i="2"/>
  <c r="O410" i="2"/>
  <c r="P409" i="2"/>
  <c r="O409" i="2"/>
  <c r="P408" i="2"/>
  <c r="O408" i="2"/>
  <c r="P407" i="2"/>
  <c r="O407" i="2"/>
  <c r="P406" i="2"/>
  <c r="O406" i="2"/>
  <c r="P405" i="2"/>
  <c r="O405" i="2"/>
  <c r="P404" i="2"/>
  <c r="O404" i="2"/>
  <c r="P403" i="2"/>
  <c r="O403" i="2"/>
  <c r="P402" i="2"/>
  <c r="O402" i="2"/>
  <c r="P401" i="2"/>
  <c r="O401" i="2"/>
  <c r="P400" i="2"/>
  <c r="O400" i="2"/>
  <c r="P399" i="2"/>
  <c r="O399" i="2"/>
  <c r="P398" i="2"/>
  <c r="O398" i="2"/>
  <c r="P397" i="2"/>
  <c r="O397" i="2"/>
  <c r="P396" i="2"/>
  <c r="O396" i="2"/>
  <c r="P395" i="2"/>
  <c r="O395" i="2"/>
  <c r="P394" i="2"/>
  <c r="O394" i="2"/>
  <c r="P393" i="2"/>
  <c r="O393" i="2"/>
  <c r="P392" i="2"/>
  <c r="O392" i="2"/>
  <c r="P391" i="2"/>
  <c r="O391" i="2"/>
  <c r="P390" i="2"/>
  <c r="O390" i="2"/>
  <c r="P389" i="2"/>
  <c r="O389" i="2"/>
  <c r="P388" i="2"/>
  <c r="O388" i="2"/>
  <c r="P387" i="2"/>
  <c r="O387" i="2"/>
  <c r="P386" i="2"/>
  <c r="O386" i="2"/>
  <c r="P385" i="2"/>
  <c r="O385" i="2"/>
  <c r="P384" i="2"/>
  <c r="O384" i="2"/>
  <c r="P383" i="2"/>
  <c r="O383" i="2"/>
  <c r="P382" i="2"/>
  <c r="O382" i="2"/>
  <c r="P381" i="2"/>
  <c r="O381" i="2"/>
  <c r="P380" i="2"/>
  <c r="O380" i="2"/>
  <c r="P379" i="2"/>
  <c r="O379" i="2"/>
  <c r="P378" i="2"/>
  <c r="O378" i="2"/>
  <c r="P377" i="2"/>
  <c r="O377" i="2"/>
  <c r="P376" i="2"/>
  <c r="O376" i="2"/>
  <c r="P375" i="2"/>
  <c r="O375" i="2"/>
  <c r="P374" i="2"/>
  <c r="O374" i="2"/>
  <c r="P373" i="2"/>
  <c r="O373" i="2"/>
  <c r="P372" i="2"/>
  <c r="O372" i="2"/>
  <c r="P371" i="2"/>
  <c r="O371" i="2"/>
  <c r="P370" i="2"/>
  <c r="O370" i="2"/>
  <c r="P369" i="2"/>
  <c r="O369" i="2"/>
  <c r="P368" i="2"/>
  <c r="O368" i="2"/>
  <c r="P367" i="2"/>
  <c r="O367" i="2"/>
  <c r="P366" i="2"/>
  <c r="O366" i="2"/>
  <c r="P365" i="2"/>
  <c r="O365" i="2"/>
  <c r="P364" i="2"/>
  <c r="O364" i="2"/>
  <c r="P363" i="2"/>
  <c r="O363" i="2"/>
  <c r="P362" i="2"/>
  <c r="O362" i="2"/>
  <c r="P361" i="2"/>
  <c r="O361" i="2"/>
  <c r="P360" i="2"/>
  <c r="O360" i="2"/>
  <c r="P359" i="2"/>
  <c r="O359" i="2"/>
  <c r="P358" i="2"/>
  <c r="O358" i="2"/>
  <c r="P357" i="2"/>
  <c r="O357" i="2"/>
  <c r="P356" i="2"/>
  <c r="O356" i="2"/>
  <c r="P355" i="2"/>
  <c r="O355" i="2"/>
  <c r="P354" i="2"/>
  <c r="O354" i="2"/>
  <c r="P353" i="2"/>
  <c r="O353" i="2"/>
  <c r="P352" i="2"/>
  <c r="O352" i="2"/>
  <c r="P351" i="2"/>
  <c r="O351" i="2"/>
  <c r="P350" i="2"/>
  <c r="O350" i="2"/>
  <c r="P349" i="2"/>
  <c r="O349" i="2"/>
  <c r="P348" i="2"/>
  <c r="O348" i="2"/>
  <c r="P347" i="2"/>
  <c r="O347" i="2"/>
  <c r="P346" i="2"/>
  <c r="O346" i="2"/>
  <c r="P345" i="2"/>
  <c r="O345" i="2"/>
  <c r="P344" i="2"/>
  <c r="O344" i="2"/>
  <c r="P343" i="2"/>
  <c r="O343" i="2"/>
  <c r="P342" i="2"/>
  <c r="O342" i="2"/>
  <c r="P341" i="2"/>
  <c r="O341" i="2"/>
  <c r="P340" i="2"/>
  <c r="O340" i="2"/>
  <c r="P339" i="2"/>
  <c r="O339" i="2"/>
  <c r="P338" i="2"/>
  <c r="O338" i="2"/>
  <c r="P337" i="2"/>
  <c r="O337" i="2"/>
  <c r="P336" i="2"/>
  <c r="O336" i="2"/>
  <c r="P335" i="2"/>
  <c r="O335" i="2"/>
  <c r="P334" i="2"/>
  <c r="O334" i="2"/>
  <c r="P333" i="2"/>
  <c r="O333" i="2"/>
  <c r="P332" i="2"/>
  <c r="O332" i="2"/>
  <c r="P331" i="2"/>
  <c r="O331" i="2"/>
  <c r="P330" i="2"/>
  <c r="O330" i="2"/>
  <c r="P329" i="2"/>
  <c r="O329" i="2"/>
  <c r="P328" i="2"/>
  <c r="O328" i="2"/>
  <c r="P327" i="2"/>
  <c r="O327" i="2"/>
  <c r="P326" i="2"/>
  <c r="O326" i="2"/>
  <c r="P325" i="2"/>
  <c r="O325" i="2"/>
  <c r="P324" i="2"/>
  <c r="O324" i="2"/>
  <c r="P323" i="2"/>
  <c r="O323" i="2"/>
  <c r="P322" i="2"/>
  <c r="O322" i="2"/>
  <c r="P321" i="2"/>
  <c r="O321" i="2"/>
  <c r="P320" i="2"/>
  <c r="O320" i="2"/>
  <c r="P319" i="2"/>
  <c r="O319" i="2"/>
  <c r="P318" i="2"/>
  <c r="O318" i="2"/>
  <c r="P317" i="2"/>
  <c r="O317" i="2"/>
  <c r="P316" i="2"/>
  <c r="O316" i="2"/>
  <c r="P315" i="2"/>
  <c r="O315" i="2"/>
  <c r="P314" i="2"/>
  <c r="O314" i="2"/>
  <c r="P313" i="2"/>
  <c r="O313" i="2"/>
  <c r="P312" i="2"/>
  <c r="O312" i="2"/>
  <c r="P311" i="2"/>
  <c r="O311" i="2"/>
  <c r="P310" i="2"/>
  <c r="O310" i="2"/>
  <c r="P309" i="2"/>
  <c r="O309" i="2"/>
  <c r="P308" i="2"/>
  <c r="O308" i="2"/>
  <c r="P307" i="2"/>
  <c r="O307" i="2"/>
  <c r="P306" i="2"/>
  <c r="O306" i="2"/>
  <c r="P305" i="2"/>
  <c r="O305" i="2"/>
  <c r="P304" i="2"/>
  <c r="O304" i="2"/>
  <c r="P303" i="2"/>
  <c r="O303" i="2"/>
  <c r="P302" i="2"/>
  <c r="O302" i="2"/>
  <c r="P301" i="2"/>
  <c r="O301" i="2"/>
  <c r="P300" i="2"/>
  <c r="O300" i="2"/>
  <c r="P299" i="2"/>
  <c r="O299" i="2"/>
  <c r="P298" i="2"/>
  <c r="O298" i="2"/>
  <c r="P297" i="2"/>
  <c r="O297" i="2"/>
  <c r="P296" i="2"/>
  <c r="O296" i="2"/>
  <c r="P295" i="2"/>
  <c r="O295" i="2"/>
  <c r="P294" i="2"/>
  <c r="O294" i="2"/>
  <c r="P293" i="2"/>
  <c r="O293" i="2"/>
  <c r="P292" i="2"/>
  <c r="O292" i="2"/>
  <c r="P291" i="2"/>
  <c r="O291" i="2"/>
  <c r="P290" i="2"/>
  <c r="O290" i="2"/>
  <c r="P289" i="2"/>
  <c r="O289" i="2"/>
  <c r="P288" i="2"/>
  <c r="O288" i="2"/>
  <c r="P287" i="2"/>
  <c r="O287" i="2"/>
  <c r="P286" i="2"/>
  <c r="O286" i="2"/>
  <c r="P285" i="2"/>
  <c r="O285" i="2"/>
  <c r="P284" i="2"/>
  <c r="O284" i="2"/>
  <c r="P283" i="2"/>
  <c r="O283" i="2"/>
  <c r="P282" i="2"/>
  <c r="O282" i="2"/>
  <c r="P281" i="2"/>
  <c r="O281" i="2"/>
  <c r="P280" i="2"/>
  <c r="O280" i="2"/>
  <c r="P279" i="2"/>
  <c r="O279" i="2"/>
  <c r="P278" i="2"/>
  <c r="O278" i="2"/>
  <c r="P277" i="2"/>
  <c r="O277" i="2"/>
  <c r="P276" i="2"/>
  <c r="O276" i="2"/>
  <c r="P275" i="2"/>
  <c r="O275" i="2"/>
  <c r="P274" i="2"/>
  <c r="O274" i="2"/>
  <c r="P273" i="2"/>
  <c r="O273" i="2"/>
  <c r="P272" i="2"/>
  <c r="O272" i="2"/>
  <c r="P271" i="2"/>
  <c r="O271" i="2"/>
  <c r="P270" i="2"/>
  <c r="O270" i="2"/>
  <c r="P269" i="2"/>
  <c r="O269" i="2"/>
  <c r="P268" i="2"/>
  <c r="O268" i="2"/>
  <c r="P267" i="2"/>
  <c r="O267" i="2"/>
  <c r="P266" i="2"/>
  <c r="O266" i="2"/>
  <c r="P265" i="2"/>
  <c r="O265" i="2"/>
  <c r="P264" i="2"/>
  <c r="O264" i="2"/>
  <c r="P263" i="2"/>
  <c r="O263" i="2"/>
  <c r="P262" i="2"/>
  <c r="O262" i="2"/>
  <c r="P261" i="2"/>
  <c r="O261" i="2"/>
  <c r="P260" i="2"/>
  <c r="O260" i="2"/>
  <c r="P259" i="2"/>
  <c r="O259" i="2"/>
  <c r="P258" i="2"/>
  <c r="O258" i="2"/>
  <c r="P257" i="2"/>
  <c r="O257" i="2"/>
  <c r="P256" i="2"/>
  <c r="O256" i="2"/>
  <c r="P255" i="2"/>
  <c r="O255" i="2"/>
  <c r="P254" i="2"/>
  <c r="O254" i="2"/>
  <c r="P253" i="2"/>
  <c r="O253" i="2"/>
  <c r="P252" i="2"/>
  <c r="O252" i="2"/>
  <c r="P251" i="2"/>
  <c r="O251" i="2"/>
  <c r="P250" i="2"/>
  <c r="O250" i="2"/>
  <c r="P249" i="2"/>
  <c r="O249" i="2"/>
  <c r="P248" i="2"/>
  <c r="O248" i="2"/>
  <c r="P247" i="2"/>
  <c r="O247" i="2"/>
  <c r="P246" i="2"/>
  <c r="O246" i="2"/>
  <c r="P245" i="2"/>
  <c r="O245" i="2"/>
  <c r="P244" i="2"/>
  <c r="O244" i="2"/>
  <c r="P243" i="2"/>
  <c r="O243" i="2"/>
  <c r="P242" i="2"/>
  <c r="O242" i="2"/>
  <c r="P241" i="2"/>
  <c r="O241" i="2"/>
  <c r="P240" i="2"/>
  <c r="O240" i="2"/>
  <c r="P239" i="2"/>
  <c r="O239" i="2"/>
  <c r="P238" i="2"/>
  <c r="O238" i="2"/>
  <c r="P237" i="2"/>
  <c r="O237" i="2"/>
  <c r="P236" i="2"/>
  <c r="O236" i="2"/>
  <c r="P235" i="2"/>
  <c r="O235" i="2"/>
  <c r="P234" i="2"/>
  <c r="O234" i="2"/>
  <c r="P233" i="2"/>
  <c r="O233" i="2"/>
  <c r="P232" i="2"/>
  <c r="O232" i="2"/>
  <c r="P231" i="2"/>
  <c r="O231" i="2"/>
  <c r="P230" i="2"/>
  <c r="O230" i="2"/>
  <c r="P229" i="2"/>
  <c r="O229" i="2"/>
  <c r="P228" i="2"/>
  <c r="O228" i="2"/>
  <c r="P227" i="2"/>
  <c r="O227" i="2"/>
  <c r="P226" i="2"/>
  <c r="O226" i="2"/>
  <c r="P225" i="2"/>
  <c r="O225" i="2"/>
  <c r="P224" i="2"/>
  <c r="O224" i="2"/>
  <c r="P223" i="2"/>
  <c r="O223" i="2"/>
  <c r="P222" i="2"/>
  <c r="O222" i="2"/>
  <c r="P221" i="2"/>
  <c r="O221" i="2"/>
  <c r="P220" i="2"/>
  <c r="O220" i="2"/>
  <c r="P219" i="2"/>
  <c r="O219" i="2"/>
  <c r="P218" i="2"/>
  <c r="O218" i="2"/>
  <c r="P217" i="2"/>
  <c r="O217" i="2"/>
  <c r="P216" i="2"/>
  <c r="O216" i="2"/>
  <c r="P215" i="2"/>
  <c r="O215" i="2"/>
  <c r="P214" i="2"/>
  <c r="O214" i="2"/>
  <c r="P213" i="2"/>
  <c r="O213" i="2"/>
  <c r="P212" i="2"/>
  <c r="O212" i="2"/>
  <c r="P211" i="2"/>
  <c r="O211" i="2"/>
  <c r="P210" i="2"/>
  <c r="O210" i="2"/>
  <c r="P209" i="2"/>
  <c r="O209" i="2"/>
  <c r="P208" i="2"/>
  <c r="O208" i="2"/>
  <c r="P207" i="2"/>
  <c r="O207" i="2"/>
  <c r="P206" i="2"/>
  <c r="O206" i="2"/>
  <c r="P205" i="2"/>
  <c r="O205" i="2"/>
  <c r="P204" i="2"/>
  <c r="O204" i="2"/>
  <c r="P203" i="2"/>
  <c r="O203" i="2"/>
  <c r="P202" i="2"/>
  <c r="O202" i="2"/>
  <c r="P201" i="2"/>
  <c r="O201" i="2"/>
  <c r="P200" i="2"/>
  <c r="O200" i="2"/>
  <c r="P199" i="2"/>
  <c r="O199" i="2"/>
  <c r="P198" i="2"/>
  <c r="O198" i="2"/>
  <c r="P197" i="2"/>
  <c r="O197" i="2"/>
  <c r="P196" i="2"/>
  <c r="O196" i="2"/>
  <c r="P195" i="2"/>
  <c r="O195" i="2"/>
  <c r="P194" i="2"/>
  <c r="O194" i="2"/>
  <c r="P193" i="2"/>
  <c r="O193" i="2"/>
  <c r="P192" i="2"/>
  <c r="O192" i="2"/>
  <c r="P191" i="2"/>
  <c r="O191" i="2"/>
  <c r="P190" i="2"/>
  <c r="O190" i="2"/>
  <c r="P189" i="2"/>
  <c r="O189" i="2"/>
  <c r="P188" i="2"/>
  <c r="O188" i="2"/>
  <c r="P187" i="2"/>
  <c r="O187" i="2"/>
  <c r="P186" i="2"/>
  <c r="O186" i="2"/>
  <c r="P185" i="2"/>
  <c r="O185" i="2"/>
  <c r="P184" i="2"/>
  <c r="O184" i="2"/>
  <c r="P183" i="2"/>
  <c r="O183" i="2"/>
  <c r="P182" i="2"/>
  <c r="O182" i="2"/>
  <c r="P181" i="2"/>
  <c r="O181" i="2"/>
  <c r="P180" i="2"/>
  <c r="O180" i="2"/>
  <c r="P179" i="2"/>
  <c r="O179" i="2"/>
  <c r="P178" i="2"/>
  <c r="O178" i="2"/>
  <c r="P177" i="2"/>
  <c r="O177" i="2"/>
  <c r="P176" i="2"/>
  <c r="O176" i="2"/>
  <c r="P175" i="2"/>
  <c r="O175" i="2"/>
  <c r="P174" i="2"/>
  <c r="O174" i="2"/>
  <c r="P173" i="2"/>
  <c r="O173" i="2"/>
  <c r="P172" i="2"/>
  <c r="O172" i="2"/>
  <c r="P171" i="2"/>
  <c r="O171" i="2"/>
  <c r="P170" i="2"/>
  <c r="O170" i="2"/>
  <c r="P169" i="2"/>
  <c r="O169" i="2"/>
  <c r="P168" i="2"/>
  <c r="O168" i="2"/>
  <c r="P167" i="2"/>
  <c r="O167" i="2"/>
  <c r="P166" i="2"/>
  <c r="O166" i="2"/>
  <c r="P165" i="2"/>
  <c r="O165" i="2"/>
  <c r="P164" i="2"/>
  <c r="O164" i="2"/>
  <c r="P163" i="2"/>
  <c r="O163" i="2"/>
  <c r="P162" i="2"/>
  <c r="O162" i="2"/>
  <c r="P161" i="2"/>
  <c r="O161" i="2"/>
  <c r="P160" i="2"/>
  <c r="O160" i="2"/>
  <c r="P159" i="2"/>
  <c r="O159" i="2"/>
  <c r="P158" i="2"/>
  <c r="O158" i="2"/>
  <c r="P157" i="2"/>
  <c r="O157" i="2"/>
  <c r="P156" i="2"/>
  <c r="O156" i="2"/>
  <c r="P155" i="2"/>
  <c r="O155" i="2"/>
  <c r="P154" i="2"/>
  <c r="O154" i="2"/>
  <c r="P153" i="2"/>
  <c r="O153" i="2"/>
  <c r="P152" i="2"/>
  <c r="O152" i="2"/>
  <c r="P151" i="2"/>
  <c r="O151" i="2"/>
  <c r="P150" i="2"/>
  <c r="O150" i="2"/>
  <c r="P149" i="2"/>
  <c r="O149" i="2"/>
  <c r="P148" i="2"/>
  <c r="O148" i="2"/>
  <c r="P147" i="2"/>
  <c r="O147" i="2"/>
  <c r="P146" i="2"/>
  <c r="O146" i="2"/>
  <c r="P145" i="2"/>
  <c r="O145" i="2"/>
  <c r="P144" i="2"/>
  <c r="O144" i="2"/>
  <c r="P143" i="2"/>
  <c r="O143" i="2"/>
  <c r="P142" i="2"/>
  <c r="O142" i="2"/>
  <c r="P141" i="2"/>
  <c r="O141" i="2"/>
  <c r="P140" i="2"/>
  <c r="O140" i="2"/>
  <c r="P139" i="2"/>
  <c r="O139" i="2"/>
  <c r="P138" i="2"/>
  <c r="O138" i="2"/>
  <c r="P137" i="2"/>
  <c r="O137" i="2"/>
  <c r="P136" i="2"/>
  <c r="O136" i="2"/>
  <c r="P135" i="2"/>
  <c r="O135" i="2"/>
  <c r="P134" i="2"/>
  <c r="O134" i="2"/>
  <c r="P133" i="2"/>
  <c r="O133" i="2"/>
  <c r="P132" i="2"/>
  <c r="O132" i="2"/>
  <c r="P131" i="2"/>
  <c r="O131" i="2"/>
  <c r="P130" i="2"/>
  <c r="O130" i="2"/>
  <c r="P129" i="2"/>
  <c r="O129" i="2"/>
  <c r="P128" i="2"/>
  <c r="O128" i="2"/>
  <c r="P127" i="2"/>
  <c r="O127" i="2"/>
  <c r="P126" i="2"/>
  <c r="O126" i="2"/>
  <c r="P125" i="2"/>
  <c r="O125" i="2"/>
  <c r="P124" i="2"/>
  <c r="O124" i="2"/>
  <c r="P123" i="2"/>
  <c r="O123" i="2"/>
  <c r="P122" i="2"/>
  <c r="O122" i="2"/>
  <c r="P121" i="2"/>
  <c r="O121" i="2"/>
  <c r="P120" i="2"/>
  <c r="O120" i="2"/>
  <c r="P119" i="2"/>
  <c r="O119" i="2"/>
  <c r="P118" i="2"/>
  <c r="O118" i="2"/>
  <c r="P117" i="2"/>
  <c r="O117" i="2"/>
  <c r="P116" i="2"/>
  <c r="O116" i="2"/>
  <c r="P115" i="2"/>
  <c r="O115" i="2"/>
  <c r="P114" i="2"/>
  <c r="O114" i="2"/>
  <c r="P113" i="2"/>
  <c r="O113" i="2"/>
  <c r="P112" i="2"/>
  <c r="O112" i="2"/>
  <c r="P111" i="2"/>
  <c r="O111" i="2"/>
  <c r="P110" i="2"/>
  <c r="O110" i="2"/>
  <c r="P109" i="2"/>
  <c r="O109" i="2"/>
  <c r="P108" i="2"/>
  <c r="O108" i="2"/>
  <c r="P107" i="2"/>
  <c r="O107" i="2"/>
  <c r="P106" i="2"/>
  <c r="O106" i="2"/>
  <c r="P105" i="2"/>
  <c r="O105" i="2"/>
  <c r="P104" i="2"/>
  <c r="O104" i="2"/>
  <c r="P103" i="2"/>
  <c r="O103" i="2"/>
  <c r="P102" i="2"/>
  <c r="O102" i="2"/>
  <c r="P101" i="2"/>
  <c r="O101" i="2"/>
  <c r="P100" i="2"/>
  <c r="O100" i="2"/>
  <c r="P99" i="2"/>
  <c r="O99" i="2"/>
  <c r="P98" i="2"/>
  <c r="O98" i="2"/>
  <c r="P97" i="2"/>
  <c r="O97" i="2"/>
  <c r="P96" i="2"/>
  <c r="O96" i="2"/>
  <c r="P95" i="2"/>
  <c r="O95" i="2"/>
  <c r="P94" i="2"/>
  <c r="O94" i="2"/>
  <c r="P93" i="2"/>
  <c r="O93" i="2"/>
  <c r="P92" i="2"/>
  <c r="O92" i="2"/>
  <c r="P91" i="2"/>
  <c r="O91" i="2"/>
  <c r="P90" i="2"/>
  <c r="O90" i="2"/>
  <c r="P89" i="2"/>
  <c r="O89" i="2"/>
  <c r="P88" i="2"/>
  <c r="O88" i="2"/>
  <c r="P87" i="2"/>
  <c r="O87" i="2"/>
  <c r="P86" i="2"/>
  <c r="O86" i="2"/>
  <c r="P85" i="2"/>
  <c r="O85" i="2"/>
  <c r="P84" i="2"/>
  <c r="O84" i="2"/>
  <c r="P83" i="2"/>
  <c r="O83" i="2"/>
  <c r="P82" i="2"/>
  <c r="O82" i="2"/>
  <c r="P81" i="2"/>
  <c r="O81" i="2"/>
  <c r="P80" i="2"/>
  <c r="O80" i="2"/>
  <c r="P79" i="2"/>
  <c r="O79" i="2"/>
  <c r="P78" i="2"/>
  <c r="O78" i="2"/>
  <c r="P77" i="2"/>
  <c r="O77" i="2"/>
  <c r="P76" i="2"/>
  <c r="O76" i="2"/>
  <c r="P75" i="2"/>
  <c r="O75" i="2"/>
  <c r="P74" i="2"/>
  <c r="O74" i="2"/>
  <c r="P73" i="2"/>
  <c r="O73" i="2"/>
  <c r="P72" i="2"/>
  <c r="O72" i="2"/>
  <c r="P71" i="2"/>
  <c r="O71" i="2"/>
  <c r="P70" i="2"/>
  <c r="O70" i="2"/>
  <c r="P69" i="2"/>
  <c r="O69" i="2"/>
  <c r="P68" i="2"/>
  <c r="O68" i="2"/>
  <c r="P67" i="2"/>
  <c r="O67" i="2"/>
  <c r="P66" i="2"/>
  <c r="O66" i="2"/>
  <c r="P65" i="2"/>
  <c r="O65" i="2"/>
  <c r="P64" i="2"/>
  <c r="O64" i="2"/>
  <c r="P63" i="2"/>
  <c r="O63" i="2"/>
  <c r="P62" i="2"/>
  <c r="O62" i="2"/>
  <c r="P61" i="2"/>
  <c r="O61" i="2"/>
  <c r="P60" i="2"/>
  <c r="O60" i="2"/>
  <c r="P59" i="2"/>
  <c r="O59" i="2"/>
  <c r="P58" i="2"/>
  <c r="O58" i="2"/>
  <c r="P57" i="2"/>
  <c r="O57" i="2"/>
  <c r="P56" i="2"/>
  <c r="O56" i="2"/>
  <c r="P55" i="2"/>
  <c r="O55" i="2"/>
  <c r="P54" i="2"/>
  <c r="O54"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N25" i="2" s="1"/>
  <c r="O25" i="2"/>
  <c r="M25" i="2" s="1"/>
  <c r="P24" i="2"/>
  <c r="O24" i="2"/>
  <c r="M24" i="2" s="1"/>
  <c r="P23" i="2"/>
  <c r="O23" i="2"/>
  <c r="M23" i="2" s="1"/>
  <c r="P22" i="2"/>
  <c r="O22" i="2"/>
  <c r="P21" i="2"/>
  <c r="N21" i="2" s="1"/>
  <c r="O21" i="2"/>
  <c r="M21" i="2" s="1"/>
  <c r="I3" i="5" l="1"/>
  <c r="N3" i="2"/>
  <c r="M3" i="2"/>
  <c r="H3" i="5" l="1"/>
  <c r="I4" i="5"/>
  <c r="I5" i="5"/>
  <c r="I6" i="5"/>
  <c r="I7" i="5"/>
  <c r="I8" i="5"/>
  <c r="I9" i="5"/>
  <c r="H10" i="5"/>
  <c r="H4" i="5"/>
  <c r="H5" i="5"/>
  <c r="H6" i="5"/>
  <c r="H7" i="5"/>
  <c r="H8" i="5"/>
  <c r="H9" i="5"/>
  <c r="N4" i="2"/>
  <c r="N5" i="2"/>
  <c r="N6" i="2"/>
  <c r="N7" i="2"/>
  <c r="N8" i="2"/>
  <c r="N9" i="2"/>
  <c r="M4" i="2"/>
  <c r="M5" i="2"/>
  <c r="M6" i="2"/>
  <c r="M7" i="2"/>
  <c r="M8" i="2"/>
  <c r="M9" i="2"/>
  <c r="M10" i="2" l="1"/>
  <c r="I10" i="5"/>
  <c r="N10" i="2"/>
  <c r="I4" i="6" l="1"/>
  <c r="H4" i="6"/>
  <c r="B51" i="7" l="1"/>
  <c r="H1008" i="6" l="1"/>
  <c r="H1007" i="6"/>
  <c r="H1006" i="6"/>
  <c r="H1005" i="6"/>
  <c r="H1004" i="6"/>
  <c r="H1003" i="6"/>
  <c r="H1002" i="6"/>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H973" i="6"/>
  <c r="H972" i="6"/>
  <c r="H971" i="6"/>
  <c r="H970" i="6"/>
  <c r="H969" i="6"/>
  <c r="H968" i="6"/>
  <c r="H967" i="6"/>
  <c r="H966" i="6"/>
  <c r="H965" i="6"/>
  <c r="H964" i="6"/>
  <c r="H963" i="6"/>
  <c r="H962" i="6"/>
  <c r="H961" i="6"/>
  <c r="H960" i="6"/>
  <c r="H959" i="6"/>
  <c r="H958" i="6"/>
  <c r="H957" i="6"/>
  <c r="H956" i="6"/>
  <c r="H955" i="6"/>
  <c r="H954" i="6"/>
  <c r="H953" i="6"/>
  <c r="H952" i="6"/>
  <c r="H951" i="6"/>
  <c r="H950" i="6"/>
  <c r="H949" i="6"/>
  <c r="H948" i="6"/>
  <c r="H947" i="6"/>
  <c r="H946" i="6"/>
  <c r="H945" i="6"/>
  <c r="H944" i="6"/>
  <c r="H943" i="6"/>
  <c r="H942" i="6"/>
  <c r="H941" i="6"/>
  <c r="H940"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5" i="6"/>
  <c r="H834" i="6"/>
  <c r="H833" i="6"/>
  <c r="H832" i="6"/>
  <c r="H831" i="6"/>
  <c r="H830" i="6"/>
  <c r="H829" i="6"/>
  <c r="H828" i="6"/>
  <c r="H827"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50" i="6"/>
  <c r="H449" i="6"/>
  <c r="H448" i="6"/>
  <c r="H447" i="6"/>
  <c r="H446" i="6"/>
  <c r="H445" i="6"/>
  <c r="H444" i="6"/>
  <c r="H443" i="6"/>
  <c r="H442" i="6"/>
  <c r="H441" i="6"/>
  <c r="H440" i="6"/>
  <c r="H439" i="6"/>
  <c r="H438" i="6"/>
  <c r="H437" i="6"/>
  <c r="H436" i="6"/>
  <c r="H435" i="6"/>
  <c r="H434" i="6"/>
  <c r="H433" i="6"/>
  <c r="H432" i="6"/>
  <c r="H43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E22" i="5"/>
  <c r="F14" i="2"/>
  <c r="F15" i="2"/>
  <c r="I19" i="2"/>
  <c r="E12" i="5" s="1"/>
  <c r="G14" i="2" l="1"/>
  <c r="H14" i="2" s="1"/>
  <c r="D11" i="5"/>
  <c r="C51" i="7" l="1"/>
  <c r="C3" i="5" l="1"/>
  <c r="K1008" i="6" l="1"/>
  <c r="J1008" i="6"/>
  <c r="I1008" i="6"/>
  <c r="G1008" i="6"/>
  <c r="F1008" i="6"/>
  <c r="E1008" i="6"/>
  <c r="D1008" i="6"/>
  <c r="C1008" i="6"/>
  <c r="K1007" i="6"/>
  <c r="J1007" i="6"/>
  <c r="I1007" i="6"/>
  <c r="G1007" i="6"/>
  <c r="F1007" i="6"/>
  <c r="E1007" i="6"/>
  <c r="D1007" i="6"/>
  <c r="C1007" i="6"/>
  <c r="K1006" i="6"/>
  <c r="J1006" i="6"/>
  <c r="I1006" i="6"/>
  <c r="G1006" i="6"/>
  <c r="F1006" i="6"/>
  <c r="E1006" i="6"/>
  <c r="D1006" i="6"/>
  <c r="C1006" i="6"/>
  <c r="K1005" i="6"/>
  <c r="J1005" i="6"/>
  <c r="I1005" i="6"/>
  <c r="G1005" i="6"/>
  <c r="F1005" i="6"/>
  <c r="E1005" i="6"/>
  <c r="D1005" i="6"/>
  <c r="C1005" i="6"/>
  <c r="K1004" i="6"/>
  <c r="J1004" i="6"/>
  <c r="I1004" i="6"/>
  <c r="G1004" i="6"/>
  <c r="F1004" i="6"/>
  <c r="E1004" i="6"/>
  <c r="D1004" i="6"/>
  <c r="C1004" i="6"/>
  <c r="K1003" i="6"/>
  <c r="J1003" i="6"/>
  <c r="I1003" i="6"/>
  <c r="G1003" i="6"/>
  <c r="F1003" i="6"/>
  <c r="E1003" i="6"/>
  <c r="D1003" i="6"/>
  <c r="C1003" i="6"/>
  <c r="K1002" i="6"/>
  <c r="J1002" i="6"/>
  <c r="I1002" i="6"/>
  <c r="G1002" i="6"/>
  <c r="F1002" i="6"/>
  <c r="E1002" i="6"/>
  <c r="D1002" i="6"/>
  <c r="C1002" i="6"/>
  <c r="K1001" i="6"/>
  <c r="J1001" i="6"/>
  <c r="I1001" i="6"/>
  <c r="G1001" i="6"/>
  <c r="F1001" i="6"/>
  <c r="E1001" i="6"/>
  <c r="D1001" i="6"/>
  <c r="C1001" i="6"/>
  <c r="K1000" i="6"/>
  <c r="J1000" i="6"/>
  <c r="I1000" i="6"/>
  <c r="G1000" i="6"/>
  <c r="F1000" i="6"/>
  <c r="E1000" i="6"/>
  <c r="D1000" i="6"/>
  <c r="C1000" i="6"/>
  <c r="K999" i="6"/>
  <c r="J999" i="6"/>
  <c r="I999" i="6"/>
  <c r="G999" i="6"/>
  <c r="F999" i="6"/>
  <c r="E999" i="6"/>
  <c r="D999" i="6"/>
  <c r="C999" i="6"/>
  <c r="K998" i="6"/>
  <c r="J998" i="6"/>
  <c r="I998" i="6"/>
  <c r="G998" i="6"/>
  <c r="F998" i="6"/>
  <c r="E998" i="6"/>
  <c r="D998" i="6"/>
  <c r="C998" i="6"/>
  <c r="K997" i="6"/>
  <c r="J997" i="6"/>
  <c r="I997" i="6"/>
  <c r="G997" i="6"/>
  <c r="F997" i="6"/>
  <c r="E997" i="6"/>
  <c r="D997" i="6"/>
  <c r="C997" i="6"/>
  <c r="K996" i="6"/>
  <c r="J996" i="6"/>
  <c r="I996" i="6"/>
  <c r="G996" i="6"/>
  <c r="F996" i="6"/>
  <c r="E996" i="6"/>
  <c r="D996" i="6"/>
  <c r="C996" i="6"/>
  <c r="K995" i="6"/>
  <c r="J995" i="6"/>
  <c r="I995" i="6"/>
  <c r="G995" i="6"/>
  <c r="F995" i="6"/>
  <c r="E995" i="6"/>
  <c r="D995" i="6"/>
  <c r="C995" i="6"/>
  <c r="K994" i="6"/>
  <c r="J994" i="6"/>
  <c r="I994" i="6"/>
  <c r="G994" i="6"/>
  <c r="F994" i="6"/>
  <c r="E994" i="6"/>
  <c r="D994" i="6"/>
  <c r="C994" i="6"/>
  <c r="K993" i="6"/>
  <c r="J993" i="6"/>
  <c r="I993" i="6"/>
  <c r="G993" i="6"/>
  <c r="F993" i="6"/>
  <c r="E993" i="6"/>
  <c r="D993" i="6"/>
  <c r="C993" i="6"/>
  <c r="K992" i="6"/>
  <c r="J992" i="6"/>
  <c r="I992" i="6"/>
  <c r="G992" i="6"/>
  <c r="F992" i="6"/>
  <c r="E992" i="6"/>
  <c r="D992" i="6"/>
  <c r="C992" i="6"/>
  <c r="K991" i="6"/>
  <c r="J991" i="6"/>
  <c r="I991" i="6"/>
  <c r="G991" i="6"/>
  <c r="F991" i="6"/>
  <c r="E991" i="6"/>
  <c r="D991" i="6"/>
  <c r="C991" i="6"/>
  <c r="K990" i="6"/>
  <c r="J990" i="6"/>
  <c r="I990" i="6"/>
  <c r="G990" i="6"/>
  <c r="F990" i="6"/>
  <c r="E990" i="6"/>
  <c r="D990" i="6"/>
  <c r="C990" i="6"/>
  <c r="K989" i="6"/>
  <c r="J989" i="6"/>
  <c r="I989" i="6"/>
  <c r="G989" i="6"/>
  <c r="F989" i="6"/>
  <c r="E989" i="6"/>
  <c r="D989" i="6"/>
  <c r="C989" i="6"/>
  <c r="K988" i="6"/>
  <c r="J988" i="6"/>
  <c r="I988" i="6"/>
  <c r="G988" i="6"/>
  <c r="F988" i="6"/>
  <c r="E988" i="6"/>
  <c r="D988" i="6"/>
  <c r="C988" i="6"/>
  <c r="K987" i="6"/>
  <c r="J987" i="6"/>
  <c r="I987" i="6"/>
  <c r="G987" i="6"/>
  <c r="F987" i="6"/>
  <c r="E987" i="6"/>
  <c r="D987" i="6"/>
  <c r="C987" i="6"/>
  <c r="K986" i="6"/>
  <c r="J986" i="6"/>
  <c r="I986" i="6"/>
  <c r="G986" i="6"/>
  <c r="F986" i="6"/>
  <c r="E986" i="6"/>
  <c r="D986" i="6"/>
  <c r="C986" i="6"/>
  <c r="K985" i="6"/>
  <c r="J985" i="6"/>
  <c r="I985" i="6"/>
  <c r="G985" i="6"/>
  <c r="F985" i="6"/>
  <c r="E985" i="6"/>
  <c r="D985" i="6"/>
  <c r="C985" i="6"/>
  <c r="K984" i="6"/>
  <c r="J984" i="6"/>
  <c r="I984" i="6"/>
  <c r="G984" i="6"/>
  <c r="F984" i="6"/>
  <c r="E984" i="6"/>
  <c r="D984" i="6"/>
  <c r="C984" i="6"/>
  <c r="K983" i="6"/>
  <c r="J983" i="6"/>
  <c r="I983" i="6"/>
  <c r="G983" i="6"/>
  <c r="F983" i="6"/>
  <c r="E983" i="6"/>
  <c r="D983" i="6"/>
  <c r="C983" i="6"/>
  <c r="K982" i="6"/>
  <c r="J982" i="6"/>
  <c r="I982" i="6"/>
  <c r="G982" i="6"/>
  <c r="F982" i="6"/>
  <c r="E982" i="6"/>
  <c r="D982" i="6"/>
  <c r="C982" i="6"/>
  <c r="K981" i="6"/>
  <c r="J981" i="6"/>
  <c r="I981" i="6"/>
  <c r="G981" i="6"/>
  <c r="F981" i="6"/>
  <c r="E981" i="6"/>
  <c r="D981" i="6"/>
  <c r="C981" i="6"/>
  <c r="K980" i="6"/>
  <c r="J980" i="6"/>
  <c r="I980" i="6"/>
  <c r="G980" i="6"/>
  <c r="F980" i="6"/>
  <c r="E980" i="6"/>
  <c r="D980" i="6"/>
  <c r="C980" i="6"/>
  <c r="K979" i="6"/>
  <c r="J979" i="6"/>
  <c r="I979" i="6"/>
  <c r="G979" i="6"/>
  <c r="F979" i="6"/>
  <c r="E979" i="6"/>
  <c r="D979" i="6"/>
  <c r="C979" i="6"/>
  <c r="K978" i="6"/>
  <c r="J978" i="6"/>
  <c r="I978" i="6"/>
  <c r="G978" i="6"/>
  <c r="F978" i="6"/>
  <c r="E978" i="6"/>
  <c r="D978" i="6"/>
  <c r="C978" i="6"/>
  <c r="K977" i="6"/>
  <c r="J977" i="6"/>
  <c r="I977" i="6"/>
  <c r="G977" i="6"/>
  <c r="F977" i="6"/>
  <c r="E977" i="6"/>
  <c r="D977" i="6"/>
  <c r="C977" i="6"/>
  <c r="K976" i="6"/>
  <c r="J976" i="6"/>
  <c r="I976" i="6"/>
  <c r="G976" i="6"/>
  <c r="F976" i="6"/>
  <c r="E976" i="6"/>
  <c r="D976" i="6"/>
  <c r="C976" i="6"/>
  <c r="K975" i="6"/>
  <c r="J975" i="6"/>
  <c r="I975" i="6"/>
  <c r="G975" i="6"/>
  <c r="F975" i="6"/>
  <c r="E975" i="6"/>
  <c r="D975" i="6"/>
  <c r="C975" i="6"/>
  <c r="K974" i="6"/>
  <c r="J974" i="6"/>
  <c r="I974" i="6"/>
  <c r="G974" i="6"/>
  <c r="F974" i="6"/>
  <c r="E974" i="6"/>
  <c r="D974" i="6"/>
  <c r="C974" i="6"/>
  <c r="K973" i="6"/>
  <c r="J973" i="6"/>
  <c r="I973" i="6"/>
  <c r="G973" i="6"/>
  <c r="F973" i="6"/>
  <c r="E973" i="6"/>
  <c r="D973" i="6"/>
  <c r="C973" i="6"/>
  <c r="K972" i="6"/>
  <c r="J972" i="6"/>
  <c r="I972" i="6"/>
  <c r="G972" i="6"/>
  <c r="F972" i="6"/>
  <c r="E972" i="6"/>
  <c r="D972" i="6"/>
  <c r="C972" i="6"/>
  <c r="K971" i="6"/>
  <c r="J971" i="6"/>
  <c r="I971" i="6"/>
  <c r="G971" i="6"/>
  <c r="F971" i="6"/>
  <c r="E971" i="6"/>
  <c r="D971" i="6"/>
  <c r="C971" i="6"/>
  <c r="K970" i="6"/>
  <c r="J970" i="6"/>
  <c r="I970" i="6"/>
  <c r="G970" i="6"/>
  <c r="F970" i="6"/>
  <c r="E970" i="6"/>
  <c r="D970" i="6"/>
  <c r="C970" i="6"/>
  <c r="K969" i="6"/>
  <c r="J969" i="6"/>
  <c r="I969" i="6"/>
  <c r="G969" i="6"/>
  <c r="F969" i="6"/>
  <c r="E969" i="6"/>
  <c r="D969" i="6"/>
  <c r="C969" i="6"/>
  <c r="K968" i="6"/>
  <c r="J968" i="6"/>
  <c r="I968" i="6"/>
  <c r="G968" i="6"/>
  <c r="F968" i="6"/>
  <c r="E968" i="6"/>
  <c r="D968" i="6"/>
  <c r="C968" i="6"/>
  <c r="K967" i="6"/>
  <c r="J967" i="6"/>
  <c r="I967" i="6"/>
  <c r="G967" i="6"/>
  <c r="F967" i="6"/>
  <c r="E967" i="6"/>
  <c r="D967" i="6"/>
  <c r="C967" i="6"/>
  <c r="K966" i="6"/>
  <c r="J966" i="6"/>
  <c r="I966" i="6"/>
  <c r="G966" i="6"/>
  <c r="F966" i="6"/>
  <c r="E966" i="6"/>
  <c r="D966" i="6"/>
  <c r="C966" i="6"/>
  <c r="K965" i="6"/>
  <c r="J965" i="6"/>
  <c r="I965" i="6"/>
  <c r="G965" i="6"/>
  <c r="F965" i="6"/>
  <c r="E965" i="6"/>
  <c r="D965" i="6"/>
  <c r="C965" i="6"/>
  <c r="K964" i="6"/>
  <c r="J964" i="6"/>
  <c r="I964" i="6"/>
  <c r="G964" i="6"/>
  <c r="F964" i="6"/>
  <c r="E964" i="6"/>
  <c r="D964" i="6"/>
  <c r="C964" i="6"/>
  <c r="K963" i="6"/>
  <c r="J963" i="6"/>
  <c r="I963" i="6"/>
  <c r="G963" i="6"/>
  <c r="F963" i="6"/>
  <c r="E963" i="6"/>
  <c r="D963" i="6"/>
  <c r="C963" i="6"/>
  <c r="K962" i="6"/>
  <c r="J962" i="6"/>
  <c r="I962" i="6"/>
  <c r="G962" i="6"/>
  <c r="F962" i="6"/>
  <c r="E962" i="6"/>
  <c r="D962" i="6"/>
  <c r="C962" i="6"/>
  <c r="K961" i="6"/>
  <c r="J961" i="6"/>
  <c r="I961" i="6"/>
  <c r="G961" i="6"/>
  <c r="F961" i="6"/>
  <c r="E961" i="6"/>
  <c r="D961" i="6"/>
  <c r="C961" i="6"/>
  <c r="K960" i="6"/>
  <c r="J960" i="6"/>
  <c r="I960" i="6"/>
  <c r="G960" i="6"/>
  <c r="F960" i="6"/>
  <c r="E960" i="6"/>
  <c r="D960" i="6"/>
  <c r="C960" i="6"/>
  <c r="K959" i="6"/>
  <c r="J959" i="6"/>
  <c r="I959" i="6"/>
  <c r="G959" i="6"/>
  <c r="F959" i="6"/>
  <c r="E959" i="6"/>
  <c r="D959" i="6"/>
  <c r="C959" i="6"/>
  <c r="K958" i="6"/>
  <c r="J958" i="6"/>
  <c r="I958" i="6"/>
  <c r="G958" i="6"/>
  <c r="F958" i="6"/>
  <c r="E958" i="6"/>
  <c r="D958" i="6"/>
  <c r="C958" i="6"/>
  <c r="K957" i="6"/>
  <c r="J957" i="6"/>
  <c r="I957" i="6"/>
  <c r="G957" i="6"/>
  <c r="F957" i="6"/>
  <c r="E957" i="6"/>
  <c r="D957" i="6"/>
  <c r="C957" i="6"/>
  <c r="K956" i="6"/>
  <c r="J956" i="6"/>
  <c r="I956" i="6"/>
  <c r="G956" i="6"/>
  <c r="F956" i="6"/>
  <c r="E956" i="6"/>
  <c r="D956" i="6"/>
  <c r="C956" i="6"/>
  <c r="K955" i="6"/>
  <c r="J955" i="6"/>
  <c r="I955" i="6"/>
  <c r="G955" i="6"/>
  <c r="F955" i="6"/>
  <c r="E955" i="6"/>
  <c r="D955" i="6"/>
  <c r="C955" i="6"/>
  <c r="K954" i="6"/>
  <c r="J954" i="6"/>
  <c r="I954" i="6"/>
  <c r="G954" i="6"/>
  <c r="F954" i="6"/>
  <c r="E954" i="6"/>
  <c r="D954" i="6"/>
  <c r="C954" i="6"/>
  <c r="K953" i="6"/>
  <c r="J953" i="6"/>
  <c r="I953" i="6"/>
  <c r="G953" i="6"/>
  <c r="F953" i="6"/>
  <c r="E953" i="6"/>
  <c r="D953" i="6"/>
  <c r="C953" i="6"/>
  <c r="K952" i="6"/>
  <c r="J952" i="6"/>
  <c r="I952" i="6"/>
  <c r="G952" i="6"/>
  <c r="F952" i="6"/>
  <c r="E952" i="6"/>
  <c r="D952" i="6"/>
  <c r="C952" i="6"/>
  <c r="K951" i="6"/>
  <c r="J951" i="6"/>
  <c r="I951" i="6"/>
  <c r="G951" i="6"/>
  <c r="F951" i="6"/>
  <c r="E951" i="6"/>
  <c r="D951" i="6"/>
  <c r="C951" i="6"/>
  <c r="K950" i="6"/>
  <c r="J950" i="6"/>
  <c r="I950" i="6"/>
  <c r="G950" i="6"/>
  <c r="F950" i="6"/>
  <c r="E950" i="6"/>
  <c r="D950" i="6"/>
  <c r="C950" i="6"/>
  <c r="K949" i="6"/>
  <c r="J949" i="6"/>
  <c r="I949" i="6"/>
  <c r="G949" i="6"/>
  <c r="F949" i="6"/>
  <c r="E949" i="6"/>
  <c r="D949" i="6"/>
  <c r="C949" i="6"/>
  <c r="K948" i="6"/>
  <c r="J948" i="6"/>
  <c r="I948" i="6"/>
  <c r="G948" i="6"/>
  <c r="F948" i="6"/>
  <c r="E948" i="6"/>
  <c r="D948" i="6"/>
  <c r="C948" i="6"/>
  <c r="K947" i="6"/>
  <c r="J947" i="6"/>
  <c r="I947" i="6"/>
  <c r="G947" i="6"/>
  <c r="F947" i="6"/>
  <c r="E947" i="6"/>
  <c r="D947" i="6"/>
  <c r="C947" i="6"/>
  <c r="K946" i="6"/>
  <c r="J946" i="6"/>
  <c r="I946" i="6"/>
  <c r="G946" i="6"/>
  <c r="F946" i="6"/>
  <c r="E946" i="6"/>
  <c r="D946" i="6"/>
  <c r="C946" i="6"/>
  <c r="K945" i="6"/>
  <c r="J945" i="6"/>
  <c r="I945" i="6"/>
  <c r="G945" i="6"/>
  <c r="F945" i="6"/>
  <c r="E945" i="6"/>
  <c r="D945" i="6"/>
  <c r="C945" i="6"/>
  <c r="K944" i="6"/>
  <c r="J944" i="6"/>
  <c r="I944" i="6"/>
  <c r="G944" i="6"/>
  <c r="F944" i="6"/>
  <c r="E944" i="6"/>
  <c r="D944" i="6"/>
  <c r="C944" i="6"/>
  <c r="K943" i="6"/>
  <c r="J943" i="6"/>
  <c r="I943" i="6"/>
  <c r="G943" i="6"/>
  <c r="F943" i="6"/>
  <c r="E943" i="6"/>
  <c r="D943" i="6"/>
  <c r="C943" i="6"/>
  <c r="K942" i="6"/>
  <c r="J942" i="6"/>
  <c r="I942" i="6"/>
  <c r="G942" i="6"/>
  <c r="F942" i="6"/>
  <c r="E942" i="6"/>
  <c r="D942" i="6"/>
  <c r="C942" i="6"/>
  <c r="K941" i="6"/>
  <c r="J941" i="6"/>
  <c r="I941" i="6"/>
  <c r="G941" i="6"/>
  <c r="F941" i="6"/>
  <c r="E941" i="6"/>
  <c r="D941" i="6"/>
  <c r="C941" i="6"/>
  <c r="K940" i="6"/>
  <c r="J940" i="6"/>
  <c r="I940" i="6"/>
  <c r="G940" i="6"/>
  <c r="F940" i="6"/>
  <c r="E940" i="6"/>
  <c r="D940" i="6"/>
  <c r="C940" i="6"/>
  <c r="K939" i="6"/>
  <c r="J939" i="6"/>
  <c r="I939" i="6"/>
  <c r="G939" i="6"/>
  <c r="F939" i="6"/>
  <c r="E939" i="6"/>
  <c r="D939" i="6"/>
  <c r="C939" i="6"/>
  <c r="K938" i="6"/>
  <c r="J938" i="6"/>
  <c r="I938" i="6"/>
  <c r="G938" i="6"/>
  <c r="F938" i="6"/>
  <c r="E938" i="6"/>
  <c r="D938" i="6"/>
  <c r="C938" i="6"/>
  <c r="K937" i="6"/>
  <c r="J937" i="6"/>
  <c r="I937" i="6"/>
  <c r="G937" i="6"/>
  <c r="F937" i="6"/>
  <c r="E937" i="6"/>
  <c r="D937" i="6"/>
  <c r="C937" i="6"/>
  <c r="K936" i="6"/>
  <c r="J936" i="6"/>
  <c r="I936" i="6"/>
  <c r="G936" i="6"/>
  <c r="F936" i="6"/>
  <c r="E936" i="6"/>
  <c r="D936" i="6"/>
  <c r="C936" i="6"/>
  <c r="K935" i="6"/>
  <c r="J935" i="6"/>
  <c r="I935" i="6"/>
  <c r="G935" i="6"/>
  <c r="F935" i="6"/>
  <c r="E935" i="6"/>
  <c r="D935" i="6"/>
  <c r="C935" i="6"/>
  <c r="K934" i="6"/>
  <c r="J934" i="6"/>
  <c r="I934" i="6"/>
  <c r="G934" i="6"/>
  <c r="F934" i="6"/>
  <c r="E934" i="6"/>
  <c r="D934" i="6"/>
  <c r="C934" i="6"/>
  <c r="K933" i="6"/>
  <c r="J933" i="6"/>
  <c r="I933" i="6"/>
  <c r="G933" i="6"/>
  <c r="F933" i="6"/>
  <c r="E933" i="6"/>
  <c r="D933" i="6"/>
  <c r="C933" i="6"/>
  <c r="K932" i="6"/>
  <c r="J932" i="6"/>
  <c r="I932" i="6"/>
  <c r="G932" i="6"/>
  <c r="F932" i="6"/>
  <c r="E932" i="6"/>
  <c r="D932" i="6"/>
  <c r="C932" i="6"/>
  <c r="K931" i="6"/>
  <c r="J931" i="6"/>
  <c r="I931" i="6"/>
  <c r="G931" i="6"/>
  <c r="F931" i="6"/>
  <c r="E931" i="6"/>
  <c r="D931" i="6"/>
  <c r="C931" i="6"/>
  <c r="K930" i="6"/>
  <c r="J930" i="6"/>
  <c r="I930" i="6"/>
  <c r="G930" i="6"/>
  <c r="F930" i="6"/>
  <c r="E930" i="6"/>
  <c r="D930" i="6"/>
  <c r="C930" i="6"/>
  <c r="K929" i="6"/>
  <c r="J929" i="6"/>
  <c r="I929" i="6"/>
  <c r="G929" i="6"/>
  <c r="F929" i="6"/>
  <c r="E929" i="6"/>
  <c r="D929" i="6"/>
  <c r="C929" i="6"/>
  <c r="K928" i="6"/>
  <c r="J928" i="6"/>
  <c r="I928" i="6"/>
  <c r="G928" i="6"/>
  <c r="F928" i="6"/>
  <c r="E928" i="6"/>
  <c r="D928" i="6"/>
  <c r="C928" i="6"/>
  <c r="K927" i="6"/>
  <c r="J927" i="6"/>
  <c r="I927" i="6"/>
  <c r="G927" i="6"/>
  <c r="F927" i="6"/>
  <c r="E927" i="6"/>
  <c r="D927" i="6"/>
  <c r="C927" i="6"/>
  <c r="K926" i="6"/>
  <c r="J926" i="6"/>
  <c r="I926" i="6"/>
  <c r="G926" i="6"/>
  <c r="F926" i="6"/>
  <c r="E926" i="6"/>
  <c r="D926" i="6"/>
  <c r="C926" i="6"/>
  <c r="K925" i="6"/>
  <c r="J925" i="6"/>
  <c r="I925" i="6"/>
  <c r="G925" i="6"/>
  <c r="F925" i="6"/>
  <c r="E925" i="6"/>
  <c r="D925" i="6"/>
  <c r="C925" i="6"/>
  <c r="K924" i="6"/>
  <c r="J924" i="6"/>
  <c r="I924" i="6"/>
  <c r="G924" i="6"/>
  <c r="F924" i="6"/>
  <c r="E924" i="6"/>
  <c r="D924" i="6"/>
  <c r="C924" i="6"/>
  <c r="K923" i="6"/>
  <c r="J923" i="6"/>
  <c r="I923" i="6"/>
  <c r="G923" i="6"/>
  <c r="F923" i="6"/>
  <c r="E923" i="6"/>
  <c r="D923" i="6"/>
  <c r="C923" i="6"/>
  <c r="K922" i="6"/>
  <c r="J922" i="6"/>
  <c r="I922" i="6"/>
  <c r="G922" i="6"/>
  <c r="F922" i="6"/>
  <c r="E922" i="6"/>
  <c r="D922" i="6"/>
  <c r="C922" i="6"/>
  <c r="K921" i="6"/>
  <c r="J921" i="6"/>
  <c r="I921" i="6"/>
  <c r="G921" i="6"/>
  <c r="F921" i="6"/>
  <c r="E921" i="6"/>
  <c r="D921" i="6"/>
  <c r="C921" i="6"/>
  <c r="K920" i="6"/>
  <c r="J920" i="6"/>
  <c r="I920" i="6"/>
  <c r="G920" i="6"/>
  <c r="F920" i="6"/>
  <c r="E920" i="6"/>
  <c r="D920" i="6"/>
  <c r="C920" i="6"/>
  <c r="K919" i="6"/>
  <c r="J919" i="6"/>
  <c r="I919" i="6"/>
  <c r="G919" i="6"/>
  <c r="F919" i="6"/>
  <c r="E919" i="6"/>
  <c r="D919" i="6"/>
  <c r="C919" i="6"/>
  <c r="K918" i="6"/>
  <c r="J918" i="6"/>
  <c r="I918" i="6"/>
  <c r="G918" i="6"/>
  <c r="F918" i="6"/>
  <c r="E918" i="6"/>
  <c r="D918" i="6"/>
  <c r="C918" i="6"/>
  <c r="K917" i="6"/>
  <c r="J917" i="6"/>
  <c r="I917" i="6"/>
  <c r="G917" i="6"/>
  <c r="F917" i="6"/>
  <c r="E917" i="6"/>
  <c r="D917" i="6"/>
  <c r="C917" i="6"/>
  <c r="K916" i="6"/>
  <c r="J916" i="6"/>
  <c r="I916" i="6"/>
  <c r="G916" i="6"/>
  <c r="F916" i="6"/>
  <c r="E916" i="6"/>
  <c r="D916" i="6"/>
  <c r="C916" i="6"/>
  <c r="K915" i="6"/>
  <c r="J915" i="6"/>
  <c r="I915" i="6"/>
  <c r="G915" i="6"/>
  <c r="F915" i="6"/>
  <c r="E915" i="6"/>
  <c r="D915" i="6"/>
  <c r="C915" i="6"/>
  <c r="K914" i="6"/>
  <c r="J914" i="6"/>
  <c r="I914" i="6"/>
  <c r="G914" i="6"/>
  <c r="F914" i="6"/>
  <c r="E914" i="6"/>
  <c r="D914" i="6"/>
  <c r="C914" i="6"/>
  <c r="K913" i="6"/>
  <c r="J913" i="6"/>
  <c r="I913" i="6"/>
  <c r="G913" i="6"/>
  <c r="F913" i="6"/>
  <c r="E913" i="6"/>
  <c r="D913" i="6"/>
  <c r="C913" i="6"/>
  <c r="K912" i="6"/>
  <c r="J912" i="6"/>
  <c r="I912" i="6"/>
  <c r="G912" i="6"/>
  <c r="F912" i="6"/>
  <c r="E912" i="6"/>
  <c r="D912" i="6"/>
  <c r="C912" i="6"/>
  <c r="K911" i="6"/>
  <c r="J911" i="6"/>
  <c r="I911" i="6"/>
  <c r="G911" i="6"/>
  <c r="F911" i="6"/>
  <c r="E911" i="6"/>
  <c r="D911" i="6"/>
  <c r="C911" i="6"/>
  <c r="K910" i="6"/>
  <c r="J910" i="6"/>
  <c r="I910" i="6"/>
  <c r="G910" i="6"/>
  <c r="F910" i="6"/>
  <c r="E910" i="6"/>
  <c r="D910" i="6"/>
  <c r="C910" i="6"/>
  <c r="K909" i="6"/>
  <c r="J909" i="6"/>
  <c r="I909" i="6"/>
  <c r="G909" i="6"/>
  <c r="F909" i="6"/>
  <c r="E909" i="6"/>
  <c r="D909" i="6"/>
  <c r="C909" i="6"/>
  <c r="K908" i="6"/>
  <c r="J908" i="6"/>
  <c r="I908" i="6"/>
  <c r="G908" i="6"/>
  <c r="F908" i="6"/>
  <c r="E908" i="6"/>
  <c r="D908" i="6"/>
  <c r="C908" i="6"/>
  <c r="K907" i="6"/>
  <c r="J907" i="6"/>
  <c r="I907" i="6"/>
  <c r="G907" i="6"/>
  <c r="F907" i="6"/>
  <c r="E907" i="6"/>
  <c r="D907" i="6"/>
  <c r="C907" i="6"/>
  <c r="K906" i="6"/>
  <c r="J906" i="6"/>
  <c r="I906" i="6"/>
  <c r="G906" i="6"/>
  <c r="F906" i="6"/>
  <c r="E906" i="6"/>
  <c r="D906" i="6"/>
  <c r="C906" i="6"/>
  <c r="K905" i="6"/>
  <c r="J905" i="6"/>
  <c r="I905" i="6"/>
  <c r="G905" i="6"/>
  <c r="F905" i="6"/>
  <c r="E905" i="6"/>
  <c r="D905" i="6"/>
  <c r="C905" i="6"/>
  <c r="K904" i="6"/>
  <c r="J904" i="6"/>
  <c r="I904" i="6"/>
  <c r="G904" i="6"/>
  <c r="F904" i="6"/>
  <c r="E904" i="6"/>
  <c r="D904" i="6"/>
  <c r="C904" i="6"/>
  <c r="K903" i="6"/>
  <c r="J903" i="6"/>
  <c r="I903" i="6"/>
  <c r="G903" i="6"/>
  <c r="F903" i="6"/>
  <c r="E903" i="6"/>
  <c r="D903" i="6"/>
  <c r="C903" i="6"/>
  <c r="K902" i="6"/>
  <c r="J902" i="6"/>
  <c r="I902" i="6"/>
  <c r="G902" i="6"/>
  <c r="F902" i="6"/>
  <c r="E902" i="6"/>
  <c r="D902" i="6"/>
  <c r="C902" i="6"/>
  <c r="K901" i="6"/>
  <c r="J901" i="6"/>
  <c r="I901" i="6"/>
  <c r="G901" i="6"/>
  <c r="F901" i="6"/>
  <c r="E901" i="6"/>
  <c r="D901" i="6"/>
  <c r="C901" i="6"/>
  <c r="K900" i="6"/>
  <c r="J900" i="6"/>
  <c r="I900" i="6"/>
  <c r="G900" i="6"/>
  <c r="F900" i="6"/>
  <c r="E900" i="6"/>
  <c r="D900" i="6"/>
  <c r="C900" i="6"/>
  <c r="K899" i="6"/>
  <c r="J899" i="6"/>
  <c r="I899" i="6"/>
  <c r="G899" i="6"/>
  <c r="F899" i="6"/>
  <c r="E899" i="6"/>
  <c r="D899" i="6"/>
  <c r="C899" i="6"/>
  <c r="K898" i="6"/>
  <c r="J898" i="6"/>
  <c r="I898" i="6"/>
  <c r="G898" i="6"/>
  <c r="F898" i="6"/>
  <c r="E898" i="6"/>
  <c r="D898" i="6"/>
  <c r="C898" i="6"/>
  <c r="K897" i="6"/>
  <c r="J897" i="6"/>
  <c r="I897" i="6"/>
  <c r="G897" i="6"/>
  <c r="F897" i="6"/>
  <c r="E897" i="6"/>
  <c r="D897" i="6"/>
  <c r="C897" i="6"/>
  <c r="K896" i="6"/>
  <c r="J896" i="6"/>
  <c r="I896" i="6"/>
  <c r="G896" i="6"/>
  <c r="F896" i="6"/>
  <c r="E896" i="6"/>
  <c r="D896" i="6"/>
  <c r="C896" i="6"/>
  <c r="K895" i="6"/>
  <c r="J895" i="6"/>
  <c r="I895" i="6"/>
  <c r="G895" i="6"/>
  <c r="F895" i="6"/>
  <c r="E895" i="6"/>
  <c r="D895" i="6"/>
  <c r="C895" i="6"/>
  <c r="K894" i="6"/>
  <c r="J894" i="6"/>
  <c r="I894" i="6"/>
  <c r="G894" i="6"/>
  <c r="F894" i="6"/>
  <c r="E894" i="6"/>
  <c r="D894" i="6"/>
  <c r="C894" i="6"/>
  <c r="K893" i="6"/>
  <c r="J893" i="6"/>
  <c r="I893" i="6"/>
  <c r="G893" i="6"/>
  <c r="F893" i="6"/>
  <c r="E893" i="6"/>
  <c r="D893" i="6"/>
  <c r="C893" i="6"/>
  <c r="K892" i="6"/>
  <c r="J892" i="6"/>
  <c r="I892" i="6"/>
  <c r="G892" i="6"/>
  <c r="F892" i="6"/>
  <c r="E892" i="6"/>
  <c r="D892" i="6"/>
  <c r="C892" i="6"/>
  <c r="K891" i="6"/>
  <c r="J891" i="6"/>
  <c r="I891" i="6"/>
  <c r="G891" i="6"/>
  <c r="F891" i="6"/>
  <c r="E891" i="6"/>
  <c r="D891" i="6"/>
  <c r="C891" i="6"/>
  <c r="K890" i="6"/>
  <c r="J890" i="6"/>
  <c r="I890" i="6"/>
  <c r="G890" i="6"/>
  <c r="F890" i="6"/>
  <c r="E890" i="6"/>
  <c r="D890" i="6"/>
  <c r="C890" i="6"/>
  <c r="K889" i="6"/>
  <c r="J889" i="6"/>
  <c r="I889" i="6"/>
  <c r="G889" i="6"/>
  <c r="F889" i="6"/>
  <c r="E889" i="6"/>
  <c r="D889" i="6"/>
  <c r="C889" i="6"/>
  <c r="K888" i="6"/>
  <c r="J888" i="6"/>
  <c r="I888" i="6"/>
  <c r="G888" i="6"/>
  <c r="F888" i="6"/>
  <c r="E888" i="6"/>
  <c r="D888" i="6"/>
  <c r="C888" i="6"/>
  <c r="K887" i="6"/>
  <c r="J887" i="6"/>
  <c r="I887" i="6"/>
  <c r="G887" i="6"/>
  <c r="F887" i="6"/>
  <c r="E887" i="6"/>
  <c r="D887" i="6"/>
  <c r="C887" i="6"/>
  <c r="K886" i="6"/>
  <c r="J886" i="6"/>
  <c r="I886" i="6"/>
  <c r="G886" i="6"/>
  <c r="F886" i="6"/>
  <c r="E886" i="6"/>
  <c r="D886" i="6"/>
  <c r="C886" i="6"/>
  <c r="K885" i="6"/>
  <c r="J885" i="6"/>
  <c r="I885" i="6"/>
  <c r="G885" i="6"/>
  <c r="F885" i="6"/>
  <c r="E885" i="6"/>
  <c r="D885" i="6"/>
  <c r="C885" i="6"/>
  <c r="K884" i="6"/>
  <c r="J884" i="6"/>
  <c r="I884" i="6"/>
  <c r="G884" i="6"/>
  <c r="F884" i="6"/>
  <c r="E884" i="6"/>
  <c r="D884" i="6"/>
  <c r="C884" i="6"/>
  <c r="K883" i="6"/>
  <c r="J883" i="6"/>
  <c r="I883" i="6"/>
  <c r="G883" i="6"/>
  <c r="F883" i="6"/>
  <c r="E883" i="6"/>
  <c r="D883" i="6"/>
  <c r="C883" i="6"/>
  <c r="K882" i="6"/>
  <c r="J882" i="6"/>
  <c r="I882" i="6"/>
  <c r="G882" i="6"/>
  <c r="F882" i="6"/>
  <c r="E882" i="6"/>
  <c r="D882" i="6"/>
  <c r="C882" i="6"/>
  <c r="K881" i="6"/>
  <c r="J881" i="6"/>
  <c r="I881" i="6"/>
  <c r="G881" i="6"/>
  <c r="F881" i="6"/>
  <c r="E881" i="6"/>
  <c r="D881" i="6"/>
  <c r="C881" i="6"/>
  <c r="K880" i="6"/>
  <c r="J880" i="6"/>
  <c r="I880" i="6"/>
  <c r="G880" i="6"/>
  <c r="F880" i="6"/>
  <c r="E880" i="6"/>
  <c r="D880" i="6"/>
  <c r="C880" i="6"/>
  <c r="K879" i="6"/>
  <c r="J879" i="6"/>
  <c r="I879" i="6"/>
  <c r="G879" i="6"/>
  <c r="F879" i="6"/>
  <c r="E879" i="6"/>
  <c r="D879" i="6"/>
  <c r="C879" i="6"/>
  <c r="K878" i="6"/>
  <c r="J878" i="6"/>
  <c r="I878" i="6"/>
  <c r="G878" i="6"/>
  <c r="F878" i="6"/>
  <c r="E878" i="6"/>
  <c r="D878" i="6"/>
  <c r="C878" i="6"/>
  <c r="K877" i="6"/>
  <c r="J877" i="6"/>
  <c r="I877" i="6"/>
  <c r="G877" i="6"/>
  <c r="F877" i="6"/>
  <c r="E877" i="6"/>
  <c r="D877" i="6"/>
  <c r="C877" i="6"/>
  <c r="K876" i="6"/>
  <c r="J876" i="6"/>
  <c r="I876" i="6"/>
  <c r="G876" i="6"/>
  <c r="F876" i="6"/>
  <c r="E876" i="6"/>
  <c r="D876" i="6"/>
  <c r="C876" i="6"/>
  <c r="K875" i="6"/>
  <c r="J875" i="6"/>
  <c r="I875" i="6"/>
  <c r="G875" i="6"/>
  <c r="F875" i="6"/>
  <c r="E875" i="6"/>
  <c r="D875" i="6"/>
  <c r="C875" i="6"/>
  <c r="K874" i="6"/>
  <c r="J874" i="6"/>
  <c r="I874" i="6"/>
  <c r="G874" i="6"/>
  <c r="F874" i="6"/>
  <c r="E874" i="6"/>
  <c r="D874" i="6"/>
  <c r="C874" i="6"/>
  <c r="K873" i="6"/>
  <c r="J873" i="6"/>
  <c r="I873" i="6"/>
  <c r="G873" i="6"/>
  <c r="F873" i="6"/>
  <c r="E873" i="6"/>
  <c r="D873" i="6"/>
  <c r="C873" i="6"/>
  <c r="K872" i="6"/>
  <c r="J872" i="6"/>
  <c r="I872" i="6"/>
  <c r="G872" i="6"/>
  <c r="F872" i="6"/>
  <c r="E872" i="6"/>
  <c r="D872" i="6"/>
  <c r="C872" i="6"/>
  <c r="K871" i="6"/>
  <c r="J871" i="6"/>
  <c r="I871" i="6"/>
  <c r="G871" i="6"/>
  <c r="F871" i="6"/>
  <c r="E871" i="6"/>
  <c r="D871" i="6"/>
  <c r="C871" i="6"/>
  <c r="K870" i="6"/>
  <c r="J870" i="6"/>
  <c r="I870" i="6"/>
  <c r="G870" i="6"/>
  <c r="F870" i="6"/>
  <c r="E870" i="6"/>
  <c r="D870" i="6"/>
  <c r="C870" i="6"/>
  <c r="K869" i="6"/>
  <c r="J869" i="6"/>
  <c r="I869" i="6"/>
  <c r="G869" i="6"/>
  <c r="F869" i="6"/>
  <c r="E869" i="6"/>
  <c r="D869" i="6"/>
  <c r="C869" i="6"/>
  <c r="K868" i="6"/>
  <c r="J868" i="6"/>
  <c r="I868" i="6"/>
  <c r="G868" i="6"/>
  <c r="F868" i="6"/>
  <c r="E868" i="6"/>
  <c r="D868" i="6"/>
  <c r="C868" i="6"/>
  <c r="K867" i="6"/>
  <c r="J867" i="6"/>
  <c r="I867" i="6"/>
  <c r="G867" i="6"/>
  <c r="F867" i="6"/>
  <c r="E867" i="6"/>
  <c r="D867" i="6"/>
  <c r="C867" i="6"/>
  <c r="K866" i="6"/>
  <c r="J866" i="6"/>
  <c r="I866" i="6"/>
  <c r="G866" i="6"/>
  <c r="F866" i="6"/>
  <c r="E866" i="6"/>
  <c r="D866" i="6"/>
  <c r="C866" i="6"/>
  <c r="K865" i="6"/>
  <c r="J865" i="6"/>
  <c r="I865" i="6"/>
  <c r="G865" i="6"/>
  <c r="F865" i="6"/>
  <c r="E865" i="6"/>
  <c r="D865" i="6"/>
  <c r="C865" i="6"/>
  <c r="K864" i="6"/>
  <c r="J864" i="6"/>
  <c r="I864" i="6"/>
  <c r="G864" i="6"/>
  <c r="F864" i="6"/>
  <c r="E864" i="6"/>
  <c r="D864" i="6"/>
  <c r="C864" i="6"/>
  <c r="K863" i="6"/>
  <c r="J863" i="6"/>
  <c r="I863" i="6"/>
  <c r="G863" i="6"/>
  <c r="F863" i="6"/>
  <c r="E863" i="6"/>
  <c r="D863" i="6"/>
  <c r="C863" i="6"/>
  <c r="K862" i="6"/>
  <c r="J862" i="6"/>
  <c r="I862" i="6"/>
  <c r="G862" i="6"/>
  <c r="F862" i="6"/>
  <c r="E862" i="6"/>
  <c r="D862" i="6"/>
  <c r="C862" i="6"/>
  <c r="K861" i="6"/>
  <c r="J861" i="6"/>
  <c r="I861" i="6"/>
  <c r="G861" i="6"/>
  <c r="F861" i="6"/>
  <c r="E861" i="6"/>
  <c r="D861" i="6"/>
  <c r="C861" i="6"/>
  <c r="K860" i="6"/>
  <c r="J860" i="6"/>
  <c r="I860" i="6"/>
  <c r="G860" i="6"/>
  <c r="F860" i="6"/>
  <c r="E860" i="6"/>
  <c r="D860" i="6"/>
  <c r="C860" i="6"/>
  <c r="K859" i="6"/>
  <c r="J859" i="6"/>
  <c r="I859" i="6"/>
  <c r="G859" i="6"/>
  <c r="F859" i="6"/>
  <c r="E859" i="6"/>
  <c r="D859" i="6"/>
  <c r="C859" i="6"/>
  <c r="K858" i="6"/>
  <c r="J858" i="6"/>
  <c r="I858" i="6"/>
  <c r="G858" i="6"/>
  <c r="F858" i="6"/>
  <c r="E858" i="6"/>
  <c r="D858" i="6"/>
  <c r="C858" i="6"/>
  <c r="K857" i="6"/>
  <c r="J857" i="6"/>
  <c r="I857" i="6"/>
  <c r="G857" i="6"/>
  <c r="F857" i="6"/>
  <c r="E857" i="6"/>
  <c r="D857" i="6"/>
  <c r="C857" i="6"/>
  <c r="K856" i="6"/>
  <c r="J856" i="6"/>
  <c r="I856" i="6"/>
  <c r="G856" i="6"/>
  <c r="F856" i="6"/>
  <c r="E856" i="6"/>
  <c r="D856" i="6"/>
  <c r="C856" i="6"/>
  <c r="K855" i="6"/>
  <c r="J855" i="6"/>
  <c r="I855" i="6"/>
  <c r="G855" i="6"/>
  <c r="F855" i="6"/>
  <c r="E855" i="6"/>
  <c r="D855" i="6"/>
  <c r="C855" i="6"/>
  <c r="K854" i="6"/>
  <c r="J854" i="6"/>
  <c r="I854" i="6"/>
  <c r="G854" i="6"/>
  <c r="F854" i="6"/>
  <c r="E854" i="6"/>
  <c r="D854" i="6"/>
  <c r="C854" i="6"/>
  <c r="K853" i="6"/>
  <c r="J853" i="6"/>
  <c r="I853" i="6"/>
  <c r="G853" i="6"/>
  <c r="F853" i="6"/>
  <c r="E853" i="6"/>
  <c r="D853" i="6"/>
  <c r="C853" i="6"/>
  <c r="K852" i="6"/>
  <c r="J852" i="6"/>
  <c r="I852" i="6"/>
  <c r="G852" i="6"/>
  <c r="F852" i="6"/>
  <c r="E852" i="6"/>
  <c r="D852" i="6"/>
  <c r="C852" i="6"/>
  <c r="K851" i="6"/>
  <c r="J851" i="6"/>
  <c r="I851" i="6"/>
  <c r="G851" i="6"/>
  <c r="F851" i="6"/>
  <c r="E851" i="6"/>
  <c r="D851" i="6"/>
  <c r="C851" i="6"/>
  <c r="K850" i="6"/>
  <c r="J850" i="6"/>
  <c r="I850" i="6"/>
  <c r="G850" i="6"/>
  <c r="F850" i="6"/>
  <c r="E850" i="6"/>
  <c r="D850" i="6"/>
  <c r="C850" i="6"/>
  <c r="K849" i="6"/>
  <c r="J849" i="6"/>
  <c r="I849" i="6"/>
  <c r="G849" i="6"/>
  <c r="F849" i="6"/>
  <c r="E849" i="6"/>
  <c r="D849" i="6"/>
  <c r="C849" i="6"/>
  <c r="K848" i="6"/>
  <c r="J848" i="6"/>
  <c r="I848" i="6"/>
  <c r="G848" i="6"/>
  <c r="F848" i="6"/>
  <c r="E848" i="6"/>
  <c r="D848" i="6"/>
  <c r="C848" i="6"/>
  <c r="K847" i="6"/>
  <c r="J847" i="6"/>
  <c r="I847" i="6"/>
  <c r="G847" i="6"/>
  <c r="F847" i="6"/>
  <c r="E847" i="6"/>
  <c r="D847" i="6"/>
  <c r="C847" i="6"/>
  <c r="K846" i="6"/>
  <c r="J846" i="6"/>
  <c r="I846" i="6"/>
  <c r="G846" i="6"/>
  <c r="F846" i="6"/>
  <c r="E846" i="6"/>
  <c r="D846" i="6"/>
  <c r="C846" i="6"/>
  <c r="K845" i="6"/>
  <c r="J845" i="6"/>
  <c r="I845" i="6"/>
  <c r="G845" i="6"/>
  <c r="F845" i="6"/>
  <c r="E845" i="6"/>
  <c r="D845" i="6"/>
  <c r="C845" i="6"/>
  <c r="K844" i="6"/>
  <c r="J844" i="6"/>
  <c r="I844" i="6"/>
  <c r="G844" i="6"/>
  <c r="F844" i="6"/>
  <c r="E844" i="6"/>
  <c r="D844" i="6"/>
  <c r="C844" i="6"/>
  <c r="K843" i="6"/>
  <c r="J843" i="6"/>
  <c r="I843" i="6"/>
  <c r="G843" i="6"/>
  <c r="F843" i="6"/>
  <c r="E843" i="6"/>
  <c r="D843" i="6"/>
  <c r="C843" i="6"/>
  <c r="K842" i="6"/>
  <c r="J842" i="6"/>
  <c r="I842" i="6"/>
  <c r="G842" i="6"/>
  <c r="F842" i="6"/>
  <c r="E842" i="6"/>
  <c r="D842" i="6"/>
  <c r="C842" i="6"/>
  <c r="K841" i="6"/>
  <c r="J841" i="6"/>
  <c r="I841" i="6"/>
  <c r="G841" i="6"/>
  <c r="F841" i="6"/>
  <c r="E841" i="6"/>
  <c r="D841" i="6"/>
  <c r="C841" i="6"/>
  <c r="K840" i="6"/>
  <c r="J840" i="6"/>
  <c r="I840" i="6"/>
  <c r="G840" i="6"/>
  <c r="F840" i="6"/>
  <c r="E840" i="6"/>
  <c r="D840" i="6"/>
  <c r="C840" i="6"/>
  <c r="K839" i="6"/>
  <c r="J839" i="6"/>
  <c r="I839" i="6"/>
  <c r="G839" i="6"/>
  <c r="F839" i="6"/>
  <c r="E839" i="6"/>
  <c r="D839" i="6"/>
  <c r="C839" i="6"/>
  <c r="K838" i="6"/>
  <c r="J838" i="6"/>
  <c r="I838" i="6"/>
  <c r="G838" i="6"/>
  <c r="F838" i="6"/>
  <c r="E838" i="6"/>
  <c r="D838" i="6"/>
  <c r="C838" i="6"/>
  <c r="K837" i="6"/>
  <c r="J837" i="6"/>
  <c r="I837" i="6"/>
  <c r="G837" i="6"/>
  <c r="F837" i="6"/>
  <c r="E837" i="6"/>
  <c r="D837" i="6"/>
  <c r="C837" i="6"/>
  <c r="K836" i="6"/>
  <c r="J836" i="6"/>
  <c r="I836" i="6"/>
  <c r="G836" i="6"/>
  <c r="F836" i="6"/>
  <c r="E836" i="6"/>
  <c r="D836" i="6"/>
  <c r="C836" i="6"/>
  <c r="K835" i="6"/>
  <c r="J835" i="6"/>
  <c r="I835" i="6"/>
  <c r="G835" i="6"/>
  <c r="F835" i="6"/>
  <c r="E835" i="6"/>
  <c r="D835" i="6"/>
  <c r="C835" i="6"/>
  <c r="K834" i="6"/>
  <c r="J834" i="6"/>
  <c r="I834" i="6"/>
  <c r="G834" i="6"/>
  <c r="F834" i="6"/>
  <c r="E834" i="6"/>
  <c r="D834" i="6"/>
  <c r="C834" i="6"/>
  <c r="K833" i="6"/>
  <c r="J833" i="6"/>
  <c r="I833" i="6"/>
  <c r="G833" i="6"/>
  <c r="F833" i="6"/>
  <c r="E833" i="6"/>
  <c r="D833" i="6"/>
  <c r="C833" i="6"/>
  <c r="K832" i="6"/>
  <c r="J832" i="6"/>
  <c r="I832" i="6"/>
  <c r="G832" i="6"/>
  <c r="F832" i="6"/>
  <c r="E832" i="6"/>
  <c r="D832" i="6"/>
  <c r="C832" i="6"/>
  <c r="K831" i="6"/>
  <c r="J831" i="6"/>
  <c r="I831" i="6"/>
  <c r="G831" i="6"/>
  <c r="F831" i="6"/>
  <c r="E831" i="6"/>
  <c r="D831" i="6"/>
  <c r="C831" i="6"/>
  <c r="K830" i="6"/>
  <c r="J830" i="6"/>
  <c r="I830" i="6"/>
  <c r="G830" i="6"/>
  <c r="F830" i="6"/>
  <c r="E830" i="6"/>
  <c r="D830" i="6"/>
  <c r="C830" i="6"/>
  <c r="K829" i="6"/>
  <c r="J829" i="6"/>
  <c r="I829" i="6"/>
  <c r="G829" i="6"/>
  <c r="F829" i="6"/>
  <c r="E829" i="6"/>
  <c r="D829" i="6"/>
  <c r="C829" i="6"/>
  <c r="K828" i="6"/>
  <c r="J828" i="6"/>
  <c r="I828" i="6"/>
  <c r="G828" i="6"/>
  <c r="F828" i="6"/>
  <c r="E828" i="6"/>
  <c r="D828" i="6"/>
  <c r="C828" i="6"/>
  <c r="K827" i="6"/>
  <c r="J827" i="6"/>
  <c r="I827" i="6"/>
  <c r="G827" i="6"/>
  <c r="F827" i="6"/>
  <c r="E827" i="6"/>
  <c r="D827" i="6"/>
  <c r="C827" i="6"/>
  <c r="K826" i="6"/>
  <c r="J826" i="6"/>
  <c r="I826" i="6"/>
  <c r="G826" i="6"/>
  <c r="F826" i="6"/>
  <c r="E826" i="6"/>
  <c r="D826" i="6"/>
  <c r="C826" i="6"/>
  <c r="K825" i="6"/>
  <c r="J825" i="6"/>
  <c r="I825" i="6"/>
  <c r="G825" i="6"/>
  <c r="F825" i="6"/>
  <c r="E825" i="6"/>
  <c r="D825" i="6"/>
  <c r="C825" i="6"/>
  <c r="K824" i="6"/>
  <c r="J824" i="6"/>
  <c r="I824" i="6"/>
  <c r="G824" i="6"/>
  <c r="F824" i="6"/>
  <c r="E824" i="6"/>
  <c r="D824" i="6"/>
  <c r="C824" i="6"/>
  <c r="K823" i="6"/>
  <c r="J823" i="6"/>
  <c r="I823" i="6"/>
  <c r="G823" i="6"/>
  <c r="F823" i="6"/>
  <c r="E823" i="6"/>
  <c r="D823" i="6"/>
  <c r="C823" i="6"/>
  <c r="K822" i="6"/>
  <c r="J822" i="6"/>
  <c r="I822" i="6"/>
  <c r="G822" i="6"/>
  <c r="F822" i="6"/>
  <c r="E822" i="6"/>
  <c r="D822" i="6"/>
  <c r="C822" i="6"/>
  <c r="K821" i="6"/>
  <c r="J821" i="6"/>
  <c r="I821" i="6"/>
  <c r="G821" i="6"/>
  <c r="F821" i="6"/>
  <c r="E821" i="6"/>
  <c r="D821" i="6"/>
  <c r="C821" i="6"/>
  <c r="K820" i="6"/>
  <c r="J820" i="6"/>
  <c r="I820" i="6"/>
  <c r="G820" i="6"/>
  <c r="F820" i="6"/>
  <c r="E820" i="6"/>
  <c r="D820" i="6"/>
  <c r="C820" i="6"/>
  <c r="K819" i="6"/>
  <c r="J819" i="6"/>
  <c r="I819" i="6"/>
  <c r="G819" i="6"/>
  <c r="F819" i="6"/>
  <c r="E819" i="6"/>
  <c r="D819" i="6"/>
  <c r="C819" i="6"/>
  <c r="K818" i="6"/>
  <c r="J818" i="6"/>
  <c r="I818" i="6"/>
  <c r="G818" i="6"/>
  <c r="F818" i="6"/>
  <c r="E818" i="6"/>
  <c r="D818" i="6"/>
  <c r="C818" i="6"/>
  <c r="K817" i="6"/>
  <c r="J817" i="6"/>
  <c r="I817" i="6"/>
  <c r="G817" i="6"/>
  <c r="F817" i="6"/>
  <c r="E817" i="6"/>
  <c r="D817" i="6"/>
  <c r="C817" i="6"/>
  <c r="K816" i="6"/>
  <c r="J816" i="6"/>
  <c r="I816" i="6"/>
  <c r="G816" i="6"/>
  <c r="F816" i="6"/>
  <c r="E816" i="6"/>
  <c r="D816" i="6"/>
  <c r="C816" i="6"/>
  <c r="K815" i="6"/>
  <c r="J815" i="6"/>
  <c r="I815" i="6"/>
  <c r="G815" i="6"/>
  <c r="F815" i="6"/>
  <c r="E815" i="6"/>
  <c r="D815" i="6"/>
  <c r="C815" i="6"/>
  <c r="K814" i="6"/>
  <c r="J814" i="6"/>
  <c r="I814" i="6"/>
  <c r="G814" i="6"/>
  <c r="F814" i="6"/>
  <c r="E814" i="6"/>
  <c r="D814" i="6"/>
  <c r="C814" i="6"/>
  <c r="K813" i="6"/>
  <c r="J813" i="6"/>
  <c r="I813" i="6"/>
  <c r="G813" i="6"/>
  <c r="F813" i="6"/>
  <c r="E813" i="6"/>
  <c r="D813" i="6"/>
  <c r="C813" i="6"/>
  <c r="K812" i="6"/>
  <c r="J812" i="6"/>
  <c r="I812" i="6"/>
  <c r="G812" i="6"/>
  <c r="F812" i="6"/>
  <c r="E812" i="6"/>
  <c r="D812" i="6"/>
  <c r="C812" i="6"/>
  <c r="K811" i="6"/>
  <c r="J811" i="6"/>
  <c r="I811" i="6"/>
  <c r="G811" i="6"/>
  <c r="F811" i="6"/>
  <c r="E811" i="6"/>
  <c r="D811" i="6"/>
  <c r="C811" i="6"/>
  <c r="K810" i="6"/>
  <c r="J810" i="6"/>
  <c r="I810" i="6"/>
  <c r="G810" i="6"/>
  <c r="F810" i="6"/>
  <c r="E810" i="6"/>
  <c r="D810" i="6"/>
  <c r="C810" i="6"/>
  <c r="K809" i="6"/>
  <c r="J809" i="6"/>
  <c r="I809" i="6"/>
  <c r="G809" i="6"/>
  <c r="F809" i="6"/>
  <c r="E809" i="6"/>
  <c r="D809" i="6"/>
  <c r="C809" i="6"/>
  <c r="K808" i="6"/>
  <c r="J808" i="6"/>
  <c r="I808" i="6"/>
  <c r="G808" i="6"/>
  <c r="F808" i="6"/>
  <c r="E808" i="6"/>
  <c r="D808" i="6"/>
  <c r="C808" i="6"/>
  <c r="K807" i="6"/>
  <c r="J807" i="6"/>
  <c r="I807" i="6"/>
  <c r="G807" i="6"/>
  <c r="F807" i="6"/>
  <c r="E807" i="6"/>
  <c r="D807" i="6"/>
  <c r="C807" i="6"/>
  <c r="K806" i="6"/>
  <c r="J806" i="6"/>
  <c r="I806" i="6"/>
  <c r="G806" i="6"/>
  <c r="F806" i="6"/>
  <c r="E806" i="6"/>
  <c r="D806" i="6"/>
  <c r="C806" i="6"/>
  <c r="K805" i="6"/>
  <c r="J805" i="6"/>
  <c r="I805" i="6"/>
  <c r="G805" i="6"/>
  <c r="F805" i="6"/>
  <c r="E805" i="6"/>
  <c r="D805" i="6"/>
  <c r="C805" i="6"/>
  <c r="K804" i="6"/>
  <c r="J804" i="6"/>
  <c r="I804" i="6"/>
  <c r="G804" i="6"/>
  <c r="F804" i="6"/>
  <c r="E804" i="6"/>
  <c r="D804" i="6"/>
  <c r="C804" i="6"/>
  <c r="K803" i="6"/>
  <c r="J803" i="6"/>
  <c r="I803" i="6"/>
  <c r="G803" i="6"/>
  <c r="F803" i="6"/>
  <c r="E803" i="6"/>
  <c r="D803" i="6"/>
  <c r="C803" i="6"/>
  <c r="K802" i="6"/>
  <c r="J802" i="6"/>
  <c r="I802" i="6"/>
  <c r="G802" i="6"/>
  <c r="F802" i="6"/>
  <c r="E802" i="6"/>
  <c r="D802" i="6"/>
  <c r="C802" i="6"/>
  <c r="K801" i="6"/>
  <c r="J801" i="6"/>
  <c r="I801" i="6"/>
  <c r="G801" i="6"/>
  <c r="F801" i="6"/>
  <c r="E801" i="6"/>
  <c r="D801" i="6"/>
  <c r="C801" i="6"/>
  <c r="K800" i="6"/>
  <c r="J800" i="6"/>
  <c r="I800" i="6"/>
  <c r="G800" i="6"/>
  <c r="F800" i="6"/>
  <c r="E800" i="6"/>
  <c r="D800" i="6"/>
  <c r="C800" i="6"/>
  <c r="K799" i="6"/>
  <c r="J799" i="6"/>
  <c r="I799" i="6"/>
  <c r="G799" i="6"/>
  <c r="F799" i="6"/>
  <c r="E799" i="6"/>
  <c r="D799" i="6"/>
  <c r="C799" i="6"/>
  <c r="K798" i="6"/>
  <c r="J798" i="6"/>
  <c r="I798" i="6"/>
  <c r="G798" i="6"/>
  <c r="F798" i="6"/>
  <c r="E798" i="6"/>
  <c r="D798" i="6"/>
  <c r="C798" i="6"/>
  <c r="K797" i="6"/>
  <c r="J797" i="6"/>
  <c r="I797" i="6"/>
  <c r="G797" i="6"/>
  <c r="F797" i="6"/>
  <c r="E797" i="6"/>
  <c r="D797" i="6"/>
  <c r="C797" i="6"/>
  <c r="K796" i="6"/>
  <c r="J796" i="6"/>
  <c r="I796" i="6"/>
  <c r="G796" i="6"/>
  <c r="F796" i="6"/>
  <c r="E796" i="6"/>
  <c r="D796" i="6"/>
  <c r="C796" i="6"/>
  <c r="K795" i="6"/>
  <c r="J795" i="6"/>
  <c r="I795" i="6"/>
  <c r="G795" i="6"/>
  <c r="F795" i="6"/>
  <c r="E795" i="6"/>
  <c r="D795" i="6"/>
  <c r="C795" i="6"/>
  <c r="K794" i="6"/>
  <c r="J794" i="6"/>
  <c r="I794" i="6"/>
  <c r="G794" i="6"/>
  <c r="F794" i="6"/>
  <c r="E794" i="6"/>
  <c r="D794" i="6"/>
  <c r="C794" i="6"/>
  <c r="K793" i="6"/>
  <c r="J793" i="6"/>
  <c r="I793" i="6"/>
  <c r="G793" i="6"/>
  <c r="F793" i="6"/>
  <c r="E793" i="6"/>
  <c r="D793" i="6"/>
  <c r="C793" i="6"/>
  <c r="K792" i="6"/>
  <c r="J792" i="6"/>
  <c r="I792" i="6"/>
  <c r="G792" i="6"/>
  <c r="F792" i="6"/>
  <c r="E792" i="6"/>
  <c r="D792" i="6"/>
  <c r="C792" i="6"/>
  <c r="K791" i="6"/>
  <c r="J791" i="6"/>
  <c r="I791" i="6"/>
  <c r="G791" i="6"/>
  <c r="F791" i="6"/>
  <c r="E791" i="6"/>
  <c r="D791" i="6"/>
  <c r="C791" i="6"/>
  <c r="K790" i="6"/>
  <c r="J790" i="6"/>
  <c r="I790" i="6"/>
  <c r="G790" i="6"/>
  <c r="F790" i="6"/>
  <c r="E790" i="6"/>
  <c r="D790" i="6"/>
  <c r="C790" i="6"/>
  <c r="K789" i="6"/>
  <c r="J789" i="6"/>
  <c r="I789" i="6"/>
  <c r="G789" i="6"/>
  <c r="F789" i="6"/>
  <c r="E789" i="6"/>
  <c r="D789" i="6"/>
  <c r="C789" i="6"/>
  <c r="K788" i="6"/>
  <c r="J788" i="6"/>
  <c r="I788" i="6"/>
  <c r="G788" i="6"/>
  <c r="F788" i="6"/>
  <c r="E788" i="6"/>
  <c r="D788" i="6"/>
  <c r="C788" i="6"/>
  <c r="K787" i="6"/>
  <c r="J787" i="6"/>
  <c r="I787" i="6"/>
  <c r="G787" i="6"/>
  <c r="F787" i="6"/>
  <c r="E787" i="6"/>
  <c r="D787" i="6"/>
  <c r="C787" i="6"/>
  <c r="K786" i="6"/>
  <c r="J786" i="6"/>
  <c r="I786" i="6"/>
  <c r="G786" i="6"/>
  <c r="F786" i="6"/>
  <c r="E786" i="6"/>
  <c r="D786" i="6"/>
  <c r="C786" i="6"/>
  <c r="K785" i="6"/>
  <c r="J785" i="6"/>
  <c r="I785" i="6"/>
  <c r="G785" i="6"/>
  <c r="F785" i="6"/>
  <c r="E785" i="6"/>
  <c r="D785" i="6"/>
  <c r="C785" i="6"/>
  <c r="K784" i="6"/>
  <c r="J784" i="6"/>
  <c r="I784" i="6"/>
  <c r="G784" i="6"/>
  <c r="F784" i="6"/>
  <c r="E784" i="6"/>
  <c r="D784" i="6"/>
  <c r="C784" i="6"/>
  <c r="K783" i="6"/>
  <c r="J783" i="6"/>
  <c r="I783" i="6"/>
  <c r="G783" i="6"/>
  <c r="F783" i="6"/>
  <c r="E783" i="6"/>
  <c r="D783" i="6"/>
  <c r="C783" i="6"/>
  <c r="K782" i="6"/>
  <c r="J782" i="6"/>
  <c r="I782" i="6"/>
  <c r="G782" i="6"/>
  <c r="F782" i="6"/>
  <c r="E782" i="6"/>
  <c r="D782" i="6"/>
  <c r="C782" i="6"/>
  <c r="K781" i="6"/>
  <c r="J781" i="6"/>
  <c r="I781" i="6"/>
  <c r="G781" i="6"/>
  <c r="F781" i="6"/>
  <c r="E781" i="6"/>
  <c r="D781" i="6"/>
  <c r="C781" i="6"/>
  <c r="K780" i="6"/>
  <c r="J780" i="6"/>
  <c r="I780" i="6"/>
  <c r="G780" i="6"/>
  <c r="F780" i="6"/>
  <c r="E780" i="6"/>
  <c r="D780" i="6"/>
  <c r="C780" i="6"/>
  <c r="K779" i="6"/>
  <c r="J779" i="6"/>
  <c r="I779" i="6"/>
  <c r="G779" i="6"/>
  <c r="F779" i="6"/>
  <c r="E779" i="6"/>
  <c r="D779" i="6"/>
  <c r="C779" i="6"/>
  <c r="K778" i="6"/>
  <c r="J778" i="6"/>
  <c r="I778" i="6"/>
  <c r="G778" i="6"/>
  <c r="F778" i="6"/>
  <c r="E778" i="6"/>
  <c r="D778" i="6"/>
  <c r="C778" i="6"/>
  <c r="K777" i="6"/>
  <c r="J777" i="6"/>
  <c r="I777" i="6"/>
  <c r="G777" i="6"/>
  <c r="F777" i="6"/>
  <c r="E777" i="6"/>
  <c r="D777" i="6"/>
  <c r="C777" i="6"/>
  <c r="K776" i="6"/>
  <c r="J776" i="6"/>
  <c r="I776" i="6"/>
  <c r="G776" i="6"/>
  <c r="F776" i="6"/>
  <c r="E776" i="6"/>
  <c r="D776" i="6"/>
  <c r="C776" i="6"/>
  <c r="K775" i="6"/>
  <c r="J775" i="6"/>
  <c r="I775" i="6"/>
  <c r="G775" i="6"/>
  <c r="F775" i="6"/>
  <c r="E775" i="6"/>
  <c r="D775" i="6"/>
  <c r="C775" i="6"/>
  <c r="K774" i="6"/>
  <c r="J774" i="6"/>
  <c r="I774" i="6"/>
  <c r="G774" i="6"/>
  <c r="F774" i="6"/>
  <c r="E774" i="6"/>
  <c r="D774" i="6"/>
  <c r="C774" i="6"/>
  <c r="K773" i="6"/>
  <c r="J773" i="6"/>
  <c r="I773" i="6"/>
  <c r="G773" i="6"/>
  <c r="F773" i="6"/>
  <c r="E773" i="6"/>
  <c r="D773" i="6"/>
  <c r="C773" i="6"/>
  <c r="K772" i="6"/>
  <c r="J772" i="6"/>
  <c r="I772" i="6"/>
  <c r="G772" i="6"/>
  <c r="F772" i="6"/>
  <c r="E772" i="6"/>
  <c r="D772" i="6"/>
  <c r="C772" i="6"/>
  <c r="K771" i="6"/>
  <c r="J771" i="6"/>
  <c r="I771" i="6"/>
  <c r="G771" i="6"/>
  <c r="F771" i="6"/>
  <c r="E771" i="6"/>
  <c r="D771" i="6"/>
  <c r="C771" i="6"/>
  <c r="K770" i="6"/>
  <c r="J770" i="6"/>
  <c r="I770" i="6"/>
  <c r="G770" i="6"/>
  <c r="F770" i="6"/>
  <c r="E770" i="6"/>
  <c r="D770" i="6"/>
  <c r="C770" i="6"/>
  <c r="K769" i="6"/>
  <c r="J769" i="6"/>
  <c r="I769" i="6"/>
  <c r="G769" i="6"/>
  <c r="F769" i="6"/>
  <c r="E769" i="6"/>
  <c r="D769" i="6"/>
  <c r="C769" i="6"/>
  <c r="K768" i="6"/>
  <c r="J768" i="6"/>
  <c r="I768" i="6"/>
  <c r="G768" i="6"/>
  <c r="F768" i="6"/>
  <c r="E768" i="6"/>
  <c r="D768" i="6"/>
  <c r="C768" i="6"/>
  <c r="K767" i="6"/>
  <c r="J767" i="6"/>
  <c r="I767" i="6"/>
  <c r="G767" i="6"/>
  <c r="F767" i="6"/>
  <c r="E767" i="6"/>
  <c r="D767" i="6"/>
  <c r="C767" i="6"/>
  <c r="K766" i="6"/>
  <c r="J766" i="6"/>
  <c r="I766" i="6"/>
  <c r="G766" i="6"/>
  <c r="F766" i="6"/>
  <c r="E766" i="6"/>
  <c r="D766" i="6"/>
  <c r="C766" i="6"/>
  <c r="K765" i="6"/>
  <c r="J765" i="6"/>
  <c r="I765" i="6"/>
  <c r="G765" i="6"/>
  <c r="F765" i="6"/>
  <c r="E765" i="6"/>
  <c r="D765" i="6"/>
  <c r="C765" i="6"/>
  <c r="K764" i="6"/>
  <c r="J764" i="6"/>
  <c r="I764" i="6"/>
  <c r="G764" i="6"/>
  <c r="F764" i="6"/>
  <c r="E764" i="6"/>
  <c r="D764" i="6"/>
  <c r="C764" i="6"/>
  <c r="K763" i="6"/>
  <c r="J763" i="6"/>
  <c r="I763" i="6"/>
  <c r="G763" i="6"/>
  <c r="F763" i="6"/>
  <c r="E763" i="6"/>
  <c r="D763" i="6"/>
  <c r="C763" i="6"/>
  <c r="K762" i="6"/>
  <c r="J762" i="6"/>
  <c r="I762" i="6"/>
  <c r="G762" i="6"/>
  <c r="F762" i="6"/>
  <c r="E762" i="6"/>
  <c r="D762" i="6"/>
  <c r="C762" i="6"/>
  <c r="K761" i="6"/>
  <c r="J761" i="6"/>
  <c r="I761" i="6"/>
  <c r="G761" i="6"/>
  <c r="F761" i="6"/>
  <c r="E761" i="6"/>
  <c r="D761" i="6"/>
  <c r="C761" i="6"/>
  <c r="K760" i="6"/>
  <c r="J760" i="6"/>
  <c r="I760" i="6"/>
  <c r="G760" i="6"/>
  <c r="F760" i="6"/>
  <c r="E760" i="6"/>
  <c r="D760" i="6"/>
  <c r="C760" i="6"/>
  <c r="K759" i="6"/>
  <c r="J759" i="6"/>
  <c r="I759" i="6"/>
  <c r="G759" i="6"/>
  <c r="F759" i="6"/>
  <c r="E759" i="6"/>
  <c r="D759" i="6"/>
  <c r="C759" i="6"/>
  <c r="K758" i="6"/>
  <c r="J758" i="6"/>
  <c r="I758" i="6"/>
  <c r="G758" i="6"/>
  <c r="F758" i="6"/>
  <c r="E758" i="6"/>
  <c r="D758" i="6"/>
  <c r="C758" i="6"/>
  <c r="K757" i="6"/>
  <c r="J757" i="6"/>
  <c r="I757" i="6"/>
  <c r="G757" i="6"/>
  <c r="F757" i="6"/>
  <c r="E757" i="6"/>
  <c r="D757" i="6"/>
  <c r="C757" i="6"/>
  <c r="K756" i="6"/>
  <c r="J756" i="6"/>
  <c r="I756" i="6"/>
  <c r="G756" i="6"/>
  <c r="F756" i="6"/>
  <c r="E756" i="6"/>
  <c r="D756" i="6"/>
  <c r="C756" i="6"/>
  <c r="K755" i="6"/>
  <c r="J755" i="6"/>
  <c r="I755" i="6"/>
  <c r="G755" i="6"/>
  <c r="F755" i="6"/>
  <c r="E755" i="6"/>
  <c r="D755" i="6"/>
  <c r="C755" i="6"/>
  <c r="K754" i="6"/>
  <c r="J754" i="6"/>
  <c r="I754" i="6"/>
  <c r="G754" i="6"/>
  <c r="F754" i="6"/>
  <c r="E754" i="6"/>
  <c r="D754" i="6"/>
  <c r="C754" i="6"/>
  <c r="K753" i="6"/>
  <c r="J753" i="6"/>
  <c r="I753" i="6"/>
  <c r="G753" i="6"/>
  <c r="F753" i="6"/>
  <c r="E753" i="6"/>
  <c r="D753" i="6"/>
  <c r="C753" i="6"/>
  <c r="K752" i="6"/>
  <c r="J752" i="6"/>
  <c r="I752" i="6"/>
  <c r="G752" i="6"/>
  <c r="F752" i="6"/>
  <c r="E752" i="6"/>
  <c r="D752" i="6"/>
  <c r="C752" i="6"/>
  <c r="K751" i="6"/>
  <c r="J751" i="6"/>
  <c r="I751" i="6"/>
  <c r="G751" i="6"/>
  <c r="F751" i="6"/>
  <c r="E751" i="6"/>
  <c r="D751" i="6"/>
  <c r="C751" i="6"/>
  <c r="K750" i="6"/>
  <c r="J750" i="6"/>
  <c r="I750" i="6"/>
  <c r="G750" i="6"/>
  <c r="F750" i="6"/>
  <c r="E750" i="6"/>
  <c r="D750" i="6"/>
  <c r="C750" i="6"/>
  <c r="K749" i="6"/>
  <c r="J749" i="6"/>
  <c r="I749" i="6"/>
  <c r="G749" i="6"/>
  <c r="F749" i="6"/>
  <c r="E749" i="6"/>
  <c r="D749" i="6"/>
  <c r="C749" i="6"/>
  <c r="K748" i="6"/>
  <c r="J748" i="6"/>
  <c r="I748" i="6"/>
  <c r="G748" i="6"/>
  <c r="F748" i="6"/>
  <c r="E748" i="6"/>
  <c r="D748" i="6"/>
  <c r="C748" i="6"/>
  <c r="K747" i="6"/>
  <c r="J747" i="6"/>
  <c r="I747" i="6"/>
  <c r="G747" i="6"/>
  <c r="F747" i="6"/>
  <c r="E747" i="6"/>
  <c r="D747" i="6"/>
  <c r="C747" i="6"/>
  <c r="K746" i="6"/>
  <c r="J746" i="6"/>
  <c r="I746" i="6"/>
  <c r="G746" i="6"/>
  <c r="F746" i="6"/>
  <c r="E746" i="6"/>
  <c r="D746" i="6"/>
  <c r="C746" i="6"/>
  <c r="K745" i="6"/>
  <c r="J745" i="6"/>
  <c r="I745" i="6"/>
  <c r="G745" i="6"/>
  <c r="F745" i="6"/>
  <c r="E745" i="6"/>
  <c r="D745" i="6"/>
  <c r="C745" i="6"/>
  <c r="K744" i="6"/>
  <c r="J744" i="6"/>
  <c r="I744" i="6"/>
  <c r="G744" i="6"/>
  <c r="F744" i="6"/>
  <c r="E744" i="6"/>
  <c r="D744" i="6"/>
  <c r="C744" i="6"/>
  <c r="K743" i="6"/>
  <c r="J743" i="6"/>
  <c r="I743" i="6"/>
  <c r="G743" i="6"/>
  <c r="F743" i="6"/>
  <c r="E743" i="6"/>
  <c r="D743" i="6"/>
  <c r="C743" i="6"/>
  <c r="K742" i="6"/>
  <c r="J742" i="6"/>
  <c r="I742" i="6"/>
  <c r="G742" i="6"/>
  <c r="F742" i="6"/>
  <c r="E742" i="6"/>
  <c r="D742" i="6"/>
  <c r="C742" i="6"/>
  <c r="K741" i="6"/>
  <c r="J741" i="6"/>
  <c r="I741" i="6"/>
  <c r="G741" i="6"/>
  <c r="F741" i="6"/>
  <c r="E741" i="6"/>
  <c r="D741" i="6"/>
  <c r="C741" i="6"/>
  <c r="K740" i="6"/>
  <c r="J740" i="6"/>
  <c r="I740" i="6"/>
  <c r="G740" i="6"/>
  <c r="F740" i="6"/>
  <c r="E740" i="6"/>
  <c r="D740" i="6"/>
  <c r="C740" i="6"/>
  <c r="K739" i="6"/>
  <c r="J739" i="6"/>
  <c r="I739" i="6"/>
  <c r="G739" i="6"/>
  <c r="F739" i="6"/>
  <c r="E739" i="6"/>
  <c r="D739" i="6"/>
  <c r="C739" i="6"/>
  <c r="K738" i="6"/>
  <c r="J738" i="6"/>
  <c r="I738" i="6"/>
  <c r="G738" i="6"/>
  <c r="F738" i="6"/>
  <c r="E738" i="6"/>
  <c r="D738" i="6"/>
  <c r="C738" i="6"/>
  <c r="K737" i="6"/>
  <c r="J737" i="6"/>
  <c r="I737" i="6"/>
  <c r="G737" i="6"/>
  <c r="F737" i="6"/>
  <c r="E737" i="6"/>
  <c r="D737" i="6"/>
  <c r="C737" i="6"/>
  <c r="K736" i="6"/>
  <c r="J736" i="6"/>
  <c r="I736" i="6"/>
  <c r="G736" i="6"/>
  <c r="F736" i="6"/>
  <c r="E736" i="6"/>
  <c r="D736" i="6"/>
  <c r="C736" i="6"/>
  <c r="K735" i="6"/>
  <c r="J735" i="6"/>
  <c r="I735" i="6"/>
  <c r="G735" i="6"/>
  <c r="F735" i="6"/>
  <c r="E735" i="6"/>
  <c r="D735" i="6"/>
  <c r="C735" i="6"/>
  <c r="K734" i="6"/>
  <c r="J734" i="6"/>
  <c r="I734" i="6"/>
  <c r="G734" i="6"/>
  <c r="F734" i="6"/>
  <c r="E734" i="6"/>
  <c r="D734" i="6"/>
  <c r="C734" i="6"/>
  <c r="K733" i="6"/>
  <c r="J733" i="6"/>
  <c r="I733" i="6"/>
  <c r="G733" i="6"/>
  <c r="F733" i="6"/>
  <c r="E733" i="6"/>
  <c r="D733" i="6"/>
  <c r="C733" i="6"/>
  <c r="K732" i="6"/>
  <c r="J732" i="6"/>
  <c r="I732" i="6"/>
  <c r="G732" i="6"/>
  <c r="F732" i="6"/>
  <c r="E732" i="6"/>
  <c r="D732" i="6"/>
  <c r="C732" i="6"/>
  <c r="K731" i="6"/>
  <c r="J731" i="6"/>
  <c r="I731" i="6"/>
  <c r="G731" i="6"/>
  <c r="F731" i="6"/>
  <c r="E731" i="6"/>
  <c r="D731" i="6"/>
  <c r="C731" i="6"/>
  <c r="K730" i="6"/>
  <c r="J730" i="6"/>
  <c r="I730" i="6"/>
  <c r="G730" i="6"/>
  <c r="F730" i="6"/>
  <c r="E730" i="6"/>
  <c r="D730" i="6"/>
  <c r="C730" i="6"/>
  <c r="K729" i="6"/>
  <c r="J729" i="6"/>
  <c r="I729" i="6"/>
  <c r="G729" i="6"/>
  <c r="F729" i="6"/>
  <c r="E729" i="6"/>
  <c r="D729" i="6"/>
  <c r="C729" i="6"/>
  <c r="K728" i="6"/>
  <c r="J728" i="6"/>
  <c r="I728" i="6"/>
  <c r="G728" i="6"/>
  <c r="F728" i="6"/>
  <c r="E728" i="6"/>
  <c r="D728" i="6"/>
  <c r="C728" i="6"/>
  <c r="K727" i="6"/>
  <c r="J727" i="6"/>
  <c r="I727" i="6"/>
  <c r="G727" i="6"/>
  <c r="F727" i="6"/>
  <c r="E727" i="6"/>
  <c r="D727" i="6"/>
  <c r="C727" i="6"/>
  <c r="K726" i="6"/>
  <c r="J726" i="6"/>
  <c r="I726" i="6"/>
  <c r="G726" i="6"/>
  <c r="F726" i="6"/>
  <c r="E726" i="6"/>
  <c r="D726" i="6"/>
  <c r="C726" i="6"/>
  <c r="K725" i="6"/>
  <c r="J725" i="6"/>
  <c r="I725" i="6"/>
  <c r="G725" i="6"/>
  <c r="F725" i="6"/>
  <c r="E725" i="6"/>
  <c r="D725" i="6"/>
  <c r="C725" i="6"/>
  <c r="K724" i="6"/>
  <c r="J724" i="6"/>
  <c r="I724" i="6"/>
  <c r="G724" i="6"/>
  <c r="F724" i="6"/>
  <c r="E724" i="6"/>
  <c r="D724" i="6"/>
  <c r="C724" i="6"/>
  <c r="K723" i="6"/>
  <c r="J723" i="6"/>
  <c r="I723" i="6"/>
  <c r="G723" i="6"/>
  <c r="F723" i="6"/>
  <c r="E723" i="6"/>
  <c r="D723" i="6"/>
  <c r="C723" i="6"/>
  <c r="K722" i="6"/>
  <c r="J722" i="6"/>
  <c r="I722" i="6"/>
  <c r="G722" i="6"/>
  <c r="F722" i="6"/>
  <c r="E722" i="6"/>
  <c r="D722" i="6"/>
  <c r="C722" i="6"/>
  <c r="K721" i="6"/>
  <c r="J721" i="6"/>
  <c r="I721" i="6"/>
  <c r="G721" i="6"/>
  <c r="F721" i="6"/>
  <c r="E721" i="6"/>
  <c r="D721" i="6"/>
  <c r="C721" i="6"/>
  <c r="K720" i="6"/>
  <c r="J720" i="6"/>
  <c r="I720" i="6"/>
  <c r="G720" i="6"/>
  <c r="F720" i="6"/>
  <c r="E720" i="6"/>
  <c r="D720" i="6"/>
  <c r="C720" i="6"/>
  <c r="K719" i="6"/>
  <c r="J719" i="6"/>
  <c r="I719" i="6"/>
  <c r="G719" i="6"/>
  <c r="F719" i="6"/>
  <c r="E719" i="6"/>
  <c r="D719" i="6"/>
  <c r="C719" i="6"/>
  <c r="K718" i="6"/>
  <c r="J718" i="6"/>
  <c r="I718" i="6"/>
  <c r="G718" i="6"/>
  <c r="F718" i="6"/>
  <c r="E718" i="6"/>
  <c r="D718" i="6"/>
  <c r="C718" i="6"/>
  <c r="K717" i="6"/>
  <c r="J717" i="6"/>
  <c r="I717" i="6"/>
  <c r="G717" i="6"/>
  <c r="F717" i="6"/>
  <c r="E717" i="6"/>
  <c r="D717" i="6"/>
  <c r="C717" i="6"/>
  <c r="K716" i="6"/>
  <c r="J716" i="6"/>
  <c r="I716" i="6"/>
  <c r="G716" i="6"/>
  <c r="F716" i="6"/>
  <c r="E716" i="6"/>
  <c r="D716" i="6"/>
  <c r="C716" i="6"/>
  <c r="K715" i="6"/>
  <c r="J715" i="6"/>
  <c r="I715" i="6"/>
  <c r="G715" i="6"/>
  <c r="F715" i="6"/>
  <c r="E715" i="6"/>
  <c r="D715" i="6"/>
  <c r="C715" i="6"/>
  <c r="K714" i="6"/>
  <c r="J714" i="6"/>
  <c r="I714" i="6"/>
  <c r="G714" i="6"/>
  <c r="F714" i="6"/>
  <c r="E714" i="6"/>
  <c r="D714" i="6"/>
  <c r="C714" i="6"/>
  <c r="K713" i="6"/>
  <c r="J713" i="6"/>
  <c r="I713" i="6"/>
  <c r="G713" i="6"/>
  <c r="F713" i="6"/>
  <c r="E713" i="6"/>
  <c r="D713" i="6"/>
  <c r="C713" i="6"/>
  <c r="K712" i="6"/>
  <c r="J712" i="6"/>
  <c r="I712" i="6"/>
  <c r="G712" i="6"/>
  <c r="F712" i="6"/>
  <c r="E712" i="6"/>
  <c r="D712" i="6"/>
  <c r="C712" i="6"/>
  <c r="K711" i="6"/>
  <c r="J711" i="6"/>
  <c r="I711" i="6"/>
  <c r="G711" i="6"/>
  <c r="F711" i="6"/>
  <c r="E711" i="6"/>
  <c r="D711" i="6"/>
  <c r="C711" i="6"/>
  <c r="K710" i="6"/>
  <c r="J710" i="6"/>
  <c r="I710" i="6"/>
  <c r="G710" i="6"/>
  <c r="F710" i="6"/>
  <c r="E710" i="6"/>
  <c r="D710" i="6"/>
  <c r="C710" i="6"/>
  <c r="K709" i="6"/>
  <c r="J709" i="6"/>
  <c r="I709" i="6"/>
  <c r="G709" i="6"/>
  <c r="F709" i="6"/>
  <c r="E709" i="6"/>
  <c r="D709" i="6"/>
  <c r="C709" i="6"/>
  <c r="K708" i="6"/>
  <c r="J708" i="6"/>
  <c r="I708" i="6"/>
  <c r="G708" i="6"/>
  <c r="F708" i="6"/>
  <c r="E708" i="6"/>
  <c r="D708" i="6"/>
  <c r="C708" i="6"/>
  <c r="K707" i="6"/>
  <c r="J707" i="6"/>
  <c r="I707" i="6"/>
  <c r="G707" i="6"/>
  <c r="F707" i="6"/>
  <c r="E707" i="6"/>
  <c r="D707" i="6"/>
  <c r="C707" i="6"/>
  <c r="K706" i="6"/>
  <c r="J706" i="6"/>
  <c r="I706" i="6"/>
  <c r="G706" i="6"/>
  <c r="F706" i="6"/>
  <c r="E706" i="6"/>
  <c r="D706" i="6"/>
  <c r="C706" i="6"/>
  <c r="K705" i="6"/>
  <c r="J705" i="6"/>
  <c r="I705" i="6"/>
  <c r="G705" i="6"/>
  <c r="F705" i="6"/>
  <c r="E705" i="6"/>
  <c r="D705" i="6"/>
  <c r="C705" i="6"/>
  <c r="K704" i="6"/>
  <c r="J704" i="6"/>
  <c r="I704" i="6"/>
  <c r="G704" i="6"/>
  <c r="F704" i="6"/>
  <c r="E704" i="6"/>
  <c r="D704" i="6"/>
  <c r="C704" i="6"/>
  <c r="K703" i="6"/>
  <c r="J703" i="6"/>
  <c r="I703" i="6"/>
  <c r="G703" i="6"/>
  <c r="F703" i="6"/>
  <c r="E703" i="6"/>
  <c r="D703" i="6"/>
  <c r="C703" i="6"/>
  <c r="K702" i="6"/>
  <c r="J702" i="6"/>
  <c r="I702" i="6"/>
  <c r="G702" i="6"/>
  <c r="F702" i="6"/>
  <c r="E702" i="6"/>
  <c r="D702" i="6"/>
  <c r="C702" i="6"/>
  <c r="K701" i="6"/>
  <c r="J701" i="6"/>
  <c r="I701" i="6"/>
  <c r="G701" i="6"/>
  <c r="F701" i="6"/>
  <c r="E701" i="6"/>
  <c r="D701" i="6"/>
  <c r="C701" i="6"/>
  <c r="K700" i="6"/>
  <c r="J700" i="6"/>
  <c r="I700" i="6"/>
  <c r="G700" i="6"/>
  <c r="F700" i="6"/>
  <c r="E700" i="6"/>
  <c r="D700" i="6"/>
  <c r="C700" i="6"/>
  <c r="K699" i="6"/>
  <c r="J699" i="6"/>
  <c r="I699" i="6"/>
  <c r="G699" i="6"/>
  <c r="F699" i="6"/>
  <c r="E699" i="6"/>
  <c r="D699" i="6"/>
  <c r="C699" i="6"/>
  <c r="K698" i="6"/>
  <c r="J698" i="6"/>
  <c r="I698" i="6"/>
  <c r="G698" i="6"/>
  <c r="F698" i="6"/>
  <c r="E698" i="6"/>
  <c r="D698" i="6"/>
  <c r="C698" i="6"/>
  <c r="K697" i="6"/>
  <c r="J697" i="6"/>
  <c r="I697" i="6"/>
  <c r="G697" i="6"/>
  <c r="F697" i="6"/>
  <c r="E697" i="6"/>
  <c r="D697" i="6"/>
  <c r="C697" i="6"/>
  <c r="K696" i="6"/>
  <c r="J696" i="6"/>
  <c r="I696" i="6"/>
  <c r="G696" i="6"/>
  <c r="F696" i="6"/>
  <c r="E696" i="6"/>
  <c r="D696" i="6"/>
  <c r="C696" i="6"/>
  <c r="K695" i="6"/>
  <c r="J695" i="6"/>
  <c r="I695" i="6"/>
  <c r="G695" i="6"/>
  <c r="F695" i="6"/>
  <c r="E695" i="6"/>
  <c r="D695" i="6"/>
  <c r="C695" i="6"/>
  <c r="K694" i="6"/>
  <c r="J694" i="6"/>
  <c r="I694" i="6"/>
  <c r="G694" i="6"/>
  <c r="F694" i="6"/>
  <c r="E694" i="6"/>
  <c r="D694" i="6"/>
  <c r="C694" i="6"/>
  <c r="K693" i="6"/>
  <c r="J693" i="6"/>
  <c r="I693" i="6"/>
  <c r="G693" i="6"/>
  <c r="F693" i="6"/>
  <c r="E693" i="6"/>
  <c r="D693" i="6"/>
  <c r="C693" i="6"/>
  <c r="K692" i="6"/>
  <c r="J692" i="6"/>
  <c r="I692" i="6"/>
  <c r="G692" i="6"/>
  <c r="F692" i="6"/>
  <c r="E692" i="6"/>
  <c r="D692" i="6"/>
  <c r="C692" i="6"/>
  <c r="K691" i="6"/>
  <c r="J691" i="6"/>
  <c r="I691" i="6"/>
  <c r="G691" i="6"/>
  <c r="F691" i="6"/>
  <c r="E691" i="6"/>
  <c r="D691" i="6"/>
  <c r="C691" i="6"/>
  <c r="K690" i="6"/>
  <c r="J690" i="6"/>
  <c r="I690" i="6"/>
  <c r="G690" i="6"/>
  <c r="F690" i="6"/>
  <c r="E690" i="6"/>
  <c r="D690" i="6"/>
  <c r="C690" i="6"/>
  <c r="K689" i="6"/>
  <c r="J689" i="6"/>
  <c r="I689" i="6"/>
  <c r="G689" i="6"/>
  <c r="F689" i="6"/>
  <c r="E689" i="6"/>
  <c r="D689" i="6"/>
  <c r="C689" i="6"/>
  <c r="K688" i="6"/>
  <c r="J688" i="6"/>
  <c r="I688" i="6"/>
  <c r="G688" i="6"/>
  <c r="F688" i="6"/>
  <c r="E688" i="6"/>
  <c r="D688" i="6"/>
  <c r="C688" i="6"/>
  <c r="K687" i="6"/>
  <c r="J687" i="6"/>
  <c r="I687" i="6"/>
  <c r="G687" i="6"/>
  <c r="F687" i="6"/>
  <c r="E687" i="6"/>
  <c r="D687" i="6"/>
  <c r="C687" i="6"/>
  <c r="K686" i="6"/>
  <c r="J686" i="6"/>
  <c r="I686" i="6"/>
  <c r="G686" i="6"/>
  <c r="F686" i="6"/>
  <c r="E686" i="6"/>
  <c r="D686" i="6"/>
  <c r="C686" i="6"/>
  <c r="K685" i="6"/>
  <c r="J685" i="6"/>
  <c r="I685" i="6"/>
  <c r="G685" i="6"/>
  <c r="F685" i="6"/>
  <c r="E685" i="6"/>
  <c r="D685" i="6"/>
  <c r="C685" i="6"/>
  <c r="K684" i="6"/>
  <c r="J684" i="6"/>
  <c r="I684" i="6"/>
  <c r="G684" i="6"/>
  <c r="F684" i="6"/>
  <c r="E684" i="6"/>
  <c r="D684" i="6"/>
  <c r="C684" i="6"/>
  <c r="K683" i="6"/>
  <c r="J683" i="6"/>
  <c r="I683" i="6"/>
  <c r="G683" i="6"/>
  <c r="F683" i="6"/>
  <c r="E683" i="6"/>
  <c r="D683" i="6"/>
  <c r="C683" i="6"/>
  <c r="K682" i="6"/>
  <c r="J682" i="6"/>
  <c r="I682" i="6"/>
  <c r="G682" i="6"/>
  <c r="F682" i="6"/>
  <c r="E682" i="6"/>
  <c r="D682" i="6"/>
  <c r="C682" i="6"/>
  <c r="K681" i="6"/>
  <c r="J681" i="6"/>
  <c r="I681" i="6"/>
  <c r="G681" i="6"/>
  <c r="F681" i="6"/>
  <c r="E681" i="6"/>
  <c r="D681" i="6"/>
  <c r="C681" i="6"/>
  <c r="K680" i="6"/>
  <c r="J680" i="6"/>
  <c r="I680" i="6"/>
  <c r="G680" i="6"/>
  <c r="F680" i="6"/>
  <c r="E680" i="6"/>
  <c r="D680" i="6"/>
  <c r="C680" i="6"/>
  <c r="K679" i="6"/>
  <c r="J679" i="6"/>
  <c r="I679" i="6"/>
  <c r="G679" i="6"/>
  <c r="F679" i="6"/>
  <c r="E679" i="6"/>
  <c r="D679" i="6"/>
  <c r="C679" i="6"/>
  <c r="K678" i="6"/>
  <c r="J678" i="6"/>
  <c r="I678" i="6"/>
  <c r="G678" i="6"/>
  <c r="F678" i="6"/>
  <c r="E678" i="6"/>
  <c r="D678" i="6"/>
  <c r="C678" i="6"/>
  <c r="K677" i="6"/>
  <c r="J677" i="6"/>
  <c r="I677" i="6"/>
  <c r="G677" i="6"/>
  <c r="F677" i="6"/>
  <c r="E677" i="6"/>
  <c r="D677" i="6"/>
  <c r="C677" i="6"/>
  <c r="K676" i="6"/>
  <c r="J676" i="6"/>
  <c r="I676" i="6"/>
  <c r="G676" i="6"/>
  <c r="F676" i="6"/>
  <c r="E676" i="6"/>
  <c r="D676" i="6"/>
  <c r="C676" i="6"/>
  <c r="K675" i="6"/>
  <c r="J675" i="6"/>
  <c r="I675" i="6"/>
  <c r="G675" i="6"/>
  <c r="F675" i="6"/>
  <c r="E675" i="6"/>
  <c r="D675" i="6"/>
  <c r="C675" i="6"/>
  <c r="K674" i="6"/>
  <c r="J674" i="6"/>
  <c r="I674" i="6"/>
  <c r="G674" i="6"/>
  <c r="F674" i="6"/>
  <c r="E674" i="6"/>
  <c r="D674" i="6"/>
  <c r="C674" i="6"/>
  <c r="K673" i="6"/>
  <c r="J673" i="6"/>
  <c r="I673" i="6"/>
  <c r="G673" i="6"/>
  <c r="F673" i="6"/>
  <c r="E673" i="6"/>
  <c r="D673" i="6"/>
  <c r="C673" i="6"/>
  <c r="K672" i="6"/>
  <c r="J672" i="6"/>
  <c r="I672" i="6"/>
  <c r="G672" i="6"/>
  <c r="F672" i="6"/>
  <c r="E672" i="6"/>
  <c r="D672" i="6"/>
  <c r="C672" i="6"/>
  <c r="K671" i="6"/>
  <c r="J671" i="6"/>
  <c r="I671" i="6"/>
  <c r="G671" i="6"/>
  <c r="F671" i="6"/>
  <c r="E671" i="6"/>
  <c r="D671" i="6"/>
  <c r="C671" i="6"/>
  <c r="K670" i="6"/>
  <c r="J670" i="6"/>
  <c r="I670" i="6"/>
  <c r="G670" i="6"/>
  <c r="F670" i="6"/>
  <c r="E670" i="6"/>
  <c r="D670" i="6"/>
  <c r="C670" i="6"/>
  <c r="K669" i="6"/>
  <c r="J669" i="6"/>
  <c r="I669" i="6"/>
  <c r="G669" i="6"/>
  <c r="F669" i="6"/>
  <c r="E669" i="6"/>
  <c r="D669" i="6"/>
  <c r="C669" i="6"/>
  <c r="K668" i="6"/>
  <c r="J668" i="6"/>
  <c r="I668" i="6"/>
  <c r="G668" i="6"/>
  <c r="F668" i="6"/>
  <c r="E668" i="6"/>
  <c r="D668" i="6"/>
  <c r="C668" i="6"/>
  <c r="K667" i="6"/>
  <c r="J667" i="6"/>
  <c r="I667" i="6"/>
  <c r="G667" i="6"/>
  <c r="F667" i="6"/>
  <c r="E667" i="6"/>
  <c r="D667" i="6"/>
  <c r="C667" i="6"/>
  <c r="K666" i="6"/>
  <c r="J666" i="6"/>
  <c r="I666" i="6"/>
  <c r="G666" i="6"/>
  <c r="F666" i="6"/>
  <c r="E666" i="6"/>
  <c r="D666" i="6"/>
  <c r="C666" i="6"/>
  <c r="K665" i="6"/>
  <c r="J665" i="6"/>
  <c r="I665" i="6"/>
  <c r="G665" i="6"/>
  <c r="F665" i="6"/>
  <c r="E665" i="6"/>
  <c r="D665" i="6"/>
  <c r="C665" i="6"/>
  <c r="K664" i="6"/>
  <c r="J664" i="6"/>
  <c r="I664" i="6"/>
  <c r="G664" i="6"/>
  <c r="F664" i="6"/>
  <c r="E664" i="6"/>
  <c r="D664" i="6"/>
  <c r="C664" i="6"/>
  <c r="K663" i="6"/>
  <c r="J663" i="6"/>
  <c r="I663" i="6"/>
  <c r="G663" i="6"/>
  <c r="F663" i="6"/>
  <c r="E663" i="6"/>
  <c r="D663" i="6"/>
  <c r="C663" i="6"/>
  <c r="K662" i="6"/>
  <c r="J662" i="6"/>
  <c r="I662" i="6"/>
  <c r="G662" i="6"/>
  <c r="F662" i="6"/>
  <c r="E662" i="6"/>
  <c r="D662" i="6"/>
  <c r="C662" i="6"/>
  <c r="K661" i="6"/>
  <c r="J661" i="6"/>
  <c r="I661" i="6"/>
  <c r="G661" i="6"/>
  <c r="F661" i="6"/>
  <c r="E661" i="6"/>
  <c r="D661" i="6"/>
  <c r="C661" i="6"/>
  <c r="K660" i="6"/>
  <c r="J660" i="6"/>
  <c r="I660" i="6"/>
  <c r="G660" i="6"/>
  <c r="F660" i="6"/>
  <c r="E660" i="6"/>
  <c r="D660" i="6"/>
  <c r="C660" i="6"/>
  <c r="K659" i="6"/>
  <c r="J659" i="6"/>
  <c r="I659" i="6"/>
  <c r="G659" i="6"/>
  <c r="F659" i="6"/>
  <c r="E659" i="6"/>
  <c r="D659" i="6"/>
  <c r="C659" i="6"/>
  <c r="K658" i="6"/>
  <c r="J658" i="6"/>
  <c r="I658" i="6"/>
  <c r="G658" i="6"/>
  <c r="F658" i="6"/>
  <c r="E658" i="6"/>
  <c r="D658" i="6"/>
  <c r="C658" i="6"/>
  <c r="K657" i="6"/>
  <c r="J657" i="6"/>
  <c r="I657" i="6"/>
  <c r="G657" i="6"/>
  <c r="F657" i="6"/>
  <c r="E657" i="6"/>
  <c r="D657" i="6"/>
  <c r="C657" i="6"/>
  <c r="K656" i="6"/>
  <c r="J656" i="6"/>
  <c r="I656" i="6"/>
  <c r="G656" i="6"/>
  <c r="F656" i="6"/>
  <c r="E656" i="6"/>
  <c r="D656" i="6"/>
  <c r="C656" i="6"/>
  <c r="K655" i="6"/>
  <c r="J655" i="6"/>
  <c r="I655" i="6"/>
  <c r="G655" i="6"/>
  <c r="F655" i="6"/>
  <c r="E655" i="6"/>
  <c r="D655" i="6"/>
  <c r="C655" i="6"/>
  <c r="K654" i="6"/>
  <c r="J654" i="6"/>
  <c r="I654" i="6"/>
  <c r="G654" i="6"/>
  <c r="F654" i="6"/>
  <c r="E654" i="6"/>
  <c r="D654" i="6"/>
  <c r="C654" i="6"/>
  <c r="K653" i="6"/>
  <c r="J653" i="6"/>
  <c r="I653" i="6"/>
  <c r="G653" i="6"/>
  <c r="F653" i="6"/>
  <c r="E653" i="6"/>
  <c r="D653" i="6"/>
  <c r="C653" i="6"/>
  <c r="K652" i="6"/>
  <c r="J652" i="6"/>
  <c r="I652" i="6"/>
  <c r="G652" i="6"/>
  <c r="F652" i="6"/>
  <c r="E652" i="6"/>
  <c r="D652" i="6"/>
  <c r="C652" i="6"/>
  <c r="K651" i="6"/>
  <c r="J651" i="6"/>
  <c r="I651" i="6"/>
  <c r="G651" i="6"/>
  <c r="F651" i="6"/>
  <c r="E651" i="6"/>
  <c r="D651" i="6"/>
  <c r="C651" i="6"/>
  <c r="K650" i="6"/>
  <c r="J650" i="6"/>
  <c r="I650" i="6"/>
  <c r="G650" i="6"/>
  <c r="F650" i="6"/>
  <c r="E650" i="6"/>
  <c r="D650" i="6"/>
  <c r="C650" i="6"/>
  <c r="K649" i="6"/>
  <c r="J649" i="6"/>
  <c r="I649" i="6"/>
  <c r="G649" i="6"/>
  <c r="F649" i="6"/>
  <c r="E649" i="6"/>
  <c r="D649" i="6"/>
  <c r="C649" i="6"/>
  <c r="K648" i="6"/>
  <c r="J648" i="6"/>
  <c r="I648" i="6"/>
  <c r="G648" i="6"/>
  <c r="F648" i="6"/>
  <c r="E648" i="6"/>
  <c r="D648" i="6"/>
  <c r="C648" i="6"/>
  <c r="K647" i="6"/>
  <c r="J647" i="6"/>
  <c r="I647" i="6"/>
  <c r="G647" i="6"/>
  <c r="F647" i="6"/>
  <c r="E647" i="6"/>
  <c r="D647" i="6"/>
  <c r="C647" i="6"/>
  <c r="K646" i="6"/>
  <c r="J646" i="6"/>
  <c r="I646" i="6"/>
  <c r="G646" i="6"/>
  <c r="F646" i="6"/>
  <c r="E646" i="6"/>
  <c r="D646" i="6"/>
  <c r="C646" i="6"/>
  <c r="K645" i="6"/>
  <c r="J645" i="6"/>
  <c r="I645" i="6"/>
  <c r="G645" i="6"/>
  <c r="F645" i="6"/>
  <c r="E645" i="6"/>
  <c r="D645" i="6"/>
  <c r="C645" i="6"/>
  <c r="K644" i="6"/>
  <c r="J644" i="6"/>
  <c r="I644" i="6"/>
  <c r="G644" i="6"/>
  <c r="F644" i="6"/>
  <c r="E644" i="6"/>
  <c r="D644" i="6"/>
  <c r="C644" i="6"/>
  <c r="K643" i="6"/>
  <c r="J643" i="6"/>
  <c r="I643" i="6"/>
  <c r="G643" i="6"/>
  <c r="F643" i="6"/>
  <c r="E643" i="6"/>
  <c r="D643" i="6"/>
  <c r="C643" i="6"/>
  <c r="K642" i="6"/>
  <c r="J642" i="6"/>
  <c r="I642" i="6"/>
  <c r="G642" i="6"/>
  <c r="F642" i="6"/>
  <c r="E642" i="6"/>
  <c r="D642" i="6"/>
  <c r="C642" i="6"/>
  <c r="K641" i="6"/>
  <c r="J641" i="6"/>
  <c r="I641" i="6"/>
  <c r="G641" i="6"/>
  <c r="F641" i="6"/>
  <c r="E641" i="6"/>
  <c r="D641" i="6"/>
  <c r="C641" i="6"/>
  <c r="K640" i="6"/>
  <c r="J640" i="6"/>
  <c r="I640" i="6"/>
  <c r="G640" i="6"/>
  <c r="F640" i="6"/>
  <c r="E640" i="6"/>
  <c r="D640" i="6"/>
  <c r="C640" i="6"/>
  <c r="K639" i="6"/>
  <c r="J639" i="6"/>
  <c r="I639" i="6"/>
  <c r="G639" i="6"/>
  <c r="F639" i="6"/>
  <c r="E639" i="6"/>
  <c r="D639" i="6"/>
  <c r="C639" i="6"/>
  <c r="K638" i="6"/>
  <c r="J638" i="6"/>
  <c r="I638" i="6"/>
  <c r="G638" i="6"/>
  <c r="F638" i="6"/>
  <c r="E638" i="6"/>
  <c r="D638" i="6"/>
  <c r="C638" i="6"/>
  <c r="K637" i="6"/>
  <c r="J637" i="6"/>
  <c r="I637" i="6"/>
  <c r="G637" i="6"/>
  <c r="F637" i="6"/>
  <c r="E637" i="6"/>
  <c r="D637" i="6"/>
  <c r="C637" i="6"/>
  <c r="K636" i="6"/>
  <c r="J636" i="6"/>
  <c r="I636" i="6"/>
  <c r="G636" i="6"/>
  <c r="F636" i="6"/>
  <c r="E636" i="6"/>
  <c r="D636" i="6"/>
  <c r="C636" i="6"/>
  <c r="K635" i="6"/>
  <c r="J635" i="6"/>
  <c r="I635" i="6"/>
  <c r="G635" i="6"/>
  <c r="F635" i="6"/>
  <c r="E635" i="6"/>
  <c r="D635" i="6"/>
  <c r="C635" i="6"/>
  <c r="K634" i="6"/>
  <c r="J634" i="6"/>
  <c r="I634" i="6"/>
  <c r="G634" i="6"/>
  <c r="F634" i="6"/>
  <c r="E634" i="6"/>
  <c r="D634" i="6"/>
  <c r="C634" i="6"/>
  <c r="K633" i="6"/>
  <c r="J633" i="6"/>
  <c r="I633" i="6"/>
  <c r="G633" i="6"/>
  <c r="F633" i="6"/>
  <c r="E633" i="6"/>
  <c r="D633" i="6"/>
  <c r="C633" i="6"/>
  <c r="K632" i="6"/>
  <c r="J632" i="6"/>
  <c r="I632" i="6"/>
  <c r="G632" i="6"/>
  <c r="F632" i="6"/>
  <c r="E632" i="6"/>
  <c r="D632" i="6"/>
  <c r="C632" i="6"/>
  <c r="K631" i="6"/>
  <c r="J631" i="6"/>
  <c r="I631" i="6"/>
  <c r="G631" i="6"/>
  <c r="F631" i="6"/>
  <c r="E631" i="6"/>
  <c r="D631" i="6"/>
  <c r="C631" i="6"/>
  <c r="K630" i="6"/>
  <c r="J630" i="6"/>
  <c r="I630" i="6"/>
  <c r="G630" i="6"/>
  <c r="F630" i="6"/>
  <c r="E630" i="6"/>
  <c r="D630" i="6"/>
  <c r="C630" i="6"/>
  <c r="K629" i="6"/>
  <c r="J629" i="6"/>
  <c r="I629" i="6"/>
  <c r="G629" i="6"/>
  <c r="F629" i="6"/>
  <c r="E629" i="6"/>
  <c r="D629" i="6"/>
  <c r="C629" i="6"/>
  <c r="K628" i="6"/>
  <c r="J628" i="6"/>
  <c r="I628" i="6"/>
  <c r="G628" i="6"/>
  <c r="F628" i="6"/>
  <c r="E628" i="6"/>
  <c r="D628" i="6"/>
  <c r="C628" i="6"/>
  <c r="K627" i="6"/>
  <c r="J627" i="6"/>
  <c r="I627" i="6"/>
  <c r="G627" i="6"/>
  <c r="F627" i="6"/>
  <c r="E627" i="6"/>
  <c r="D627" i="6"/>
  <c r="C627" i="6"/>
  <c r="K626" i="6"/>
  <c r="J626" i="6"/>
  <c r="I626" i="6"/>
  <c r="G626" i="6"/>
  <c r="F626" i="6"/>
  <c r="E626" i="6"/>
  <c r="D626" i="6"/>
  <c r="C626" i="6"/>
  <c r="K625" i="6"/>
  <c r="J625" i="6"/>
  <c r="I625" i="6"/>
  <c r="G625" i="6"/>
  <c r="F625" i="6"/>
  <c r="E625" i="6"/>
  <c r="D625" i="6"/>
  <c r="C625" i="6"/>
  <c r="K624" i="6"/>
  <c r="J624" i="6"/>
  <c r="I624" i="6"/>
  <c r="G624" i="6"/>
  <c r="F624" i="6"/>
  <c r="E624" i="6"/>
  <c r="D624" i="6"/>
  <c r="C624" i="6"/>
  <c r="K623" i="6"/>
  <c r="J623" i="6"/>
  <c r="I623" i="6"/>
  <c r="G623" i="6"/>
  <c r="F623" i="6"/>
  <c r="E623" i="6"/>
  <c r="D623" i="6"/>
  <c r="C623" i="6"/>
  <c r="K622" i="6"/>
  <c r="J622" i="6"/>
  <c r="I622" i="6"/>
  <c r="G622" i="6"/>
  <c r="F622" i="6"/>
  <c r="E622" i="6"/>
  <c r="D622" i="6"/>
  <c r="C622" i="6"/>
  <c r="K621" i="6"/>
  <c r="J621" i="6"/>
  <c r="I621" i="6"/>
  <c r="G621" i="6"/>
  <c r="F621" i="6"/>
  <c r="E621" i="6"/>
  <c r="D621" i="6"/>
  <c r="C621" i="6"/>
  <c r="K620" i="6"/>
  <c r="J620" i="6"/>
  <c r="I620" i="6"/>
  <c r="G620" i="6"/>
  <c r="F620" i="6"/>
  <c r="E620" i="6"/>
  <c r="D620" i="6"/>
  <c r="C620" i="6"/>
  <c r="K619" i="6"/>
  <c r="J619" i="6"/>
  <c r="I619" i="6"/>
  <c r="G619" i="6"/>
  <c r="F619" i="6"/>
  <c r="E619" i="6"/>
  <c r="D619" i="6"/>
  <c r="C619" i="6"/>
  <c r="K618" i="6"/>
  <c r="J618" i="6"/>
  <c r="I618" i="6"/>
  <c r="G618" i="6"/>
  <c r="F618" i="6"/>
  <c r="E618" i="6"/>
  <c r="D618" i="6"/>
  <c r="C618" i="6"/>
  <c r="K617" i="6"/>
  <c r="J617" i="6"/>
  <c r="I617" i="6"/>
  <c r="G617" i="6"/>
  <c r="F617" i="6"/>
  <c r="E617" i="6"/>
  <c r="D617" i="6"/>
  <c r="C617" i="6"/>
  <c r="K616" i="6"/>
  <c r="J616" i="6"/>
  <c r="I616" i="6"/>
  <c r="G616" i="6"/>
  <c r="F616" i="6"/>
  <c r="E616" i="6"/>
  <c r="D616" i="6"/>
  <c r="C616" i="6"/>
  <c r="K615" i="6"/>
  <c r="J615" i="6"/>
  <c r="I615" i="6"/>
  <c r="G615" i="6"/>
  <c r="F615" i="6"/>
  <c r="E615" i="6"/>
  <c r="D615" i="6"/>
  <c r="C615" i="6"/>
  <c r="K614" i="6"/>
  <c r="J614" i="6"/>
  <c r="I614" i="6"/>
  <c r="G614" i="6"/>
  <c r="F614" i="6"/>
  <c r="E614" i="6"/>
  <c r="D614" i="6"/>
  <c r="C614" i="6"/>
  <c r="K613" i="6"/>
  <c r="J613" i="6"/>
  <c r="I613" i="6"/>
  <c r="G613" i="6"/>
  <c r="F613" i="6"/>
  <c r="E613" i="6"/>
  <c r="D613" i="6"/>
  <c r="C613" i="6"/>
  <c r="K612" i="6"/>
  <c r="J612" i="6"/>
  <c r="I612" i="6"/>
  <c r="G612" i="6"/>
  <c r="F612" i="6"/>
  <c r="E612" i="6"/>
  <c r="D612" i="6"/>
  <c r="C612" i="6"/>
  <c r="K611" i="6"/>
  <c r="J611" i="6"/>
  <c r="I611" i="6"/>
  <c r="G611" i="6"/>
  <c r="F611" i="6"/>
  <c r="E611" i="6"/>
  <c r="D611" i="6"/>
  <c r="C611" i="6"/>
  <c r="K610" i="6"/>
  <c r="J610" i="6"/>
  <c r="I610" i="6"/>
  <c r="G610" i="6"/>
  <c r="F610" i="6"/>
  <c r="E610" i="6"/>
  <c r="D610" i="6"/>
  <c r="C610" i="6"/>
  <c r="K609" i="6"/>
  <c r="J609" i="6"/>
  <c r="I609" i="6"/>
  <c r="G609" i="6"/>
  <c r="F609" i="6"/>
  <c r="E609" i="6"/>
  <c r="D609" i="6"/>
  <c r="C609" i="6"/>
  <c r="K608" i="6"/>
  <c r="J608" i="6"/>
  <c r="I608" i="6"/>
  <c r="G608" i="6"/>
  <c r="F608" i="6"/>
  <c r="E608" i="6"/>
  <c r="D608" i="6"/>
  <c r="C608" i="6"/>
  <c r="K607" i="6"/>
  <c r="J607" i="6"/>
  <c r="I607" i="6"/>
  <c r="G607" i="6"/>
  <c r="F607" i="6"/>
  <c r="E607" i="6"/>
  <c r="D607" i="6"/>
  <c r="C607" i="6"/>
  <c r="K606" i="6"/>
  <c r="J606" i="6"/>
  <c r="I606" i="6"/>
  <c r="G606" i="6"/>
  <c r="F606" i="6"/>
  <c r="E606" i="6"/>
  <c r="D606" i="6"/>
  <c r="C606" i="6"/>
  <c r="K605" i="6"/>
  <c r="J605" i="6"/>
  <c r="I605" i="6"/>
  <c r="G605" i="6"/>
  <c r="F605" i="6"/>
  <c r="E605" i="6"/>
  <c r="D605" i="6"/>
  <c r="C605" i="6"/>
  <c r="K604" i="6"/>
  <c r="J604" i="6"/>
  <c r="I604" i="6"/>
  <c r="G604" i="6"/>
  <c r="F604" i="6"/>
  <c r="E604" i="6"/>
  <c r="D604" i="6"/>
  <c r="C604" i="6"/>
  <c r="K603" i="6"/>
  <c r="J603" i="6"/>
  <c r="I603" i="6"/>
  <c r="G603" i="6"/>
  <c r="F603" i="6"/>
  <c r="E603" i="6"/>
  <c r="D603" i="6"/>
  <c r="C603" i="6"/>
  <c r="K602" i="6"/>
  <c r="J602" i="6"/>
  <c r="I602" i="6"/>
  <c r="G602" i="6"/>
  <c r="F602" i="6"/>
  <c r="E602" i="6"/>
  <c r="D602" i="6"/>
  <c r="C602" i="6"/>
  <c r="K601" i="6"/>
  <c r="J601" i="6"/>
  <c r="I601" i="6"/>
  <c r="G601" i="6"/>
  <c r="F601" i="6"/>
  <c r="E601" i="6"/>
  <c r="D601" i="6"/>
  <c r="C601" i="6"/>
  <c r="K600" i="6"/>
  <c r="J600" i="6"/>
  <c r="I600" i="6"/>
  <c r="G600" i="6"/>
  <c r="F600" i="6"/>
  <c r="E600" i="6"/>
  <c r="D600" i="6"/>
  <c r="C600" i="6"/>
  <c r="K599" i="6"/>
  <c r="J599" i="6"/>
  <c r="I599" i="6"/>
  <c r="G599" i="6"/>
  <c r="F599" i="6"/>
  <c r="E599" i="6"/>
  <c r="D599" i="6"/>
  <c r="C599" i="6"/>
  <c r="K598" i="6"/>
  <c r="J598" i="6"/>
  <c r="I598" i="6"/>
  <c r="G598" i="6"/>
  <c r="F598" i="6"/>
  <c r="E598" i="6"/>
  <c r="D598" i="6"/>
  <c r="C598" i="6"/>
  <c r="K597" i="6"/>
  <c r="J597" i="6"/>
  <c r="I597" i="6"/>
  <c r="G597" i="6"/>
  <c r="F597" i="6"/>
  <c r="E597" i="6"/>
  <c r="D597" i="6"/>
  <c r="C597" i="6"/>
  <c r="K596" i="6"/>
  <c r="J596" i="6"/>
  <c r="I596" i="6"/>
  <c r="G596" i="6"/>
  <c r="F596" i="6"/>
  <c r="E596" i="6"/>
  <c r="D596" i="6"/>
  <c r="C596" i="6"/>
  <c r="K595" i="6"/>
  <c r="J595" i="6"/>
  <c r="I595" i="6"/>
  <c r="G595" i="6"/>
  <c r="F595" i="6"/>
  <c r="E595" i="6"/>
  <c r="D595" i="6"/>
  <c r="C595" i="6"/>
  <c r="K594" i="6"/>
  <c r="J594" i="6"/>
  <c r="I594" i="6"/>
  <c r="G594" i="6"/>
  <c r="F594" i="6"/>
  <c r="E594" i="6"/>
  <c r="D594" i="6"/>
  <c r="C594" i="6"/>
  <c r="K593" i="6"/>
  <c r="J593" i="6"/>
  <c r="I593" i="6"/>
  <c r="G593" i="6"/>
  <c r="F593" i="6"/>
  <c r="E593" i="6"/>
  <c r="D593" i="6"/>
  <c r="C593" i="6"/>
  <c r="K592" i="6"/>
  <c r="J592" i="6"/>
  <c r="I592" i="6"/>
  <c r="G592" i="6"/>
  <c r="F592" i="6"/>
  <c r="E592" i="6"/>
  <c r="D592" i="6"/>
  <c r="C592" i="6"/>
  <c r="K591" i="6"/>
  <c r="J591" i="6"/>
  <c r="I591" i="6"/>
  <c r="G591" i="6"/>
  <c r="F591" i="6"/>
  <c r="E591" i="6"/>
  <c r="D591" i="6"/>
  <c r="C591" i="6"/>
  <c r="K590" i="6"/>
  <c r="J590" i="6"/>
  <c r="I590" i="6"/>
  <c r="G590" i="6"/>
  <c r="F590" i="6"/>
  <c r="E590" i="6"/>
  <c r="D590" i="6"/>
  <c r="C590" i="6"/>
  <c r="K589" i="6"/>
  <c r="J589" i="6"/>
  <c r="I589" i="6"/>
  <c r="G589" i="6"/>
  <c r="F589" i="6"/>
  <c r="E589" i="6"/>
  <c r="D589" i="6"/>
  <c r="C589" i="6"/>
  <c r="K588" i="6"/>
  <c r="J588" i="6"/>
  <c r="I588" i="6"/>
  <c r="G588" i="6"/>
  <c r="F588" i="6"/>
  <c r="E588" i="6"/>
  <c r="D588" i="6"/>
  <c r="C588" i="6"/>
  <c r="K587" i="6"/>
  <c r="J587" i="6"/>
  <c r="I587" i="6"/>
  <c r="G587" i="6"/>
  <c r="F587" i="6"/>
  <c r="E587" i="6"/>
  <c r="D587" i="6"/>
  <c r="C587" i="6"/>
  <c r="K586" i="6"/>
  <c r="J586" i="6"/>
  <c r="I586" i="6"/>
  <c r="G586" i="6"/>
  <c r="F586" i="6"/>
  <c r="E586" i="6"/>
  <c r="D586" i="6"/>
  <c r="C586" i="6"/>
  <c r="K585" i="6"/>
  <c r="J585" i="6"/>
  <c r="I585" i="6"/>
  <c r="G585" i="6"/>
  <c r="F585" i="6"/>
  <c r="E585" i="6"/>
  <c r="D585" i="6"/>
  <c r="C585" i="6"/>
  <c r="K584" i="6"/>
  <c r="J584" i="6"/>
  <c r="I584" i="6"/>
  <c r="G584" i="6"/>
  <c r="F584" i="6"/>
  <c r="E584" i="6"/>
  <c r="D584" i="6"/>
  <c r="C584" i="6"/>
  <c r="K583" i="6"/>
  <c r="J583" i="6"/>
  <c r="I583" i="6"/>
  <c r="G583" i="6"/>
  <c r="F583" i="6"/>
  <c r="E583" i="6"/>
  <c r="D583" i="6"/>
  <c r="C583" i="6"/>
  <c r="K582" i="6"/>
  <c r="J582" i="6"/>
  <c r="I582" i="6"/>
  <c r="G582" i="6"/>
  <c r="F582" i="6"/>
  <c r="E582" i="6"/>
  <c r="D582" i="6"/>
  <c r="C582" i="6"/>
  <c r="K581" i="6"/>
  <c r="J581" i="6"/>
  <c r="I581" i="6"/>
  <c r="G581" i="6"/>
  <c r="F581" i="6"/>
  <c r="E581" i="6"/>
  <c r="D581" i="6"/>
  <c r="C581" i="6"/>
  <c r="K580" i="6"/>
  <c r="J580" i="6"/>
  <c r="I580" i="6"/>
  <c r="G580" i="6"/>
  <c r="F580" i="6"/>
  <c r="E580" i="6"/>
  <c r="D580" i="6"/>
  <c r="C580" i="6"/>
  <c r="K579" i="6"/>
  <c r="J579" i="6"/>
  <c r="I579" i="6"/>
  <c r="G579" i="6"/>
  <c r="F579" i="6"/>
  <c r="E579" i="6"/>
  <c r="D579" i="6"/>
  <c r="C579" i="6"/>
  <c r="K578" i="6"/>
  <c r="J578" i="6"/>
  <c r="I578" i="6"/>
  <c r="G578" i="6"/>
  <c r="F578" i="6"/>
  <c r="E578" i="6"/>
  <c r="D578" i="6"/>
  <c r="C578" i="6"/>
  <c r="K577" i="6"/>
  <c r="J577" i="6"/>
  <c r="I577" i="6"/>
  <c r="G577" i="6"/>
  <c r="F577" i="6"/>
  <c r="E577" i="6"/>
  <c r="D577" i="6"/>
  <c r="C577" i="6"/>
  <c r="K576" i="6"/>
  <c r="J576" i="6"/>
  <c r="I576" i="6"/>
  <c r="G576" i="6"/>
  <c r="F576" i="6"/>
  <c r="E576" i="6"/>
  <c r="D576" i="6"/>
  <c r="C576" i="6"/>
  <c r="K575" i="6"/>
  <c r="J575" i="6"/>
  <c r="I575" i="6"/>
  <c r="G575" i="6"/>
  <c r="F575" i="6"/>
  <c r="E575" i="6"/>
  <c r="D575" i="6"/>
  <c r="C575" i="6"/>
  <c r="K574" i="6"/>
  <c r="J574" i="6"/>
  <c r="I574" i="6"/>
  <c r="G574" i="6"/>
  <c r="F574" i="6"/>
  <c r="E574" i="6"/>
  <c r="D574" i="6"/>
  <c r="C574" i="6"/>
  <c r="K573" i="6"/>
  <c r="J573" i="6"/>
  <c r="I573" i="6"/>
  <c r="G573" i="6"/>
  <c r="F573" i="6"/>
  <c r="E573" i="6"/>
  <c r="D573" i="6"/>
  <c r="C573" i="6"/>
  <c r="K572" i="6"/>
  <c r="J572" i="6"/>
  <c r="I572" i="6"/>
  <c r="G572" i="6"/>
  <c r="F572" i="6"/>
  <c r="E572" i="6"/>
  <c r="D572" i="6"/>
  <c r="C572" i="6"/>
  <c r="K571" i="6"/>
  <c r="J571" i="6"/>
  <c r="I571" i="6"/>
  <c r="G571" i="6"/>
  <c r="F571" i="6"/>
  <c r="E571" i="6"/>
  <c r="D571" i="6"/>
  <c r="C571" i="6"/>
  <c r="K570" i="6"/>
  <c r="J570" i="6"/>
  <c r="I570" i="6"/>
  <c r="G570" i="6"/>
  <c r="F570" i="6"/>
  <c r="E570" i="6"/>
  <c r="D570" i="6"/>
  <c r="C570" i="6"/>
  <c r="K569" i="6"/>
  <c r="J569" i="6"/>
  <c r="I569" i="6"/>
  <c r="G569" i="6"/>
  <c r="F569" i="6"/>
  <c r="E569" i="6"/>
  <c r="D569" i="6"/>
  <c r="C569" i="6"/>
  <c r="K568" i="6"/>
  <c r="J568" i="6"/>
  <c r="I568" i="6"/>
  <c r="G568" i="6"/>
  <c r="F568" i="6"/>
  <c r="E568" i="6"/>
  <c r="D568" i="6"/>
  <c r="C568" i="6"/>
  <c r="K567" i="6"/>
  <c r="J567" i="6"/>
  <c r="I567" i="6"/>
  <c r="G567" i="6"/>
  <c r="F567" i="6"/>
  <c r="E567" i="6"/>
  <c r="D567" i="6"/>
  <c r="C567" i="6"/>
  <c r="K566" i="6"/>
  <c r="J566" i="6"/>
  <c r="I566" i="6"/>
  <c r="G566" i="6"/>
  <c r="F566" i="6"/>
  <c r="E566" i="6"/>
  <c r="D566" i="6"/>
  <c r="C566" i="6"/>
  <c r="K565" i="6"/>
  <c r="J565" i="6"/>
  <c r="I565" i="6"/>
  <c r="G565" i="6"/>
  <c r="F565" i="6"/>
  <c r="E565" i="6"/>
  <c r="D565" i="6"/>
  <c r="C565" i="6"/>
  <c r="K564" i="6"/>
  <c r="J564" i="6"/>
  <c r="I564" i="6"/>
  <c r="G564" i="6"/>
  <c r="F564" i="6"/>
  <c r="E564" i="6"/>
  <c r="D564" i="6"/>
  <c r="C564" i="6"/>
  <c r="K563" i="6"/>
  <c r="J563" i="6"/>
  <c r="I563" i="6"/>
  <c r="G563" i="6"/>
  <c r="F563" i="6"/>
  <c r="E563" i="6"/>
  <c r="D563" i="6"/>
  <c r="C563" i="6"/>
  <c r="K562" i="6"/>
  <c r="J562" i="6"/>
  <c r="I562" i="6"/>
  <c r="G562" i="6"/>
  <c r="F562" i="6"/>
  <c r="E562" i="6"/>
  <c r="D562" i="6"/>
  <c r="C562" i="6"/>
  <c r="K561" i="6"/>
  <c r="J561" i="6"/>
  <c r="I561" i="6"/>
  <c r="G561" i="6"/>
  <c r="F561" i="6"/>
  <c r="E561" i="6"/>
  <c r="D561" i="6"/>
  <c r="C561" i="6"/>
  <c r="K560" i="6"/>
  <c r="J560" i="6"/>
  <c r="I560" i="6"/>
  <c r="G560" i="6"/>
  <c r="F560" i="6"/>
  <c r="E560" i="6"/>
  <c r="D560" i="6"/>
  <c r="C560" i="6"/>
  <c r="K559" i="6"/>
  <c r="J559" i="6"/>
  <c r="I559" i="6"/>
  <c r="G559" i="6"/>
  <c r="F559" i="6"/>
  <c r="E559" i="6"/>
  <c r="D559" i="6"/>
  <c r="C559" i="6"/>
  <c r="K558" i="6"/>
  <c r="J558" i="6"/>
  <c r="I558" i="6"/>
  <c r="G558" i="6"/>
  <c r="F558" i="6"/>
  <c r="E558" i="6"/>
  <c r="D558" i="6"/>
  <c r="C558" i="6"/>
  <c r="K557" i="6"/>
  <c r="J557" i="6"/>
  <c r="I557" i="6"/>
  <c r="G557" i="6"/>
  <c r="F557" i="6"/>
  <c r="E557" i="6"/>
  <c r="D557" i="6"/>
  <c r="C557" i="6"/>
  <c r="K556" i="6"/>
  <c r="J556" i="6"/>
  <c r="I556" i="6"/>
  <c r="G556" i="6"/>
  <c r="F556" i="6"/>
  <c r="E556" i="6"/>
  <c r="D556" i="6"/>
  <c r="C556" i="6"/>
  <c r="K555" i="6"/>
  <c r="J555" i="6"/>
  <c r="I555" i="6"/>
  <c r="G555" i="6"/>
  <c r="F555" i="6"/>
  <c r="E555" i="6"/>
  <c r="D555" i="6"/>
  <c r="C555" i="6"/>
  <c r="K554" i="6"/>
  <c r="J554" i="6"/>
  <c r="I554" i="6"/>
  <c r="G554" i="6"/>
  <c r="F554" i="6"/>
  <c r="E554" i="6"/>
  <c r="D554" i="6"/>
  <c r="C554" i="6"/>
  <c r="K553" i="6"/>
  <c r="J553" i="6"/>
  <c r="I553" i="6"/>
  <c r="G553" i="6"/>
  <c r="F553" i="6"/>
  <c r="E553" i="6"/>
  <c r="D553" i="6"/>
  <c r="C553" i="6"/>
  <c r="K552" i="6"/>
  <c r="J552" i="6"/>
  <c r="I552" i="6"/>
  <c r="G552" i="6"/>
  <c r="F552" i="6"/>
  <c r="E552" i="6"/>
  <c r="D552" i="6"/>
  <c r="C552" i="6"/>
  <c r="K551" i="6"/>
  <c r="J551" i="6"/>
  <c r="I551" i="6"/>
  <c r="G551" i="6"/>
  <c r="F551" i="6"/>
  <c r="E551" i="6"/>
  <c r="D551" i="6"/>
  <c r="C551" i="6"/>
  <c r="K550" i="6"/>
  <c r="J550" i="6"/>
  <c r="I550" i="6"/>
  <c r="G550" i="6"/>
  <c r="F550" i="6"/>
  <c r="E550" i="6"/>
  <c r="D550" i="6"/>
  <c r="C550" i="6"/>
  <c r="K549" i="6"/>
  <c r="J549" i="6"/>
  <c r="I549" i="6"/>
  <c r="G549" i="6"/>
  <c r="F549" i="6"/>
  <c r="E549" i="6"/>
  <c r="D549" i="6"/>
  <c r="C549" i="6"/>
  <c r="K548" i="6"/>
  <c r="J548" i="6"/>
  <c r="I548" i="6"/>
  <c r="G548" i="6"/>
  <c r="F548" i="6"/>
  <c r="E548" i="6"/>
  <c r="D548" i="6"/>
  <c r="C548" i="6"/>
  <c r="K547" i="6"/>
  <c r="J547" i="6"/>
  <c r="I547" i="6"/>
  <c r="G547" i="6"/>
  <c r="F547" i="6"/>
  <c r="E547" i="6"/>
  <c r="D547" i="6"/>
  <c r="C547" i="6"/>
  <c r="K546" i="6"/>
  <c r="J546" i="6"/>
  <c r="I546" i="6"/>
  <c r="G546" i="6"/>
  <c r="F546" i="6"/>
  <c r="E546" i="6"/>
  <c r="D546" i="6"/>
  <c r="C546" i="6"/>
  <c r="K545" i="6"/>
  <c r="J545" i="6"/>
  <c r="I545" i="6"/>
  <c r="G545" i="6"/>
  <c r="F545" i="6"/>
  <c r="E545" i="6"/>
  <c r="D545" i="6"/>
  <c r="C545" i="6"/>
  <c r="K544" i="6"/>
  <c r="J544" i="6"/>
  <c r="I544" i="6"/>
  <c r="G544" i="6"/>
  <c r="F544" i="6"/>
  <c r="E544" i="6"/>
  <c r="D544" i="6"/>
  <c r="C544" i="6"/>
  <c r="K543" i="6"/>
  <c r="J543" i="6"/>
  <c r="I543" i="6"/>
  <c r="G543" i="6"/>
  <c r="F543" i="6"/>
  <c r="E543" i="6"/>
  <c r="D543" i="6"/>
  <c r="C543" i="6"/>
  <c r="K542" i="6"/>
  <c r="J542" i="6"/>
  <c r="I542" i="6"/>
  <c r="G542" i="6"/>
  <c r="F542" i="6"/>
  <c r="E542" i="6"/>
  <c r="D542" i="6"/>
  <c r="C542" i="6"/>
  <c r="K541" i="6"/>
  <c r="J541" i="6"/>
  <c r="I541" i="6"/>
  <c r="G541" i="6"/>
  <c r="F541" i="6"/>
  <c r="E541" i="6"/>
  <c r="D541" i="6"/>
  <c r="C541" i="6"/>
  <c r="K540" i="6"/>
  <c r="J540" i="6"/>
  <c r="I540" i="6"/>
  <c r="G540" i="6"/>
  <c r="F540" i="6"/>
  <c r="E540" i="6"/>
  <c r="D540" i="6"/>
  <c r="C540" i="6"/>
  <c r="K539" i="6"/>
  <c r="J539" i="6"/>
  <c r="I539" i="6"/>
  <c r="G539" i="6"/>
  <c r="F539" i="6"/>
  <c r="E539" i="6"/>
  <c r="D539" i="6"/>
  <c r="C539" i="6"/>
  <c r="K538" i="6"/>
  <c r="J538" i="6"/>
  <c r="I538" i="6"/>
  <c r="G538" i="6"/>
  <c r="F538" i="6"/>
  <c r="E538" i="6"/>
  <c r="D538" i="6"/>
  <c r="C538" i="6"/>
  <c r="K537" i="6"/>
  <c r="J537" i="6"/>
  <c r="I537" i="6"/>
  <c r="G537" i="6"/>
  <c r="F537" i="6"/>
  <c r="E537" i="6"/>
  <c r="D537" i="6"/>
  <c r="C537" i="6"/>
  <c r="K536" i="6"/>
  <c r="J536" i="6"/>
  <c r="I536" i="6"/>
  <c r="G536" i="6"/>
  <c r="F536" i="6"/>
  <c r="E536" i="6"/>
  <c r="D536" i="6"/>
  <c r="C536" i="6"/>
  <c r="K535" i="6"/>
  <c r="J535" i="6"/>
  <c r="I535" i="6"/>
  <c r="G535" i="6"/>
  <c r="F535" i="6"/>
  <c r="E535" i="6"/>
  <c r="D535" i="6"/>
  <c r="C535" i="6"/>
  <c r="K534" i="6"/>
  <c r="J534" i="6"/>
  <c r="I534" i="6"/>
  <c r="G534" i="6"/>
  <c r="F534" i="6"/>
  <c r="E534" i="6"/>
  <c r="D534" i="6"/>
  <c r="C534" i="6"/>
  <c r="K533" i="6"/>
  <c r="J533" i="6"/>
  <c r="I533" i="6"/>
  <c r="G533" i="6"/>
  <c r="F533" i="6"/>
  <c r="E533" i="6"/>
  <c r="D533" i="6"/>
  <c r="C533" i="6"/>
  <c r="K532" i="6"/>
  <c r="J532" i="6"/>
  <c r="I532" i="6"/>
  <c r="G532" i="6"/>
  <c r="F532" i="6"/>
  <c r="E532" i="6"/>
  <c r="D532" i="6"/>
  <c r="C532" i="6"/>
  <c r="K531" i="6"/>
  <c r="J531" i="6"/>
  <c r="I531" i="6"/>
  <c r="G531" i="6"/>
  <c r="F531" i="6"/>
  <c r="E531" i="6"/>
  <c r="D531" i="6"/>
  <c r="C531" i="6"/>
  <c r="K530" i="6"/>
  <c r="J530" i="6"/>
  <c r="I530" i="6"/>
  <c r="G530" i="6"/>
  <c r="F530" i="6"/>
  <c r="E530" i="6"/>
  <c r="D530" i="6"/>
  <c r="C530" i="6"/>
  <c r="K529" i="6"/>
  <c r="J529" i="6"/>
  <c r="I529" i="6"/>
  <c r="G529" i="6"/>
  <c r="F529" i="6"/>
  <c r="E529" i="6"/>
  <c r="D529" i="6"/>
  <c r="C529" i="6"/>
  <c r="K528" i="6"/>
  <c r="J528" i="6"/>
  <c r="I528" i="6"/>
  <c r="G528" i="6"/>
  <c r="F528" i="6"/>
  <c r="E528" i="6"/>
  <c r="D528" i="6"/>
  <c r="C528" i="6"/>
  <c r="K527" i="6"/>
  <c r="J527" i="6"/>
  <c r="I527" i="6"/>
  <c r="G527" i="6"/>
  <c r="F527" i="6"/>
  <c r="E527" i="6"/>
  <c r="D527" i="6"/>
  <c r="C527" i="6"/>
  <c r="K526" i="6"/>
  <c r="J526" i="6"/>
  <c r="I526" i="6"/>
  <c r="G526" i="6"/>
  <c r="F526" i="6"/>
  <c r="E526" i="6"/>
  <c r="D526" i="6"/>
  <c r="C526" i="6"/>
  <c r="K525" i="6"/>
  <c r="J525" i="6"/>
  <c r="I525" i="6"/>
  <c r="G525" i="6"/>
  <c r="F525" i="6"/>
  <c r="E525" i="6"/>
  <c r="D525" i="6"/>
  <c r="C525" i="6"/>
  <c r="K524" i="6"/>
  <c r="J524" i="6"/>
  <c r="I524" i="6"/>
  <c r="G524" i="6"/>
  <c r="F524" i="6"/>
  <c r="E524" i="6"/>
  <c r="D524" i="6"/>
  <c r="C524" i="6"/>
  <c r="K523" i="6"/>
  <c r="J523" i="6"/>
  <c r="I523" i="6"/>
  <c r="G523" i="6"/>
  <c r="F523" i="6"/>
  <c r="E523" i="6"/>
  <c r="D523" i="6"/>
  <c r="C523" i="6"/>
  <c r="K522" i="6"/>
  <c r="J522" i="6"/>
  <c r="I522" i="6"/>
  <c r="G522" i="6"/>
  <c r="F522" i="6"/>
  <c r="E522" i="6"/>
  <c r="D522" i="6"/>
  <c r="C522" i="6"/>
  <c r="K521" i="6"/>
  <c r="J521" i="6"/>
  <c r="I521" i="6"/>
  <c r="G521" i="6"/>
  <c r="F521" i="6"/>
  <c r="E521" i="6"/>
  <c r="D521" i="6"/>
  <c r="C521" i="6"/>
  <c r="K520" i="6"/>
  <c r="J520" i="6"/>
  <c r="I520" i="6"/>
  <c r="G520" i="6"/>
  <c r="F520" i="6"/>
  <c r="E520" i="6"/>
  <c r="D520" i="6"/>
  <c r="C520" i="6"/>
  <c r="K519" i="6"/>
  <c r="J519" i="6"/>
  <c r="I519" i="6"/>
  <c r="G519" i="6"/>
  <c r="F519" i="6"/>
  <c r="E519" i="6"/>
  <c r="D519" i="6"/>
  <c r="C519" i="6"/>
  <c r="K518" i="6"/>
  <c r="J518" i="6"/>
  <c r="I518" i="6"/>
  <c r="G518" i="6"/>
  <c r="F518" i="6"/>
  <c r="E518" i="6"/>
  <c r="D518" i="6"/>
  <c r="C518" i="6"/>
  <c r="K517" i="6"/>
  <c r="J517" i="6"/>
  <c r="I517" i="6"/>
  <c r="G517" i="6"/>
  <c r="F517" i="6"/>
  <c r="E517" i="6"/>
  <c r="D517" i="6"/>
  <c r="C517" i="6"/>
  <c r="K516" i="6"/>
  <c r="J516" i="6"/>
  <c r="I516" i="6"/>
  <c r="G516" i="6"/>
  <c r="F516" i="6"/>
  <c r="E516" i="6"/>
  <c r="D516" i="6"/>
  <c r="C516" i="6"/>
  <c r="K515" i="6"/>
  <c r="J515" i="6"/>
  <c r="I515" i="6"/>
  <c r="G515" i="6"/>
  <c r="F515" i="6"/>
  <c r="E515" i="6"/>
  <c r="D515" i="6"/>
  <c r="C515" i="6"/>
  <c r="K514" i="6"/>
  <c r="J514" i="6"/>
  <c r="I514" i="6"/>
  <c r="G514" i="6"/>
  <c r="F514" i="6"/>
  <c r="E514" i="6"/>
  <c r="D514" i="6"/>
  <c r="C514" i="6"/>
  <c r="K513" i="6"/>
  <c r="J513" i="6"/>
  <c r="I513" i="6"/>
  <c r="G513" i="6"/>
  <c r="F513" i="6"/>
  <c r="E513" i="6"/>
  <c r="D513" i="6"/>
  <c r="C513" i="6"/>
  <c r="K512" i="6"/>
  <c r="J512" i="6"/>
  <c r="I512" i="6"/>
  <c r="G512" i="6"/>
  <c r="F512" i="6"/>
  <c r="E512" i="6"/>
  <c r="D512" i="6"/>
  <c r="C512" i="6"/>
  <c r="K511" i="6"/>
  <c r="J511" i="6"/>
  <c r="I511" i="6"/>
  <c r="G511" i="6"/>
  <c r="F511" i="6"/>
  <c r="E511" i="6"/>
  <c r="D511" i="6"/>
  <c r="C511" i="6"/>
  <c r="K510" i="6"/>
  <c r="J510" i="6"/>
  <c r="I510" i="6"/>
  <c r="G510" i="6"/>
  <c r="F510" i="6"/>
  <c r="E510" i="6"/>
  <c r="D510" i="6"/>
  <c r="C510" i="6"/>
  <c r="K509" i="6"/>
  <c r="J509" i="6"/>
  <c r="I509" i="6"/>
  <c r="G509" i="6"/>
  <c r="F509" i="6"/>
  <c r="E509" i="6"/>
  <c r="D509" i="6"/>
  <c r="C509" i="6"/>
  <c r="K508" i="6"/>
  <c r="J508" i="6"/>
  <c r="I508" i="6"/>
  <c r="G508" i="6"/>
  <c r="F508" i="6"/>
  <c r="E508" i="6"/>
  <c r="D508" i="6"/>
  <c r="C508" i="6"/>
  <c r="K507" i="6"/>
  <c r="J507" i="6"/>
  <c r="I507" i="6"/>
  <c r="G507" i="6"/>
  <c r="F507" i="6"/>
  <c r="E507" i="6"/>
  <c r="D507" i="6"/>
  <c r="C507" i="6"/>
  <c r="K506" i="6"/>
  <c r="J506" i="6"/>
  <c r="I506" i="6"/>
  <c r="G506" i="6"/>
  <c r="F506" i="6"/>
  <c r="E506" i="6"/>
  <c r="D506" i="6"/>
  <c r="C506" i="6"/>
  <c r="K505" i="6"/>
  <c r="J505" i="6"/>
  <c r="I505" i="6"/>
  <c r="G505" i="6"/>
  <c r="F505" i="6"/>
  <c r="E505" i="6"/>
  <c r="D505" i="6"/>
  <c r="C505" i="6"/>
  <c r="K504" i="6"/>
  <c r="J504" i="6"/>
  <c r="I504" i="6"/>
  <c r="G504" i="6"/>
  <c r="F504" i="6"/>
  <c r="E504" i="6"/>
  <c r="D504" i="6"/>
  <c r="C504" i="6"/>
  <c r="K503" i="6"/>
  <c r="J503" i="6"/>
  <c r="I503" i="6"/>
  <c r="G503" i="6"/>
  <c r="F503" i="6"/>
  <c r="E503" i="6"/>
  <c r="D503" i="6"/>
  <c r="C503" i="6"/>
  <c r="K502" i="6"/>
  <c r="J502" i="6"/>
  <c r="I502" i="6"/>
  <c r="G502" i="6"/>
  <c r="F502" i="6"/>
  <c r="E502" i="6"/>
  <c r="D502" i="6"/>
  <c r="C502" i="6"/>
  <c r="K501" i="6"/>
  <c r="J501" i="6"/>
  <c r="I501" i="6"/>
  <c r="G501" i="6"/>
  <c r="F501" i="6"/>
  <c r="E501" i="6"/>
  <c r="D501" i="6"/>
  <c r="C501" i="6"/>
  <c r="K500" i="6"/>
  <c r="J500" i="6"/>
  <c r="I500" i="6"/>
  <c r="G500" i="6"/>
  <c r="F500" i="6"/>
  <c r="E500" i="6"/>
  <c r="D500" i="6"/>
  <c r="C500" i="6"/>
  <c r="K499" i="6"/>
  <c r="J499" i="6"/>
  <c r="I499" i="6"/>
  <c r="G499" i="6"/>
  <c r="F499" i="6"/>
  <c r="E499" i="6"/>
  <c r="D499" i="6"/>
  <c r="C499" i="6"/>
  <c r="K498" i="6"/>
  <c r="J498" i="6"/>
  <c r="I498" i="6"/>
  <c r="G498" i="6"/>
  <c r="F498" i="6"/>
  <c r="E498" i="6"/>
  <c r="D498" i="6"/>
  <c r="C498" i="6"/>
  <c r="K497" i="6"/>
  <c r="J497" i="6"/>
  <c r="I497" i="6"/>
  <c r="G497" i="6"/>
  <c r="F497" i="6"/>
  <c r="E497" i="6"/>
  <c r="D497" i="6"/>
  <c r="C497" i="6"/>
  <c r="K496" i="6"/>
  <c r="J496" i="6"/>
  <c r="I496" i="6"/>
  <c r="G496" i="6"/>
  <c r="F496" i="6"/>
  <c r="E496" i="6"/>
  <c r="D496" i="6"/>
  <c r="C496" i="6"/>
  <c r="K495" i="6"/>
  <c r="J495" i="6"/>
  <c r="I495" i="6"/>
  <c r="G495" i="6"/>
  <c r="F495" i="6"/>
  <c r="E495" i="6"/>
  <c r="D495" i="6"/>
  <c r="C495" i="6"/>
  <c r="K494" i="6"/>
  <c r="J494" i="6"/>
  <c r="I494" i="6"/>
  <c r="G494" i="6"/>
  <c r="F494" i="6"/>
  <c r="E494" i="6"/>
  <c r="D494" i="6"/>
  <c r="C494" i="6"/>
  <c r="K493" i="6"/>
  <c r="J493" i="6"/>
  <c r="I493" i="6"/>
  <c r="G493" i="6"/>
  <c r="F493" i="6"/>
  <c r="E493" i="6"/>
  <c r="D493" i="6"/>
  <c r="C493" i="6"/>
  <c r="K492" i="6"/>
  <c r="J492" i="6"/>
  <c r="I492" i="6"/>
  <c r="G492" i="6"/>
  <c r="F492" i="6"/>
  <c r="E492" i="6"/>
  <c r="D492" i="6"/>
  <c r="C492" i="6"/>
  <c r="K491" i="6"/>
  <c r="J491" i="6"/>
  <c r="I491" i="6"/>
  <c r="G491" i="6"/>
  <c r="F491" i="6"/>
  <c r="E491" i="6"/>
  <c r="D491" i="6"/>
  <c r="C491" i="6"/>
  <c r="K490" i="6"/>
  <c r="J490" i="6"/>
  <c r="I490" i="6"/>
  <c r="G490" i="6"/>
  <c r="F490" i="6"/>
  <c r="E490" i="6"/>
  <c r="D490" i="6"/>
  <c r="C490" i="6"/>
  <c r="K489" i="6"/>
  <c r="J489" i="6"/>
  <c r="I489" i="6"/>
  <c r="G489" i="6"/>
  <c r="F489" i="6"/>
  <c r="E489" i="6"/>
  <c r="D489" i="6"/>
  <c r="C489" i="6"/>
  <c r="K488" i="6"/>
  <c r="J488" i="6"/>
  <c r="I488" i="6"/>
  <c r="G488" i="6"/>
  <c r="F488" i="6"/>
  <c r="E488" i="6"/>
  <c r="D488" i="6"/>
  <c r="C488" i="6"/>
  <c r="K487" i="6"/>
  <c r="J487" i="6"/>
  <c r="I487" i="6"/>
  <c r="G487" i="6"/>
  <c r="F487" i="6"/>
  <c r="E487" i="6"/>
  <c r="D487" i="6"/>
  <c r="C487" i="6"/>
  <c r="K486" i="6"/>
  <c r="J486" i="6"/>
  <c r="I486" i="6"/>
  <c r="G486" i="6"/>
  <c r="F486" i="6"/>
  <c r="E486" i="6"/>
  <c r="D486" i="6"/>
  <c r="C486" i="6"/>
  <c r="K485" i="6"/>
  <c r="J485" i="6"/>
  <c r="I485" i="6"/>
  <c r="G485" i="6"/>
  <c r="F485" i="6"/>
  <c r="E485" i="6"/>
  <c r="D485" i="6"/>
  <c r="C485" i="6"/>
  <c r="K484" i="6"/>
  <c r="J484" i="6"/>
  <c r="I484" i="6"/>
  <c r="G484" i="6"/>
  <c r="F484" i="6"/>
  <c r="E484" i="6"/>
  <c r="D484" i="6"/>
  <c r="C484" i="6"/>
  <c r="K483" i="6"/>
  <c r="J483" i="6"/>
  <c r="I483" i="6"/>
  <c r="G483" i="6"/>
  <c r="F483" i="6"/>
  <c r="E483" i="6"/>
  <c r="D483" i="6"/>
  <c r="C483" i="6"/>
  <c r="K482" i="6"/>
  <c r="J482" i="6"/>
  <c r="I482" i="6"/>
  <c r="G482" i="6"/>
  <c r="F482" i="6"/>
  <c r="E482" i="6"/>
  <c r="D482" i="6"/>
  <c r="C482" i="6"/>
  <c r="K481" i="6"/>
  <c r="J481" i="6"/>
  <c r="I481" i="6"/>
  <c r="G481" i="6"/>
  <c r="F481" i="6"/>
  <c r="E481" i="6"/>
  <c r="D481" i="6"/>
  <c r="C481" i="6"/>
  <c r="K480" i="6"/>
  <c r="J480" i="6"/>
  <c r="I480" i="6"/>
  <c r="G480" i="6"/>
  <c r="F480" i="6"/>
  <c r="E480" i="6"/>
  <c r="D480" i="6"/>
  <c r="C480" i="6"/>
  <c r="K479" i="6"/>
  <c r="J479" i="6"/>
  <c r="I479" i="6"/>
  <c r="G479" i="6"/>
  <c r="F479" i="6"/>
  <c r="E479" i="6"/>
  <c r="D479" i="6"/>
  <c r="C479" i="6"/>
  <c r="K478" i="6"/>
  <c r="J478" i="6"/>
  <c r="I478" i="6"/>
  <c r="G478" i="6"/>
  <c r="F478" i="6"/>
  <c r="E478" i="6"/>
  <c r="D478" i="6"/>
  <c r="C478" i="6"/>
  <c r="K477" i="6"/>
  <c r="J477" i="6"/>
  <c r="I477" i="6"/>
  <c r="G477" i="6"/>
  <c r="F477" i="6"/>
  <c r="E477" i="6"/>
  <c r="D477" i="6"/>
  <c r="C477" i="6"/>
  <c r="K476" i="6"/>
  <c r="J476" i="6"/>
  <c r="I476" i="6"/>
  <c r="G476" i="6"/>
  <c r="F476" i="6"/>
  <c r="E476" i="6"/>
  <c r="D476" i="6"/>
  <c r="C476" i="6"/>
  <c r="K475" i="6"/>
  <c r="J475" i="6"/>
  <c r="I475" i="6"/>
  <c r="G475" i="6"/>
  <c r="F475" i="6"/>
  <c r="E475" i="6"/>
  <c r="D475" i="6"/>
  <c r="C475" i="6"/>
  <c r="K474" i="6"/>
  <c r="J474" i="6"/>
  <c r="I474" i="6"/>
  <c r="G474" i="6"/>
  <c r="F474" i="6"/>
  <c r="E474" i="6"/>
  <c r="D474" i="6"/>
  <c r="C474" i="6"/>
  <c r="K473" i="6"/>
  <c r="J473" i="6"/>
  <c r="I473" i="6"/>
  <c r="G473" i="6"/>
  <c r="F473" i="6"/>
  <c r="E473" i="6"/>
  <c r="D473" i="6"/>
  <c r="C473" i="6"/>
  <c r="K472" i="6"/>
  <c r="J472" i="6"/>
  <c r="I472" i="6"/>
  <c r="G472" i="6"/>
  <c r="F472" i="6"/>
  <c r="E472" i="6"/>
  <c r="D472" i="6"/>
  <c r="C472" i="6"/>
  <c r="K471" i="6"/>
  <c r="J471" i="6"/>
  <c r="I471" i="6"/>
  <c r="G471" i="6"/>
  <c r="F471" i="6"/>
  <c r="E471" i="6"/>
  <c r="D471" i="6"/>
  <c r="C471" i="6"/>
  <c r="K470" i="6"/>
  <c r="J470" i="6"/>
  <c r="I470" i="6"/>
  <c r="G470" i="6"/>
  <c r="F470" i="6"/>
  <c r="E470" i="6"/>
  <c r="D470" i="6"/>
  <c r="C470" i="6"/>
  <c r="K469" i="6"/>
  <c r="J469" i="6"/>
  <c r="I469" i="6"/>
  <c r="G469" i="6"/>
  <c r="F469" i="6"/>
  <c r="E469" i="6"/>
  <c r="D469" i="6"/>
  <c r="C469" i="6"/>
  <c r="K468" i="6"/>
  <c r="J468" i="6"/>
  <c r="I468" i="6"/>
  <c r="G468" i="6"/>
  <c r="F468" i="6"/>
  <c r="E468" i="6"/>
  <c r="D468" i="6"/>
  <c r="C468" i="6"/>
  <c r="K467" i="6"/>
  <c r="J467" i="6"/>
  <c r="I467" i="6"/>
  <c r="G467" i="6"/>
  <c r="F467" i="6"/>
  <c r="E467" i="6"/>
  <c r="D467" i="6"/>
  <c r="C467" i="6"/>
  <c r="K466" i="6"/>
  <c r="J466" i="6"/>
  <c r="I466" i="6"/>
  <c r="G466" i="6"/>
  <c r="F466" i="6"/>
  <c r="E466" i="6"/>
  <c r="D466" i="6"/>
  <c r="C466" i="6"/>
  <c r="K465" i="6"/>
  <c r="J465" i="6"/>
  <c r="I465" i="6"/>
  <c r="G465" i="6"/>
  <c r="F465" i="6"/>
  <c r="E465" i="6"/>
  <c r="D465" i="6"/>
  <c r="C465" i="6"/>
  <c r="K464" i="6"/>
  <c r="J464" i="6"/>
  <c r="I464" i="6"/>
  <c r="G464" i="6"/>
  <c r="F464" i="6"/>
  <c r="E464" i="6"/>
  <c r="D464" i="6"/>
  <c r="C464" i="6"/>
  <c r="K463" i="6"/>
  <c r="J463" i="6"/>
  <c r="I463" i="6"/>
  <c r="G463" i="6"/>
  <c r="F463" i="6"/>
  <c r="E463" i="6"/>
  <c r="D463" i="6"/>
  <c r="C463" i="6"/>
  <c r="K462" i="6"/>
  <c r="J462" i="6"/>
  <c r="I462" i="6"/>
  <c r="G462" i="6"/>
  <c r="F462" i="6"/>
  <c r="E462" i="6"/>
  <c r="D462" i="6"/>
  <c r="C462" i="6"/>
  <c r="K461" i="6"/>
  <c r="J461" i="6"/>
  <c r="I461" i="6"/>
  <c r="G461" i="6"/>
  <c r="F461" i="6"/>
  <c r="E461" i="6"/>
  <c r="D461" i="6"/>
  <c r="C461" i="6"/>
  <c r="K460" i="6"/>
  <c r="J460" i="6"/>
  <c r="I460" i="6"/>
  <c r="G460" i="6"/>
  <c r="F460" i="6"/>
  <c r="E460" i="6"/>
  <c r="D460" i="6"/>
  <c r="C460" i="6"/>
  <c r="K459" i="6"/>
  <c r="J459" i="6"/>
  <c r="I459" i="6"/>
  <c r="G459" i="6"/>
  <c r="F459" i="6"/>
  <c r="E459" i="6"/>
  <c r="D459" i="6"/>
  <c r="C459" i="6"/>
  <c r="K458" i="6"/>
  <c r="J458" i="6"/>
  <c r="I458" i="6"/>
  <c r="G458" i="6"/>
  <c r="F458" i="6"/>
  <c r="E458" i="6"/>
  <c r="D458" i="6"/>
  <c r="C458" i="6"/>
  <c r="K457" i="6"/>
  <c r="J457" i="6"/>
  <c r="I457" i="6"/>
  <c r="G457" i="6"/>
  <c r="F457" i="6"/>
  <c r="E457" i="6"/>
  <c r="D457" i="6"/>
  <c r="C457" i="6"/>
  <c r="K456" i="6"/>
  <c r="J456" i="6"/>
  <c r="I456" i="6"/>
  <c r="G456" i="6"/>
  <c r="F456" i="6"/>
  <c r="E456" i="6"/>
  <c r="D456" i="6"/>
  <c r="C456" i="6"/>
  <c r="K455" i="6"/>
  <c r="J455" i="6"/>
  <c r="I455" i="6"/>
  <c r="G455" i="6"/>
  <c r="F455" i="6"/>
  <c r="E455" i="6"/>
  <c r="D455" i="6"/>
  <c r="C455" i="6"/>
  <c r="K454" i="6"/>
  <c r="J454" i="6"/>
  <c r="I454" i="6"/>
  <c r="G454" i="6"/>
  <c r="F454" i="6"/>
  <c r="E454" i="6"/>
  <c r="D454" i="6"/>
  <c r="C454" i="6"/>
  <c r="K453" i="6"/>
  <c r="J453" i="6"/>
  <c r="I453" i="6"/>
  <c r="G453" i="6"/>
  <c r="F453" i="6"/>
  <c r="E453" i="6"/>
  <c r="D453" i="6"/>
  <c r="C453" i="6"/>
  <c r="K452" i="6"/>
  <c r="J452" i="6"/>
  <c r="I452" i="6"/>
  <c r="G452" i="6"/>
  <c r="F452" i="6"/>
  <c r="E452" i="6"/>
  <c r="D452" i="6"/>
  <c r="C452" i="6"/>
  <c r="K451" i="6"/>
  <c r="J451" i="6"/>
  <c r="I451" i="6"/>
  <c r="G451" i="6"/>
  <c r="F451" i="6"/>
  <c r="E451" i="6"/>
  <c r="D451" i="6"/>
  <c r="C451" i="6"/>
  <c r="K450" i="6"/>
  <c r="J450" i="6"/>
  <c r="I450" i="6"/>
  <c r="G450" i="6"/>
  <c r="F450" i="6"/>
  <c r="E450" i="6"/>
  <c r="D450" i="6"/>
  <c r="C450" i="6"/>
  <c r="K449" i="6"/>
  <c r="J449" i="6"/>
  <c r="I449" i="6"/>
  <c r="G449" i="6"/>
  <c r="F449" i="6"/>
  <c r="E449" i="6"/>
  <c r="D449" i="6"/>
  <c r="C449" i="6"/>
  <c r="K448" i="6"/>
  <c r="J448" i="6"/>
  <c r="I448" i="6"/>
  <c r="G448" i="6"/>
  <c r="F448" i="6"/>
  <c r="E448" i="6"/>
  <c r="D448" i="6"/>
  <c r="C448" i="6"/>
  <c r="K447" i="6"/>
  <c r="J447" i="6"/>
  <c r="I447" i="6"/>
  <c r="G447" i="6"/>
  <c r="F447" i="6"/>
  <c r="E447" i="6"/>
  <c r="D447" i="6"/>
  <c r="C447" i="6"/>
  <c r="K446" i="6"/>
  <c r="J446" i="6"/>
  <c r="I446" i="6"/>
  <c r="G446" i="6"/>
  <c r="F446" i="6"/>
  <c r="E446" i="6"/>
  <c r="D446" i="6"/>
  <c r="C446" i="6"/>
  <c r="K445" i="6"/>
  <c r="J445" i="6"/>
  <c r="I445" i="6"/>
  <c r="G445" i="6"/>
  <c r="F445" i="6"/>
  <c r="E445" i="6"/>
  <c r="D445" i="6"/>
  <c r="C445" i="6"/>
  <c r="K444" i="6"/>
  <c r="J444" i="6"/>
  <c r="I444" i="6"/>
  <c r="G444" i="6"/>
  <c r="F444" i="6"/>
  <c r="E444" i="6"/>
  <c r="D444" i="6"/>
  <c r="C444" i="6"/>
  <c r="K443" i="6"/>
  <c r="J443" i="6"/>
  <c r="I443" i="6"/>
  <c r="G443" i="6"/>
  <c r="F443" i="6"/>
  <c r="E443" i="6"/>
  <c r="D443" i="6"/>
  <c r="C443" i="6"/>
  <c r="K442" i="6"/>
  <c r="J442" i="6"/>
  <c r="I442" i="6"/>
  <c r="G442" i="6"/>
  <c r="F442" i="6"/>
  <c r="E442" i="6"/>
  <c r="D442" i="6"/>
  <c r="C442" i="6"/>
  <c r="K441" i="6"/>
  <c r="J441" i="6"/>
  <c r="I441" i="6"/>
  <c r="G441" i="6"/>
  <c r="F441" i="6"/>
  <c r="E441" i="6"/>
  <c r="D441" i="6"/>
  <c r="C441" i="6"/>
  <c r="K440" i="6"/>
  <c r="J440" i="6"/>
  <c r="I440" i="6"/>
  <c r="G440" i="6"/>
  <c r="F440" i="6"/>
  <c r="E440" i="6"/>
  <c r="D440" i="6"/>
  <c r="C440" i="6"/>
  <c r="K439" i="6"/>
  <c r="J439" i="6"/>
  <c r="I439" i="6"/>
  <c r="G439" i="6"/>
  <c r="F439" i="6"/>
  <c r="E439" i="6"/>
  <c r="D439" i="6"/>
  <c r="C439" i="6"/>
  <c r="K438" i="6"/>
  <c r="J438" i="6"/>
  <c r="I438" i="6"/>
  <c r="G438" i="6"/>
  <c r="F438" i="6"/>
  <c r="E438" i="6"/>
  <c r="D438" i="6"/>
  <c r="C438" i="6"/>
  <c r="K437" i="6"/>
  <c r="J437" i="6"/>
  <c r="I437" i="6"/>
  <c r="G437" i="6"/>
  <c r="F437" i="6"/>
  <c r="E437" i="6"/>
  <c r="D437" i="6"/>
  <c r="C437" i="6"/>
  <c r="K436" i="6"/>
  <c r="J436" i="6"/>
  <c r="I436" i="6"/>
  <c r="G436" i="6"/>
  <c r="F436" i="6"/>
  <c r="E436" i="6"/>
  <c r="D436" i="6"/>
  <c r="C436" i="6"/>
  <c r="K435" i="6"/>
  <c r="J435" i="6"/>
  <c r="I435" i="6"/>
  <c r="G435" i="6"/>
  <c r="F435" i="6"/>
  <c r="E435" i="6"/>
  <c r="D435" i="6"/>
  <c r="C435" i="6"/>
  <c r="K434" i="6"/>
  <c r="J434" i="6"/>
  <c r="I434" i="6"/>
  <c r="G434" i="6"/>
  <c r="F434" i="6"/>
  <c r="E434" i="6"/>
  <c r="D434" i="6"/>
  <c r="C434" i="6"/>
  <c r="K433" i="6"/>
  <c r="J433" i="6"/>
  <c r="I433" i="6"/>
  <c r="G433" i="6"/>
  <c r="F433" i="6"/>
  <c r="E433" i="6"/>
  <c r="D433" i="6"/>
  <c r="C433" i="6"/>
  <c r="K432" i="6"/>
  <c r="J432" i="6"/>
  <c r="I432" i="6"/>
  <c r="G432" i="6"/>
  <c r="F432" i="6"/>
  <c r="E432" i="6"/>
  <c r="D432" i="6"/>
  <c r="C432" i="6"/>
  <c r="K431" i="6"/>
  <c r="J431" i="6"/>
  <c r="I431" i="6"/>
  <c r="G431" i="6"/>
  <c r="F431" i="6"/>
  <c r="E431" i="6"/>
  <c r="D431" i="6"/>
  <c r="C431" i="6"/>
  <c r="K430" i="6"/>
  <c r="J430" i="6"/>
  <c r="I430" i="6"/>
  <c r="G430" i="6"/>
  <c r="F430" i="6"/>
  <c r="E430" i="6"/>
  <c r="D430" i="6"/>
  <c r="C430" i="6"/>
  <c r="K429" i="6"/>
  <c r="J429" i="6"/>
  <c r="I429" i="6"/>
  <c r="G429" i="6"/>
  <c r="F429" i="6"/>
  <c r="E429" i="6"/>
  <c r="D429" i="6"/>
  <c r="C429" i="6"/>
  <c r="K428" i="6"/>
  <c r="J428" i="6"/>
  <c r="I428" i="6"/>
  <c r="G428" i="6"/>
  <c r="F428" i="6"/>
  <c r="E428" i="6"/>
  <c r="D428" i="6"/>
  <c r="C428" i="6"/>
  <c r="K427" i="6"/>
  <c r="J427" i="6"/>
  <c r="I427" i="6"/>
  <c r="G427" i="6"/>
  <c r="F427" i="6"/>
  <c r="E427" i="6"/>
  <c r="D427" i="6"/>
  <c r="C427" i="6"/>
  <c r="K426" i="6"/>
  <c r="J426" i="6"/>
  <c r="I426" i="6"/>
  <c r="G426" i="6"/>
  <c r="F426" i="6"/>
  <c r="E426" i="6"/>
  <c r="D426" i="6"/>
  <c r="C426" i="6"/>
  <c r="K425" i="6"/>
  <c r="J425" i="6"/>
  <c r="I425" i="6"/>
  <c r="G425" i="6"/>
  <c r="F425" i="6"/>
  <c r="E425" i="6"/>
  <c r="D425" i="6"/>
  <c r="C425" i="6"/>
  <c r="K424" i="6"/>
  <c r="J424" i="6"/>
  <c r="I424" i="6"/>
  <c r="G424" i="6"/>
  <c r="F424" i="6"/>
  <c r="E424" i="6"/>
  <c r="D424" i="6"/>
  <c r="C424" i="6"/>
  <c r="K423" i="6"/>
  <c r="J423" i="6"/>
  <c r="I423" i="6"/>
  <c r="G423" i="6"/>
  <c r="F423" i="6"/>
  <c r="E423" i="6"/>
  <c r="D423" i="6"/>
  <c r="C423" i="6"/>
  <c r="K422" i="6"/>
  <c r="J422" i="6"/>
  <c r="I422" i="6"/>
  <c r="G422" i="6"/>
  <c r="F422" i="6"/>
  <c r="E422" i="6"/>
  <c r="D422" i="6"/>
  <c r="C422" i="6"/>
  <c r="K421" i="6"/>
  <c r="J421" i="6"/>
  <c r="I421" i="6"/>
  <c r="G421" i="6"/>
  <c r="F421" i="6"/>
  <c r="E421" i="6"/>
  <c r="D421" i="6"/>
  <c r="C421" i="6"/>
  <c r="K420" i="6"/>
  <c r="J420" i="6"/>
  <c r="I420" i="6"/>
  <c r="G420" i="6"/>
  <c r="F420" i="6"/>
  <c r="E420" i="6"/>
  <c r="D420" i="6"/>
  <c r="C420" i="6"/>
  <c r="K419" i="6"/>
  <c r="J419" i="6"/>
  <c r="I419" i="6"/>
  <c r="G419" i="6"/>
  <c r="F419" i="6"/>
  <c r="E419" i="6"/>
  <c r="D419" i="6"/>
  <c r="C419" i="6"/>
  <c r="K418" i="6"/>
  <c r="J418" i="6"/>
  <c r="I418" i="6"/>
  <c r="G418" i="6"/>
  <c r="F418" i="6"/>
  <c r="E418" i="6"/>
  <c r="D418" i="6"/>
  <c r="C418" i="6"/>
  <c r="K417" i="6"/>
  <c r="J417" i="6"/>
  <c r="I417" i="6"/>
  <c r="G417" i="6"/>
  <c r="F417" i="6"/>
  <c r="E417" i="6"/>
  <c r="D417" i="6"/>
  <c r="C417" i="6"/>
  <c r="K416" i="6"/>
  <c r="J416" i="6"/>
  <c r="I416" i="6"/>
  <c r="G416" i="6"/>
  <c r="F416" i="6"/>
  <c r="E416" i="6"/>
  <c r="D416" i="6"/>
  <c r="C416" i="6"/>
  <c r="K415" i="6"/>
  <c r="J415" i="6"/>
  <c r="I415" i="6"/>
  <c r="G415" i="6"/>
  <c r="F415" i="6"/>
  <c r="E415" i="6"/>
  <c r="D415" i="6"/>
  <c r="C415" i="6"/>
  <c r="K414" i="6"/>
  <c r="J414" i="6"/>
  <c r="I414" i="6"/>
  <c r="G414" i="6"/>
  <c r="F414" i="6"/>
  <c r="E414" i="6"/>
  <c r="D414" i="6"/>
  <c r="C414" i="6"/>
  <c r="K413" i="6"/>
  <c r="J413" i="6"/>
  <c r="I413" i="6"/>
  <c r="G413" i="6"/>
  <c r="F413" i="6"/>
  <c r="E413" i="6"/>
  <c r="D413" i="6"/>
  <c r="C413" i="6"/>
  <c r="K412" i="6"/>
  <c r="J412" i="6"/>
  <c r="I412" i="6"/>
  <c r="G412" i="6"/>
  <c r="F412" i="6"/>
  <c r="E412" i="6"/>
  <c r="D412" i="6"/>
  <c r="C412" i="6"/>
  <c r="K411" i="6"/>
  <c r="J411" i="6"/>
  <c r="I411" i="6"/>
  <c r="G411" i="6"/>
  <c r="F411" i="6"/>
  <c r="E411" i="6"/>
  <c r="D411" i="6"/>
  <c r="C411" i="6"/>
  <c r="K410" i="6"/>
  <c r="J410" i="6"/>
  <c r="I410" i="6"/>
  <c r="G410" i="6"/>
  <c r="F410" i="6"/>
  <c r="E410" i="6"/>
  <c r="D410" i="6"/>
  <c r="C410" i="6"/>
  <c r="K409" i="6"/>
  <c r="J409" i="6"/>
  <c r="I409" i="6"/>
  <c r="G409" i="6"/>
  <c r="F409" i="6"/>
  <c r="E409" i="6"/>
  <c r="D409" i="6"/>
  <c r="C409" i="6"/>
  <c r="K408" i="6"/>
  <c r="J408" i="6"/>
  <c r="I408" i="6"/>
  <c r="G408" i="6"/>
  <c r="F408" i="6"/>
  <c r="E408" i="6"/>
  <c r="D408" i="6"/>
  <c r="C408" i="6"/>
  <c r="K407" i="6"/>
  <c r="J407" i="6"/>
  <c r="I407" i="6"/>
  <c r="G407" i="6"/>
  <c r="F407" i="6"/>
  <c r="E407" i="6"/>
  <c r="D407" i="6"/>
  <c r="C407" i="6"/>
  <c r="K406" i="6"/>
  <c r="J406" i="6"/>
  <c r="I406" i="6"/>
  <c r="G406" i="6"/>
  <c r="F406" i="6"/>
  <c r="E406" i="6"/>
  <c r="D406" i="6"/>
  <c r="C406" i="6"/>
  <c r="K405" i="6"/>
  <c r="J405" i="6"/>
  <c r="I405" i="6"/>
  <c r="G405" i="6"/>
  <c r="F405" i="6"/>
  <c r="E405" i="6"/>
  <c r="D405" i="6"/>
  <c r="C405" i="6"/>
  <c r="K404" i="6"/>
  <c r="J404" i="6"/>
  <c r="I404" i="6"/>
  <c r="G404" i="6"/>
  <c r="F404" i="6"/>
  <c r="E404" i="6"/>
  <c r="D404" i="6"/>
  <c r="C404" i="6"/>
  <c r="K403" i="6"/>
  <c r="J403" i="6"/>
  <c r="I403" i="6"/>
  <c r="G403" i="6"/>
  <c r="F403" i="6"/>
  <c r="E403" i="6"/>
  <c r="D403" i="6"/>
  <c r="C403" i="6"/>
  <c r="K402" i="6"/>
  <c r="J402" i="6"/>
  <c r="I402" i="6"/>
  <c r="G402" i="6"/>
  <c r="F402" i="6"/>
  <c r="E402" i="6"/>
  <c r="D402" i="6"/>
  <c r="C402" i="6"/>
  <c r="K401" i="6"/>
  <c r="J401" i="6"/>
  <c r="I401" i="6"/>
  <c r="G401" i="6"/>
  <c r="F401" i="6"/>
  <c r="E401" i="6"/>
  <c r="D401" i="6"/>
  <c r="C401" i="6"/>
  <c r="K400" i="6"/>
  <c r="J400" i="6"/>
  <c r="I400" i="6"/>
  <c r="G400" i="6"/>
  <c r="F400" i="6"/>
  <c r="E400" i="6"/>
  <c r="D400" i="6"/>
  <c r="C400" i="6"/>
  <c r="K399" i="6"/>
  <c r="J399" i="6"/>
  <c r="I399" i="6"/>
  <c r="G399" i="6"/>
  <c r="F399" i="6"/>
  <c r="E399" i="6"/>
  <c r="D399" i="6"/>
  <c r="C399" i="6"/>
  <c r="K398" i="6"/>
  <c r="J398" i="6"/>
  <c r="I398" i="6"/>
  <c r="G398" i="6"/>
  <c r="F398" i="6"/>
  <c r="E398" i="6"/>
  <c r="D398" i="6"/>
  <c r="C398" i="6"/>
  <c r="K397" i="6"/>
  <c r="J397" i="6"/>
  <c r="I397" i="6"/>
  <c r="G397" i="6"/>
  <c r="F397" i="6"/>
  <c r="E397" i="6"/>
  <c r="D397" i="6"/>
  <c r="C397" i="6"/>
  <c r="K396" i="6"/>
  <c r="J396" i="6"/>
  <c r="I396" i="6"/>
  <c r="G396" i="6"/>
  <c r="F396" i="6"/>
  <c r="E396" i="6"/>
  <c r="D396" i="6"/>
  <c r="C396" i="6"/>
  <c r="K395" i="6"/>
  <c r="J395" i="6"/>
  <c r="I395" i="6"/>
  <c r="G395" i="6"/>
  <c r="F395" i="6"/>
  <c r="E395" i="6"/>
  <c r="D395" i="6"/>
  <c r="C395" i="6"/>
  <c r="K394" i="6"/>
  <c r="J394" i="6"/>
  <c r="I394" i="6"/>
  <c r="G394" i="6"/>
  <c r="F394" i="6"/>
  <c r="E394" i="6"/>
  <c r="D394" i="6"/>
  <c r="C394" i="6"/>
  <c r="K393" i="6"/>
  <c r="J393" i="6"/>
  <c r="I393" i="6"/>
  <c r="G393" i="6"/>
  <c r="F393" i="6"/>
  <c r="E393" i="6"/>
  <c r="D393" i="6"/>
  <c r="C393" i="6"/>
  <c r="K392" i="6"/>
  <c r="J392" i="6"/>
  <c r="I392" i="6"/>
  <c r="G392" i="6"/>
  <c r="F392" i="6"/>
  <c r="E392" i="6"/>
  <c r="D392" i="6"/>
  <c r="C392" i="6"/>
  <c r="K391" i="6"/>
  <c r="J391" i="6"/>
  <c r="I391" i="6"/>
  <c r="G391" i="6"/>
  <c r="F391" i="6"/>
  <c r="E391" i="6"/>
  <c r="D391" i="6"/>
  <c r="C391" i="6"/>
  <c r="K390" i="6"/>
  <c r="J390" i="6"/>
  <c r="I390" i="6"/>
  <c r="G390" i="6"/>
  <c r="F390" i="6"/>
  <c r="E390" i="6"/>
  <c r="D390" i="6"/>
  <c r="C390" i="6"/>
  <c r="K389" i="6"/>
  <c r="J389" i="6"/>
  <c r="I389" i="6"/>
  <c r="G389" i="6"/>
  <c r="F389" i="6"/>
  <c r="E389" i="6"/>
  <c r="D389" i="6"/>
  <c r="C389" i="6"/>
  <c r="K388" i="6"/>
  <c r="J388" i="6"/>
  <c r="I388" i="6"/>
  <c r="G388" i="6"/>
  <c r="F388" i="6"/>
  <c r="E388" i="6"/>
  <c r="D388" i="6"/>
  <c r="C388" i="6"/>
  <c r="K387" i="6"/>
  <c r="J387" i="6"/>
  <c r="I387" i="6"/>
  <c r="G387" i="6"/>
  <c r="F387" i="6"/>
  <c r="E387" i="6"/>
  <c r="D387" i="6"/>
  <c r="C387" i="6"/>
  <c r="K386" i="6"/>
  <c r="J386" i="6"/>
  <c r="I386" i="6"/>
  <c r="G386" i="6"/>
  <c r="F386" i="6"/>
  <c r="E386" i="6"/>
  <c r="D386" i="6"/>
  <c r="C386" i="6"/>
  <c r="K385" i="6"/>
  <c r="J385" i="6"/>
  <c r="I385" i="6"/>
  <c r="G385" i="6"/>
  <c r="F385" i="6"/>
  <c r="E385" i="6"/>
  <c r="D385" i="6"/>
  <c r="C385" i="6"/>
  <c r="K384" i="6"/>
  <c r="J384" i="6"/>
  <c r="I384" i="6"/>
  <c r="G384" i="6"/>
  <c r="F384" i="6"/>
  <c r="E384" i="6"/>
  <c r="D384" i="6"/>
  <c r="C384" i="6"/>
  <c r="K383" i="6"/>
  <c r="J383" i="6"/>
  <c r="I383" i="6"/>
  <c r="G383" i="6"/>
  <c r="F383" i="6"/>
  <c r="E383" i="6"/>
  <c r="D383" i="6"/>
  <c r="C383" i="6"/>
  <c r="K382" i="6"/>
  <c r="J382" i="6"/>
  <c r="I382" i="6"/>
  <c r="G382" i="6"/>
  <c r="F382" i="6"/>
  <c r="E382" i="6"/>
  <c r="D382" i="6"/>
  <c r="C382" i="6"/>
  <c r="K381" i="6"/>
  <c r="J381" i="6"/>
  <c r="I381" i="6"/>
  <c r="G381" i="6"/>
  <c r="F381" i="6"/>
  <c r="E381" i="6"/>
  <c r="D381" i="6"/>
  <c r="C381" i="6"/>
  <c r="K380" i="6"/>
  <c r="J380" i="6"/>
  <c r="I380" i="6"/>
  <c r="G380" i="6"/>
  <c r="F380" i="6"/>
  <c r="E380" i="6"/>
  <c r="D380" i="6"/>
  <c r="C380" i="6"/>
  <c r="K379" i="6"/>
  <c r="J379" i="6"/>
  <c r="I379" i="6"/>
  <c r="G379" i="6"/>
  <c r="F379" i="6"/>
  <c r="E379" i="6"/>
  <c r="D379" i="6"/>
  <c r="C379" i="6"/>
  <c r="K378" i="6"/>
  <c r="J378" i="6"/>
  <c r="I378" i="6"/>
  <c r="G378" i="6"/>
  <c r="F378" i="6"/>
  <c r="E378" i="6"/>
  <c r="D378" i="6"/>
  <c r="C378" i="6"/>
  <c r="K377" i="6"/>
  <c r="J377" i="6"/>
  <c r="I377" i="6"/>
  <c r="G377" i="6"/>
  <c r="F377" i="6"/>
  <c r="E377" i="6"/>
  <c r="D377" i="6"/>
  <c r="C377" i="6"/>
  <c r="K376" i="6"/>
  <c r="J376" i="6"/>
  <c r="I376" i="6"/>
  <c r="G376" i="6"/>
  <c r="F376" i="6"/>
  <c r="E376" i="6"/>
  <c r="D376" i="6"/>
  <c r="C376" i="6"/>
  <c r="K375" i="6"/>
  <c r="J375" i="6"/>
  <c r="I375" i="6"/>
  <c r="G375" i="6"/>
  <c r="F375" i="6"/>
  <c r="E375" i="6"/>
  <c r="D375" i="6"/>
  <c r="C375" i="6"/>
  <c r="K374" i="6"/>
  <c r="J374" i="6"/>
  <c r="I374" i="6"/>
  <c r="G374" i="6"/>
  <c r="F374" i="6"/>
  <c r="E374" i="6"/>
  <c r="D374" i="6"/>
  <c r="C374" i="6"/>
  <c r="K373" i="6"/>
  <c r="J373" i="6"/>
  <c r="I373" i="6"/>
  <c r="G373" i="6"/>
  <c r="F373" i="6"/>
  <c r="E373" i="6"/>
  <c r="D373" i="6"/>
  <c r="C373" i="6"/>
  <c r="K372" i="6"/>
  <c r="J372" i="6"/>
  <c r="I372" i="6"/>
  <c r="G372" i="6"/>
  <c r="F372" i="6"/>
  <c r="E372" i="6"/>
  <c r="D372" i="6"/>
  <c r="C372" i="6"/>
  <c r="K371" i="6"/>
  <c r="J371" i="6"/>
  <c r="I371" i="6"/>
  <c r="G371" i="6"/>
  <c r="F371" i="6"/>
  <c r="E371" i="6"/>
  <c r="D371" i="6"/>
  <c r="C371" i="6"/>
  <c r="K370" i="6"/>
  <c r="J370" i="6"/>
  <c r="I370" i="6"/>
  <c r="G370" i="6"/>
  <c r="F370" i="6"/>
  <c r="E370" i="6"/>
  <c r="D370" i="6"/>
  <c r="C370" i="6"/>
  <c r="K369" i="6"/>
  <c r="J369" i="6"/>
  <c r="I369" i="6"/>
  <c r="G369" i="6"/>
  <c r="F369" i="6"/>
  <c r="E369" i="6"/>
  <c r="D369" i="6"/>
  <c r="C369" i="6"/>
  <c r="K368" i="6"/>
  <c r="J368" i="6"/>
  <c r="I368" i="6"/>
  <c r="G368" i="6"/>
  <c r="F368" i="6"/>
  <c r="E368" i="6"/>
  <c r="D368" i="6"/>
  <c r="C368" i="6"/>
  <c r="K367" i="6"/>
  <c r="J367" i="6"/>
  <c r="I367" i="6"/>
  <c r="G367" i="6"/>
  <c r="F367" i="6"/>
  <c r="E367" i="6"/>
  <c r="D367" i="6"/>
  <c r="C367" i="6"/>
  <c r="K366" i="6"/>
  <c r="J366" i="6"/>
  <c r="I366" i="6"/>
  <c r="G366" i="6"/>
  <c r="F366" i="6"/>
  <c r="E366" i="6"/>
  <c r="D366" i="6"/>
  <c r="C366" i="6"/>
  <c r="K365" i="6"/>
  <c r="J365" i="6"/>
  <c r="I365" i="6"/>
  <c r="G365" i="6"/>
  <c r="F365" i="6"/>
  <c r="E365" i="6"/>
  <c r="D365" i="6"/>
  <c r="C365" i="6"/>
  <c r="K364" i="6"/>
  <c r="J364" i="6"/>
  <c r="I364" i="6"/>
  <c r="G364" i="6"/>
  <c r="F364" i="6"/>
  <c r="E364" i="6"/>
  <c r="D364" i="6"/>
  <c r="C364" i="6"/>
  <c r="K363" i="6"/>
  <c r="J363" i="6"/>
  <c r="I363" i="6"/>
  <c r="G363" i="6"/>
  <c r="F363" i="6"/>
  <c r="E363" i="6"/>
  <c r="D363" i="6"/>
  <c r="C363" i="6"/>
  <c r="K362" i="6"/>
  <c r="J362" i="6"/>
  <c r="I362" i="6"/>
  <c r="G362" i="6"/>
  <c r="F362" i="6"/>
  <c r="E362" i="6"/>
  <c r="D362" i="6"/>
  <c r="C362" i="6"/>
  <c r="K361" i="6"/>
  <c r="J361" i="6"/>
  <c r="I361" i="6"/>
  <c r="G361" i="6"/>
  <c r="F361" i="6"/>
  <c r="E361" i="6"/>
  <c r="D361" i="6"/>
  <c r="C361" i="6"/>
  <c r="K360" i="6"/>
  <c r="J360" i="6"/>
  <c r="I360" i="6"/>
  <c r="G360" i="6"/>
  <c r="F360" i="6"/>
  <c r="E360" i="6"/>
  <c r="D360" i="6"/>
  <c r="C360" i="6"/>
  <c r="K359" i="6"/>
  <c r="J359" i="6"/>
  <c r="I359" i="6"/>
  <c r="G359" i="6"/>
  <c r="F359" i="6"/>
  <c r="E359" i="6"/>
  <c r="D359" i="6"/>
  <c r="C359" i="6"/>
  <c r="K358" i="6"/>
  <c r="J358" i="6"/>
  <c r="I358" i="6"/>
  <c r="G358" i="6"/>
  <c r="F358" i="6"/>
  <c r="E358" i="6"/>
  <c r="D358" i="6"/>
  <c r="C358" i="6"/>
  <c r="K357" i="6"/>
  <c r="J357" i="6"/>
  <c r="I357" i="6"/>
  <c r="G357" i="6"/>
  <c r="F357" i="6"/>
  <c r="E357" i="6"/>
  <c r="D357" i="6"/>
  <c r="C357" i="6"/>
  <c r="K356" i="6"/>
  <c r="J356" i="6"/>
  <c r="I356" i="6"/>
  <c r="G356" i="6"/>
  <c r="F356" i="6"/>
  <c r="E356" i="6"/>
  <c r="D356" i="6"/>
  <c r="C356" i="6"/>
  <c r="K355" i="6"/>
  <c r="J355" i="6"/>
  <c r="I355" i="6"/>
  <c r="G355" i="6"/>
  <c r="F355" i="6"/>
  <c r="E355" i="6"/>
  <c r="D355" i="6"/>
  <c r="C355" i="6"/>
  <c r="K354" i="6"/>
  <c r="J354" i="6"/>
  <c r="I354" i="6"/>
  <c r="G354" i="6"/>
  <c r="F354" i="6"/>
  <c r="E354" i="6"/>
  <c r="D354" i="6"/>
  <c r="C354" i="6"/>
  <c r="K353" i="6"/>
  <c r="J353" i="6"/>
  <c r="I353" i="6"/>
  <c r="G353" i="6"/>
  <c r="F353" i="6"/>
  <c r="E353" i="6"/>
  <c r="D353" i="6"/>
  <c r="C353" i="6"/>
  <c r="K352" i="6"/>
  <c r="J352" i="6"/>
  <c r="I352" i="6"/>
  <c r="G352" i="6"/>
  <c r="F352" i="6"/>
  <c r="E352" i="6"/>
  <c r="D352" i="6"/>
  <c r="C352" i="6"/>
  <c r="K351" i="6"/>
  <c r="J351" i="6"/>
  <c r="I351" i="6"/>
  <c r="G351" i="6"/>
  <c r="F351" i="6"/>
  <c r="E351" i="6"/>
  <c r="D351" i="6"/>
  <c r="C351" i="6"/>
  <c r="K350" i="6"/>
  <c r="J350" i="6"/>
  <c r="I350" i="6"/>
  <c r="G350" i="6"/>
  <c r="F350" i="6"/>
  <c r="E350" i="6"/>
  <c r="D350" i="6"/>
  <c r="C350" i="6"/>
  <c r="K349" i="6"/>
  <c r="J349" i="6"/>
  <c r="I349" i="6"/>
  <c r="G349" i="6"/>
  <c r="F349" i="6"/>
  <c r="E349" i="6"/>
  <c r="D349" i="6"/>
  <c r="C349" i="6"/>
  <c r="K348" i="6"/>
  <c r="J348" i="6"/>
  <c r="I348" i="6"/>
  <c r="G348" i="6"/>
  <c r="F348" i="6"/>
  <c r="E348" i="6"/>
  <c r="D348" i="6"/>
  <c r="C348" i="6"/>
  <c r="K347" i="6"/>
  <c r="J347" i="6"/>
  <c r="I347" i="6"/>
  <c r="G347" i="6"/>
  <c r="F347" i="6"/>
  <c r="E347" i="6"/>
  <c r="D347" i="6"/>
  <c r="C347" i="6"/>
  <c r="K346" i="6"/>
  <c r="J346" i="6"/>
  <c r="I346" i="6"/>
  <c r="G346" i="6"/>
  <c r="F346" i="6"/>
  <c r="E346" i="6"/>
  <c r="D346" i="6"/>
  <c r="C346" i="6"/>
  <c r="K345" i="6"/>
  <c r="J345" i="6"/>
  <c r="I345" i="6"/>
  <c r="G345" i="6"/>
  <c r="F345" i="6"/>
  <c r="E345" i="6"/>
  <c r="D345" i="6"/>
  <c r="C345" i="6"/>
  <c r="K344" i="6"/>
  <c r="J344" i="6"/>
  <c r="I344" i="6"/>
  <c r="G344" i="6"/>
  <c r="F344" i="6"/>
  <c r="E344" i="6"/>
  <c r="D344" i="6"/>
  <c r="C344" i="6"/>
  <c r="K343" i="6"/>
  <c r="J343" i="6"/>
  <c r="I343" i="6"/>
  <c r="G343" i="6"/>
  <c r="F343" i="6"/>
  <c r="E343" i="6"/>
  <c r="D343" i="6"/>
  <c r="C343" i="6"/>
  <c r="K342" i="6"/>
  <c r="J342" i="6"/>
  <c r="I342" i="6"/>
  <c r="G342" i="6"/>
  <c r="F342" i="6"/>
  <c r="E342" i="6"/>
  <c r="D342" i="6"/>
  <c r="C342" i="6"/>
  <c r="K341" i="6"/>
  <c r="J341" i="6"/>
  <c r="I341" i="6"/>
  <c r="G341" i="6"/>
  <c r="F341" i="6"/>
  <c r="E341" i="6"/>
  <c r="D341" i="6"/>
  <c r="C341" i="6"/>
  <c r="K340" i="6"/>
  <c r="J340" i="6"/>
  <c r="I340" i="6"/>
  <c r="G340" i="6"/>
  <c r="F340" i="6"/>
  <c r="E340" i="6"/>
  <c r="D340" i="6"/>
  <c r="C340" i="6"/>
  <c r="K339" i="6"/>
  <c r="J339" i="6"/>
  <c r="I339" i="6"/>
  <c r="G339" i="6"/>
  <c r="F339" i="6"/>
  <c r="E339" i="6"/>
  <c r="D339" i="6"/>
  <c r="C339" i="6"/>
  <c r="K338" i="6"/>
  <c r="J338" i="6"/>
  <c r="I338" i="6"/>
  <c r="G338" i="6"/>
  <c r="F338" i="6"/>
  <c r="E338" i="6"/>
  <c r="D338" i="6"/>
  <c r="C338" i="6"/>
  <c r="K337" i="6"/>
  <c r="J337" i="6"/>
  <c r="I337" i="6"/>
  <c r="G337" i="6"/>
  <c r="F337" i="6"/>
  <c r="E337" i="6"/>
  <c r="D337" i="6"/>
  <c r="C337" i="6"/>
  <c r="K336" i="6"/>
  <c r="J336" i="6"/>
  <c r="I336" i="6"/>
  <c r="G336" i="6"/>
  <c r="F336" i="6"/>
  <c r="E336" i="6"/>
  <c r="D336" i="6"/>
  <c r="C336" i="6"/>
  <c r="K335" i="6"/>
  <c r="J335" i="6"/>
  <c r="I335" i="6"/>
  <c r="G335" i="6"/>
  <c r="F335" i="6"/>
  <c r="E335" i="6"/>
  <c r="D335" i="6"/>
  <c r="C335" i="6"/>
  <c r="K334" i="6"/>
  <c r="J334" i="6"/>
  <c r="I334" i="6"/>
  <c r="G334" i="6"/>
  <c r="F334" i="6"/>
  <c r="E334" i="6"/>
  <c r="D334" i="6"/>
  <c r="C334" i="6"/>
  <c r="K333" i="6"/>
  <c r="J333" i="6"/>
  <c r="I333" i="6"/>
  <c r="G333" i="6"/>
  <c r="F333" i="6"/>
  <c r="E333" i="6"/>
  <c r="D333" i="6"/>
  <c r="C333" i="6"/>
  <c r="K332" i="6"/>
  <c r="J332" i="6"/>
  <c r="I332" i="6"/>
  <c r="G332" i="6"/>
  <c r="F332" i="6"/>
  <c r="E332" i="6"/>
  <c r="D332" i="6"/>
  <c r="C332" i="6"/>
  <c r="K331" i="6"/>
  <c r="J331" i="6"/>
  <c r="I331" i="6"/>
  <c r="G331" i="6"/>
  <c r="F331" i="6"/>
  <c r="E331" i="6"/>
  <c r="D331" i="6"/>
  <c r="C331" i="6"/>
  <c r="K330" i="6"/>
  <c r="J330" i="6"/>
  <c r="I330" i="6"/>
  <c r="G330" i="6"/>
  <c r="F330" i="6"/>
  <c r="E330" i="6"/>
  <c r="D330" i="6"/>
  <c r="C330" i="6"/>
  <c r="K329" i="6"/>
  <c r="J329" i="6"/>
  <c r="I329" i="6"/>
  <c r="G329" i="6"/>
  <c r="F329" i="6"/>
  <c r="E329" i="6"/>
  <c r="D329" i="6"/>
  <c r="C329" i="6"/>
  <c r="K328" i="6"/>
  <c r="J328" i="6"/>
  <c r="I328" i="6"/>
  <c r="G328" i="6"/>
  <c r="F328" i="6"/>
  <c r="E328" i="6"/>
  <c r="D328" i="6"/>
  <c r="C328" i="6"/>
  <c r="K327" i="6"/>
  <c r="J327" i="6"/>
  <c r="I327" i="6"/>
  <c r="G327" i="6"/>
  <c r="F327" i="6"/>
  <c r="E327" i="6"/>
  <c r="D327" i="6"/>
  <c r="C327" i="6"/>
  <c r="K326" i="6"/>
  <c r="J326" i="6"/>
  <c r="I326" i="6"/>
  <c r="G326" i="6"/>
  <c r="F326" i="6"/>
  <c r="E326" i="6"/>
  <c r="D326" i="6"/>
  <c r="C326" i="6"/>
  <c r="K325" i="6"/>
  <c r="J325" i="6"/>
  <c r="I325" i="6"/>
  <c r="G325" i="6"/>
  <c r="F325" i="6"/>
  <c r="E325" i="6"/>
  <c r="D325" i="6"/>
  <c r="C325" i="6"/>
  <c r="K324" i="6"/>
  <c r="J324" i="6"/>
  <c r="I324" i="6"/>
  <c r="G324" i="6"/>
  <c r="F324" i="6"/>
  <c r="E324" i="6"/>
  <c r="D324" i="6"/>
  <c r="C324" i="6"/>
  <c r="K323" i="6"/>
  <c r="J323" i="6"/>
  <c r="I323" i="6"/>
  <c r="G323" i="6"/>
  <c r="F323" i="6"/>
  <c r="E323" i="6"/>
  <c r="D323" i="6"/>
  <c r="C323" i="6"/>
  <c r="K322" i="6"/>
  <c r="J322" i="6"/>
  <c r="I322" i="6"/>
  <c r="G322" i="6"/>
  <c r="F322" i="6"/>
  <c r="E322" i="6"/>
  <c r="D322" i="6"/>
  <c r="C322" i="6"/>
  <c r="K321" i="6"/>
  <c r="J321" i="6"/>
  <c r="I321" i="6"/>
  <c r="G321" i="6"/>
  <c r="F321" i="6"/>
  <c r="E321" i="6"/>
  <c r="D321" i="6"/>
  <c r="C321" i="6"/>
  <c r="K320" i="6"/>
  <c r="J320" i="6"/>
  <c r="I320" i="6"/>
  <c r="G320" i="6"/>
  <c r="F320" i="6"/>
  <c r="E320" i="6"/>
  <c r="D320" i="6"/>
  <c r="C320" i="6"/>
  <c r="K319" i="6"/>
  <c r="J319" i="6"/>
  <c r="I319" i="6"/>
  <c r="G319" i="6"/>
  <c r="F319" i="6"/>
  <c r="E319" i="6"/>
  <c r="D319" i="6"/>
  <c r="C319" i="6"/>
  <c r="K318" i="6"/>
  <c r="J318" i="6"/>
  <c r="I318" i="6"/>
  <c r="G318" i="6"/>
  <c r="F318" i="6"/>
  <c r="E318" i="6"/>
  <c r="D318" i="6"/>
  <c r="C318" i="6"/>
  <c r="K317" i="6"/>
  <c r="J317" i="6"/>
  <c r="I317" i="6"/>
  <c r="G317" i="6"/>
  <c r="F317" i="6"/>
  <c r="E317" i="6"/>
  <c r="D317" i="6"/>
  <c r="C317" i="6"/>
  <c r="K316" i="6"/>
  <c r="J316" i="6"/>
  <c r="I316" i="6"/>
  <c r="G316" i="6"/>
  <c r="F316" i="6"/>
  <c r="E316" i="6"/>
  <c r="D316" i="6"/>
  <c r="C316" i="6"/>
  <c r="K315" i="6"/>
  <c r="J315" i="6"/>
  <c r="I315" i="6"/>
  <c r="G315" i="6"/>
  <c r="F315" i="6"/>
  <c r="E315" i="6"/>
  <c r="D315" i="6"/>
  <c r="C315" i="6"/>
  <c r="K314" i="6"/>
  <c r="J314" i="6"/>
  <c r="I314" i="6"/>
  <c r="G314" i="6"/>
  <c r="F314" i="6"/>
  <c r="E314" i="6"/>
  <c r="D314" i="6"/>
  <c r="C314" i="6"/>
  <c r="K313" i="6"/>
  <c r="J313" i="6"/>
  <c r="I313" i="6"/>
  <c r="G313" i="6"/>
  <c r="F313" i="6"/>
  <c r="E313" i="6"/>
  <c r="D313" i="6"/>
  <c r="C313" i="6"/>
  <c r="K312" i="6"/>
  <c r="J312" i="6"/>
  <c r="I312" i="6"/>
  <c r="G312" i="6"/>
  <c r="F312" i="6"/>
  <c r="E312" i="6"/>
  <c r="D312" i="6"/>
  <c r="C312" i="6"/>
  <c r="K311" i="6"/>
  <c r="J311" i="6"/>
  <c r="I311" i="6"/>
  <c r="G311" i="6"/>
  <c r="F311" i="6"/>
  <c r="E311" i="6"/>
  <c r="D311" i="6"/>
  <c r="C311" i="6"/>
  <c r="K310" i="6"/>
  <c r="J310" i="6"/>
  <c r="I310" i="6"/>
  <c r="G310" i="6"/>
  <c r="F310" i="6"/>
  <c r="E310" i="6"/>
  <c r="D310" i="6"/>
  <c r="C310" i="6"/>
  <c r="K309" i="6"/>
  <c r="J309" i="6"/>
  <c r="I309" i="6"/>
  <c r="G309" i="6"/>
  <c r="F309" i="6"/>
  <c r="E309" i="6"/>
  <c r="D309" i="6"/>
  <c r="C309" i="6"/>
  <c r="K308" i="6"/>
  <c r="J308" i="6"/>
  <c r="I308" i="6"/>
  <c r="G308" i="6"/>
  <c r="F308" i="6"/>
  <c r="E308" i="6"/>
  <c r="D308" i="6"/>
  <c r="C308" i="6"/>
  <c r="K307" i="6"/>
  <c r="J307" i="6"/>
  <c r="I307" i="6"/>
  <c r="G307" i="6"/>
  <c r="F307" i="6"/>
  <c r="E307" i="6"/>
  <c r="D307" i="6"/>
  <c r="C307" i="6"/>
  <c r="K306" i="6"/>
  <c r="J306" i="6"/>
  <c r="I306" i="6"/>
  <c r="G306" i="6"/>
  <c r="F306" i="6"/>
  <c r="E306" i="6"/>
  <c r="D306" i="6"/>
  <c r="C306" i="6"/>
  <c r="K305" i="6"/>
  <c r="J305" i="6"/>
  <c r="I305" i="6"/>
  <c r="G305" i="6"/>
  <c r="F305" i="6"/>
  <c r="E305" i="6"/>
  <c r="D305" i="6"/>
  <c r="C305" i="6"/>
  <c r="K304" i="6"/>
  <c r="J304" i="6"/>
  <c r="I304" i="6"/>
  <c r="G304" i="6"/>
  <c r="F304" i="6"/>
  <c r="E304" i="6"/>
  <c r="D304" i="6"/>
  <c r="C304" i="6"/>
  <c r="K303" i="6"/>
  <c r="J303" i="6"/>
  <c r="I303" i="6"/>
  <c r="G303" i="6"/>
  <c r="F303" i="6"/>
  <c r="E303" i="6"/>
  <c r="D303" i="6"/>
  <c r="C303" i="6"/>
  <c r="K302" i="6"/>
  <c r="J302" i="6"/>
  <c r="I302" i="6"/>
  <c r="G302" i="6"/>
  <c r="F302" i="6"/>
  <c r="E302" i="6"/>
  <c r="D302" i="6"/>
  <c r="C302" i="6"/>
  <c r="K301" i="6"/>
  <c r="J301" i="6"/>
  <c r="I301" i="6"/>
  <c r="G301" i="6"/>
  <c r="F301" i="6"/>
  <c r="E301" i="6"/>
  <c r="D301" i="6"/>
  <c r="C301" i="6"/>
  <c r="K300" i="6"/>
  <c r="J300" i="6"/>
  <c r="I300" i="6"/>
  <c r="G300" i="6"/>
  <c r="F300" i="6"/>
  <c r="E300" i="6"/>
  <c r="D300" i="6"/>
  <c r="C300" i="6"/>
  <c r="K299" i="6"/>
  <c r="J299" i="6"/>
  <c r="I299" i="6"/>
  <c r="G299" i="6"/>
  <c r="F299" i="6"/>
  <c r="E299" i="6"/>
  <c r="D299" i="6"/>
  <c r="C299" i="6"/>
  <c r="K298" i="6"/>
  <c r="J298" i="6"/>
  <c r="I298" i="6"/>
  <c r="G298" i="6"/>
  <c r="F298" i="6"/>
  <c r="E298" i="6"/>
  <c r="D298" i="6"/>
  <c r="C298" i="6"/>
  <c r="K297" i="6"/>
  <c r="J297" i="6"/>
  <c r="I297" i="6"/>
  <c r="G297" i="6"/>
  <c r="F297" i="6"/>
  <c r="E297" i="6"/>
  <c r="D297" i="6"/>
  <c r="C297" i="6"/>
  <c r="K296" i="6"/>
  <c r="J296" i="6"/>
  <c r="I296" i="6"/>
  <c r="G296" i="6"/>
  <c r="F296" i="6"/>
  <c r="E296" i="6"/>
  <c r="D296" i="6"/>
  <c r="C296" i="6"/>
  <c r="K295" i="6"/>
  <c r="J295" i="6"/>
  <c r="I295" i="6"/>
  <c r="G295" i="6"/>
  <c r="F295" i="6"/>
  <c r="E295" i="6"/>
  <c r="D295" i="6"/>
  <c r="C295" i="6"/>
  <c r="K294" i="6"/>
  <c r="J294" i="6"/>
  <c r="I294" i="6"/>
  <c r="G294" i="6"/>
  <c r="F294" i="6"/>
  <c r="E294" i="6"/>
  <c r="D294" i="6"/>
  <c r="C294" i="6"/>
  <c r="K293" i="6"/>
  <c r="J293" i="6"/>
  <c r="I293" i="6"/>
  <c r="G293" i="6"/>
  <c r="F293" i="6"/>
  <c r="E293" i="6"/>
  <c r="D293" i="6"/>
  <c r="C293" i="6"/>
  <c r="K292" i="6"/>
  <c r="J292" i="6"/>
  <c r="I292" i="6"/>
  <c r="G292" i="6"/>
  <c r="F292" i="6"/>
  <c r="E292" i="6"/>
  <c r="D292" i="6"/>
  <c r="C292" i="6"/>
  <c r="K291" i="6"/>
  <c r="J291" i="6"/>
  <c r="I291" i="6"/>
  <c r="G291" i="6"/>
  <c r="F291" i="6"/>
  <c r="E291" i="6"/>
  <c r="D291" i="6"/>
  <c r="C291" i="6"/>
  <c r="K290" i="6"/>
  <c r="J290" i="6"/>
  <c r="I290" i="6"/>
  <c r="G290" i="6"/>
  <c r="F290" i="6"/>
  <c r="E290" i="6"/>
  <c r="D290" i="6"/>
  <c r="C290" i="6"/>
  <c r="K289" i="6"/>
  <c r="J289" i="6"/>
  <c r="I289" i="6"/>
  <c r="G289" i="6"/>
  <c r="F289" i="6"/>
  <c r="E289" i="6"/>
  <c r="D289" i="6"/>
  <c r="C289" i="6"/>
  <c r="K288" i="6"/>
  <c r="J288" i="6"/>
  <c r="I288" i="6"/>
  <c r="G288" i="6"/>
  <c r="F288" i="6"/>
  <c r="E288" i="6"/>
  <c r="D288" i="6"/>
  <c r="C288" i="6"/>
  <c r="K287" i="6"/>
  <c r="J287" i="6"/>
  <c r="I287" i="6"/>
  <c r="G287" i="6"/>
  <c r="F287" i="6"/>
  <c r="E287" i="6"/>
  <c r="D287" i="6"/>
  <c r="C287" i="6"/>
  <c r="K286" i="6"/>
  <c r="J286" i="6"/>
  <c r="I286" i="6"/>
  <c r="G286" i="6"/>
  <c r="F286" i="6"/>
  <c r="E286" i="6"/>
  <c r="D286" i="6"/>
  <c r="C286" i="6"/>
  <c r="K285" i="6"/>
  <c r="J285" i="6"/>
  <c r="I285" i="6"/>
  <c r="G285" i="6"/>
  <c r="F285" i="6"/>
  <c r="E285" i="6"/>
  <c r="D285" i="6"/>
  <c r="C285" i="6"/>
  <c r="K284" i="6"/>
  <c r="J284" i="6"/>
  <c r="I284" i="6"/>
  <c r="G284" i="6"/>
  <c r="F284" i="6"/>
  <c r="E284" i="6"/>
  <c r="D284" i="6"/>
  <c r="C284" i="6"/>
  <c r="K283" i="6"/>
  <c r="J283" i="6"/>
  <c r="I283" i="6"/>
  <c r="G283" i="6"/>
  <c r="F283" i="6"/>
  <c r="E283" i="6"/>
  <c r="D283" i="6"/>
  <c r="C283" i="6"/>
  <c r="K282" i="6"/>
  <c r="J282" i="6"/>
  <c r="I282" i="6"/>
  <c r="G282" i="6"/>
  <c r="F282" i="6"/>
  <c r="E282" i="6"/>
  <c r="D282" i="6"/>
  <c r="C282" i="6"/>
  <c r="K281" i="6"/>
  <c r="J281" i="6"/>
  <c r="I281" i="6"/>
  <c r="G281" i="6"/>
  <c r="F281" i="6"/>
  <c r="E281" i="6"/>
  <c r="D281" i="6"/>
  <c r="C281" i="6"/>
  <c r="K280" i="6"/>
  <c r="J280" i="6"/>
  <c r="I280" i="6"/>
  <c r="G280" i="6"/>
  <c r="F280" i="6"/>
  <c r="E280" i="6"/>
  <c r="D280" i="6"/>
  <c r="C280" i="6"/>
  <c r="K279" i="6"/>
  <c r="J279" i="6"/>
  <c r="I279" i="6"/>
  <c r="G279" i="6"/>
  <c r="F279" i="6"/>
  <c r="E279" i="6"/>
  <c r="D279" i="6"/>
  <c r="C279" i="6"/>
  <c r="K278" i="6"/>
  <c r="J278" i="6"/>
  <c r="I278" i="6"/>
  <c r="G278" i="6"/>
  <c r="F278" i="6"/>
  <c r="E278" i="6"/>
  <c r="D278" i="6"/>
  <c r="C278" i="6"/>
  <c r="K277" i="6"/>
  <c r="J277" i="6"/>
  <c r="I277" i="6"/>
  <c r="G277" i="6"/>
  <c r="F277" i="6"/>
  <c r="E277" i="6"/>
  <c r="D277" i="6"/>
  <c r="C277" i="6"/>
  <c r="K276" i="6"/>
  <c r="J276" i="6"/>
  <c r="I276" i="6"/>
  <c r="G276" i="6"/>
  <c r="F276" i="6"/>
  <c r="E276" i="6"/>
  <c r="D276" i="6"/>
  <c r="C276" i="6"/>
  <c r="K275" i="6"/>
  <c r="J275" i="6"/>
  <c r="I275" i="6"/>
  <c r="G275" i="6"/>
  <c r="F275" i="6"/>
  <c r="E275" i="6"/>
  <c r="D275" i="6"/>
  <c r="C275" i="6"/>
  <c r="K274" i="6"/>
  <c r="J274" i="6"/>
  <c r="I274" i="6"/>
  <c r="G274" i="6"/>
  <c r="F274" i="6"/>
  <c r="E274" i="6"/>
  <c r="D274" i="6"/>
  <c r="C274" i="6"/>
  <c r="K273" i="6"/>
  <c r="J273" i="6"/>
  <c r="I273" i="6"/>
  <c r="G273" i="6"/>
  <c r="F273" i="6"/>
  <c r="E273" i="6"/>
  <c r="D273" i="6"/>
  <c r="C273" i="6"/>
  <c r="K272" i="6"/>
  <c r="J272" i="6"/>
  <c r="I272" i="6"/>
  <c r="G272" i="6"/>
  <c r="F272" i="6"/>
  <c r="E272" i="6"/>
  <c r="D272" i="6"/>
  <c r="C272" i="6"/>
  <c r="K271" i="6"/>
  <c r="J271" i="6"/>
  <c r="I271" i="6"/>
  <c r="G271" i="6"/>
  <c r="F271" i="6"/>
  <c r="E271" i="6"/>
  <c r="D271" i="6"/>
  <c r="C271" i="6"/>
  <c r="K270" i="6"/>
  <c r="J270" i="6"/>
  <c r="I270" i="6"/>
  <c r="G270" i="6"/>
  <c r="F270" i="6"/>
  <c r="E270" i="6"/>
  <c r="D270" i="6"/>
  <c r="C270" i="6"/>
  <c r="K269" i="6"/>
  <c r="J269" i="6"/>
  <c r="I269" i="6"/>
  <c r="G269" i="6"/>
  <c r="F269" i="6"/>
  <c r="E269" i="6"/>
  <c r="D269" i="6"/>
  <c r="C269" i="6"/>
  <c r="K268" i="6"/>
  <c r="J268" i="6"/>
  <c r="I268" i="6"/>
  <c r="G268" i="6"/>
  <c r="F268" i="6"/>
  <c r="E268" i="6"/>
  <c r="D268" i="6"/>
  <c r="C268" i="6"/>
  <c r="K267" i="6"/>
  <c r="J267" i="6"/>
  <c r="I267" i="6"/>
  <c r="G267" i="6"/>
  <c r="F267" i="6"/>
  <c r="E267" i="6"/>
  <c r="D267" i="6"/>
  <c r="C267" i="6"/>
  <c r="K266" i="6"/>
  <c r="J266" i="6"/>
  <c r="I266" i="6"/>
  <c r="G266" i="6"/>
  <c r="F266" i="6"/>
  <c r="E266" i="6"/>
  <c r="D266" i="6"/>
  <c r="C266" i="6"/>
  <c r="K265" i="6"/>
  <c r="J265" i="6"/>
  <c r="I265" i="6"/>
  <c r="G265" i="6"/>
  <c r="F265" i="6"/>
  <c r="E265" i="6"/>
  <c r="D265" i="6"/>
  <c r="C265" i="6"/>
  <c r="K264" i="6"/>
  <c r="J264" i="6"/>
  <c r="I264" i="6"/>
  <c r="G264" i="6"/>
  <c r="F264" i="6"/>
  <c r="E264" i="6"/>
  <c r="D264" i="6"/>
  <c r="C264" i="6"/>
  <c r="K263" i="6"/>
  <c r="J263" i="6"/>
  <c r="I263" i="6"/>
  <c r="G263" i="6"/>
  <c r="F263" i="6"/>
  <c r="E263" i="6"/>
  <c r="D263" i="6"/>
  <c r="C263" i="6"/>
  <c r="K262" i="6"/>
  <c r="J262" i="6"/>
  <c r="I262" i="6"/>
  <c r="G262" i="6"/>
  <c r="F262" i="6"/>
  <c r="E262" i="6"/>
  <c r="D262" i="6"/>
  <c r="C262" i="6"/>
  <c r="K261" i="6"/>
  <c r="J261" i="6"/>
  <c r="I261" i="6"/>
  <c r="G261" i="6"/>
  <c r="F261" i="6"/>
  <c r="E261" i="6"/>
  <c r="D261" i="6"/>
  <c r="C261" i="6"/>
  <c r="K260" i="6"/>
  <c r="J260" i="6"/>
  <c r="I260" i="6"/>
  <c r="G260" i="6"/>
  <c r="F260" i="6"/>
  <c r="E260" i="6"/>
  <c r="D260" i="6"/>
  <c r="C260" i="6"/>
  <c r="K259" i="6"/>
  <c r="J259" i="6"/>
  <c r="I259" i="6"/>
  <c r="G259" i="6"/>
  <c r="F259" i="6"/>
  <c r="E259" i="6"/>
  <c r="D259" i="6"/>
  <c r="C259" i="6"/>
  <c r="K258" i="6"/>
  <c r="J258" i="6"/>
  <c r="I258" i="6"/>
  <c r="G258" i="6"/>
  <c r="F258" i="6"/>
  <c r="E258" i="6"/>
  <c r="D258" i="6"/>
  <c r="C258" i="6"/>
  <c r="K257" i="6"/>
  <c r="J257" i="6"/>
  <c r="I257" i="6"/>
  <c r="G257" i="6"/>
  <c r="F257" i="6"/>
  <c r="E257" i="6"/>
  <c r="D257" i="6"/>
  <c r="C257" i="6"/>
  <c r="K256" i="6"/>
  <c r="J256" i="6"/>
  <c r="I256" i="6"/>
  <c r="G256" i="6"/>
  <c r="F256" i="6"/>
  <c r="E256" i="6"/>
  <c r="D256" i="6"/>
  <c r="C256" i="6"/>
  <c r="K255" i="6"/>
  <c r="J255" i="6"/>
  <c r="I255" i="6"/>
  <c r="G255" i="6"/>
  <c r="F255" i="6"/>
  <c r="E255" i="6"/>
  <c r="D255" i="6"/>
  <c r="C255" i="6"/>
  <c r="K254" i="6"/>
  <c r="J254" i="6"/>
  <c r="I254" i="6"/>
  <c r="G254" i="6"/>
  <c r="F254" i="6"/>
  <c r="E254" i="6"/>
  <c r="D254" i="6"/>
  <c r="C254" i="6"/>
  <c r="K253" i="6"/>
  <c r="J253" i="6"/>
  <c r="I253" i="6"/>
  <c r="G253" i="6"/>
  <c r="F253" i="6"/>
  <c r="E253" i="6"/>
  <c r="D253" i="6"/>
  <c r="C253" i="6"/>
  <c r="K252" i="6"/>
  <c r="J252" i="6"/>
  <c r="I252" i="6"/>
  <c r="G252" i="6"/>
  <c r="F252" i="6"/>
  <c r="E252" i="6"/>
  <c r="D252" i="6"/>
  <c r="C252" i="6"/>
  <c r="K251" i="6"/>
  <c r="J251" i="6"/>
  <c r="I251" i="6"/>
  <c r="G251" i="6"/>
  <c r="F251" i="6"/>
  <c r="E251" i="6"/>
  <c r="D251" i="6"/>
  <c r="C251" i="6"/>
  <c r="K250" i="6"/>
  <c r="J250" i="6"/>
  <c r="I250" i="6"/>
  <c r="G250" i="6"/>
  <c r="F250" i="6"/>
  <c r="E250" i="6"/>
  <c r="D250" i="6"/>
  <c r="C250" i="6"/>
  <c r="K249" i="6"/>
  <c r="J249" i="6"/>
  <c r="I249" i="6"/>
  <c r="G249" i="6"/>
  <c r="F249" i="6"/>
  <c r="E249" i="6"/>
  <c r="D249" i="6"/>
  <c r="C249" i="6"/>
  <c r="K248" i="6"/>
  <c r="J248" i="6"/>
  <c r="I248" i="6"/>
  <c r="G248" i="6"/>
  <c r="F248" i="6"/>
  <c r="E248" i="6"/>
  <c r="D248" i="6"/>
  <c r="C248" i="6"/>
  <c r="K247" i="6"/>
  <c r="J247" i="6"/>
  <c r="I247" i="6"/>
  <c r="G247" i="6"/>
  <c r="F247" i="6"/>
  <c r="E247" i="6"/>
  <c r="D247" i="6"/>
  <c r="C247" i="6"/>
  <c r="K246" i="6"/>
  <c r="J246" i="6"/>
  <c r="I246" i="6"/>
  <c r="G246" i="6"/>
  <c r="F246" i="6"/>
  <c r="E246" i="6"/>
  <c r="D246" i="6"/>
  <c r="C246" i="6"/>
  <c r="K245" i="6"/>
  <c r="J245" i="6"/>
  <c r="I245" i="6"/>
  <c r="G245" i="6"/>
  <c r="F245" i="6"/>
  <c r="E245" i="6"/>
  <c r="D245" i="6"/>
  <c r="C245" i="6"/>
  <c r="K244" i="6"/>
  <c r="J244" i="6"/>
  <c r="I244" i="6"/>
  <c r="G244" i="6"/>
  <c r="F244" i="6"/>
  <c r="E244" i="6"/>
  <c r="D244" i="6"/>
  <c r="C244" i="6"/>
  <c r="K243" i="6"/>
  <c r="J243" i="6"/>
  <c r="I243" i="6"/>
  <c r="G243" i="6"/>
  <c r="F243" i="6"/>
  <c r="E243" i="6"/>
  <c r="D243" i="6"/>
  <c r="C243" i="6"/>
  <c r="K242" i="6"/>
  <c r="J242" i="6"/>
  <c r="I242" i="6"/>
  <c r="G242" i="6"/>
  <c r="F242" i="6"/>
  <c r="E242" i="6"/>
  <c r="D242" i="6"/>
  <c r="C242" i="6"/>
  <c r="K241" i="6"/>
  <c r="J241" i="6"/>
  <c r="I241" i="6"/>
  <c r="G241" i="6"/>
  <c r="F241" i="6"/>
  <c r="E241" i="6"/>
  <c r="D241" i="6"/>
  <c r="C241" i="6"/>
  <c r="K240" i="6"/>
  <c r="J240" i="6"/>
  <c r="I240" i="6"/>
  <c r="G240" i="6"/>
  <c r="F240" i="6"/>
  <c r="E240" i="6"/>
  <c r="D240" i="6"/>
  <c r="C240" i="6"/>
  <c r="K239" i="6"/>
  <c r="J239" i="6"/>
  <c r="I239" i="6"/>
  <c r="G239" i="6"/>
  <c r="F239" i="6"/>
  <c r="E239" i="6"/>
  <c r="D239" i="6"/>
  <c r="C239" i="6"/>
  <c r="K238" i="6"/>
  <c r="J238" i="6"/>
  <c r="I238" i="6"/>
  <c r="G238" i="6"/>
  <c r="F238" i="6"/>
  <c r="E238" i="6"/>
  <c r="D238" i="6"/>
  <c r="C238" i="6"/>
  <c r="K237" i="6"/>
  <c r="J237" i="6"/>
  <c r="I237" i="6"/>
  <c r="G237" i="6"/>
  <c r="F237" i="6"/>
  <c r="E237" i="6"/>
  <c r="D237" i="6"/>
  <c r="C237" i="6"/>
  <c r="K236" i="6"/>
  <c r="J236" i="6"/>
  <c r="I236" i="6"/>
  <c r="G236" i="6"/>
  <c r="F236" i="6"/>
  <c r="E236" i="6"/>
  <c r="D236" i="6"/>
  <c r="C236" i="6"/>
  <c r="K235" i="6"/>
  <c r="J235" i="6"/>
  <c r="I235" i="6"/>
  <c r="G235" i="6"/>
  <c r="F235" i="6"/>
  <c r="E235" i="6"/>
  <c r="D235" i="6"/>
  <c r="C235" i="6"/>
  <c r="K234" i="6"/>
  <c r="J234" i="6"/>
  <c r="I234" i="6"/>
  <c r="G234" i="6"/>
  <c r="F234" i="6"/>
  <c r="E234" i="6"/>
  <c r="D234" i="6"/>
  <c r="C234" i="6"/>
  <c r="K233" i="6"/>
  <c r="J233" i="6"/>
  <c r="I233" i="6"/>
  <c r="G233" i="6"/>
  <c r="F233" i="6"/>
  <c r="E233" i="6"/>
  <c r="D233" i="6"/>
  <c r="C233" i="6"/>
  <c r="K232" i="6"/>
  <c r="J232" i="6"/>
  <c r="I232" i="6"/>
  <c r="G232" i="6"/>
  <c r="F232" i="6"/>
  <c r="E232" i="6"/>
  <c r="D232" i="6"/>
  <c r="C232" i="6"/>
  <c r="K231" i="6"/>
  <c r="J231" i="6"/>
  <c r="I231" i="6"/>
  <c r="G231" i="6"/>
  <c r="F231" i="6"/>
  <c r="E231" i="6"/>
  <c r="D231" i="6"/>
  <c r="C231" i="6"/>
  <c r="K230" i="6"/>
  <c r="J230" i="6"/>
  <c r="I230" i="6"/>
  <c r="G230" i="6"/>
  <c r="F230" i="6"/>
  <c r="E230" i="6"/>
  <c r="D230" i="6"/>
  <c r="C230" i="6"/>
  <c r="K229" i="6"/>
  <c r="J229" i="6"/>
  <c r="I229" i="6"/>
  <c r="G229" i="6"/>
  <c r="F229" i="6"/>
  <c r="E229" i="6"/>
  <c r="D229" i="6"/>
  <c r="C229" i="6"/>
  <c r="K228" i="6"/>
  <c r="J228" i="6"/>
  <c r="I228" i="6"/>
  <c r="G228" i="6"/>
  <c r="F228" i="6"/>
  <c r="E228" i="6"/>
  <c r="D228" i="6"/>
  <c r="C228" i="6"/>
  <c r="K227" i="6"/>
  <c r="J227" i="6"/>
  <c r="I227" i="6"/>
  <c r="G227" i="6"/>
  <c r="F227" i="6"/>
  <c r="E227" i="6"/>
  <c r="D227" i="6"/>
  <c r="C227" i="6"/>
  <c r="K226" i="6"/>
  <c r="J226" i="6"/>
  <c r="I226" i="6"/>
  <c r="G226" i="6"/>
  <c r="F226" i="6"/>
  <c r="E226" i="6"/>
  <c r="D226" i="6"/>
  <c r="C226" i="6"/>
  <c r="K225" i="6"/>
  <c r="J225" i="6"/>
  <c r="I225" i="6"/>
  <c r="G225" i="6"/>
  <c r="F225" i="6"/>
  <c r="E225" i="6"/>
  <c r="D225" i="6"/>
  <c r="C225" i="6"/>
  <c r="K224" i="6"/>
  <c r="J224" i="6"/>
  <c r="I224" i="6"/>
  <c r="G224" i="6"/>
  <c r="F224" i="6"/>
  <c r="E224" i="6"/>
  <c r="D224" i="6"/>
  <c r="C224" i="6"/>
  <c r="K223" i="6"/>
  <c r="J223" i="6"/>
  <c r="I223" i="6"/>
  <c r="G223" i="6"/>
  <c r="F223" i="6"/>
  <c r="E223" i="6"/>
  <c r="D223" i="6"/>
  <c r="C223" i="6"/>
  <c r="K222" i="6"/>
  <c r="J222" i="6"/>
  <c r="I222" i="6"/>
  <c r="G222" i="6"/>
  <c r="F222" i="6"/>
  <c r="E222" i="6"/>
  <c r="D222" i="6"/>
  <c r="C222" i="6"/>
  <c r="K221" i="6"/>
  <c r="J221" i="6"/>
  <c r="I221" i="6"/>
  <c r="G221" i="6"/>
  <c r="F221" i="6"/>
  <c r="E221" i="6"/>
  <c r="D221" i="6"/>
  <c r="C221" i="6"/>
  <c r="K220" i="6"/>
  <c r="J220" i="6"/>
  <c r="I220" i="6"/>
  <c r="G220" i="6"/>
  <c r="F220" i="6"/>
  <c r="E220" i="6"/>
  <c r="D220" i="6"/>
  <c r="C220" i="6"/>
  <c r="K219" i="6"/>
  <c r="J219" i="6"/>
  <c r="I219" i="6"/>
  <c r="G219" i="6"/>
  <c r="F219" i="6"/>
  <c r="E219" i="6"/>
  <c r="D219" i="6"/>
  <c r="C219" i="6"/>
  <c r="K218" i="6"/>
  <c r="J218" i="6"/>
  <c r="I218" i="6"/>
  <c r="G218" i="6"/>
  <c r="F218" i="6"/>
  <c r="E218" i="6"/>
  <c r="D218" i="6"/>
  <c r="C218" i="6"/>
  <c r="K217" i="6"/>
  <c r="J217" i="6"/>
  <c r="I217" i="6"/>
  <c r="G217" i="6"/>
  <c r="F217" i="6"/>
  <c r="E217" i="6"/>
  <c r="D217" i="6"/>
  <c r="C217" i="6"/>
  <c r="K216" i="6"/>
  <c r="J216" i="6"/>
  <c r="I216" i="6"/>
  <c r="G216" i="6"/>
  <c r="F216" i="6"/>
  <c r="E216" i="6"/>
  <c r="D216" i="6"/>
  <c r="C216" i="6"/>
  <c r="K215" i="6"/>
  <c r="J215" i="6"/>
  <c r="I215" i="6"/>
  <c r="G215" i="6"/>
  <c r="F215" i="6"/>
  <c r="E215" i="6"/>
  <c r="D215" i="6"/>
  <c r="C215" i="6"/>
  <c r="K214" i="6"/>
  <c r="J214" i="6"/>
  <c r="I214" i="6"/>
  <c r="G214" i="6"/>
  <c r="F214" i="6"/>
  <c r="E214" i="6"/>
  <c r="D214" i="6"/>
  <c r="C214" i="6"/>
  <c r="K213" i="6"/>
  <c r="J213" i="6"/>
  <c r="I213" i="6"/>
  <c r="G213" i="6"/>
  <c r="F213" i="6"/>
  <c r="E213" i="6"/>
  <c r="D213" i="6"/>
  <c r="C213" i="6"/>
  <c r="K212" i="6"/>
  <c r="J212" i="6"/>
  <c r="I212" i="6"/>
  <c r="G212" i="6"/>
  <c r="F212" i="6"/>
  <c r="E212" i="6"/>
  <c r="D212" i="6"/>
  <c r="C212" i="6"/>
  <c r="K211" i="6"/>
  <c r="J211" i="6"/>
  <c r="I211" i="6"/>
  <c r="G211" i="6"/>
  <c r="F211" i="6"/>
  <c r="E211" i="6"/>
  <c r="D211" i="6"/>
  <c r="C211" i="6"/>
  <c r="K210" i="6"/>
  <c r="J210" i="6"/>
  <c r="I210" i="6"/>
  <c r="G210" i="6"/>
  <c r="F210" i="6"/>
  <c r="E210" i="6"/>
  <c r="D210" i="6"/>
  <c r="C210" i="6"/>
  <c r="K209" i="6"/>
  <c r="J209" i="6"/>
  <c r="I209" i="6"/>
  <c r="G209" i="6"/>
  <c r="F209" i="6"/>
  <c r="E209" i="6"/>
  <c r="D209" i="6"/>
  <c r="C209" i="6"/>
  <c r="K208" i="6"/>
  <c r="J208" i="6"/>
  <c r="I208" i="6"/>
  <c r="G208" i="6"/>
  <c r="F208" i="6"/>
  <c r="E208" i="6"/>
  <c r="D208" i="6"/>
  <c r="C208" i="6"/>
  <c r="K207" i="6"/>
  <c r="J207" i="6"/>
  <c r="I207" i="6"/>
  <c r="G207" i="6"/>
  <c r="F207" i="6"/>
  <c r="E207" i="6"/>
  <c r="D207" i="6"/>
  <c r="C207" i="6"/>
  <c r="K206" i="6"/>
  <c r="J206" i="6"/>
  <c r="I206" i="6"/>
  <c r="G206" i="6"/>
  <c r="F206" i="6"/>
  <c r="E206" i="6"/>
  <c r="D206" i="6"/>
  <c r="C206" i="6"/>
  <c r="K205" i="6"/>
  <c r="J205" i="6"/>
  <c r="I205" i="6"/>
  <c r="G205" i="6"/>
  <c r="F205" i="6"/>
  <c r="E205" i="6"/>
  <c r="D205" i="6"/>
  <c r="C205" i="6"/>
  <c r="K204" i="6"/>
  <c r="J204" i="6"/>
  <c r="I204" i="6"/>
  <c r="G204" i="6"/>
  <c r="F204" i="6"/>
  <c r="E204" i="6"/>
  <c r="D204" i="6"/>
  <c r="C204" i="6"/>
  <c r="K203" i="6"/>
  <c r="J203" i="6"/>
  <c r="I203" i="6"/>
  <c r="G203" i="6"/>
  <c r="F203" i="6"/>
  <c r="E203" i="6"/>
  <c r="D203" i="6"/>
  <c r="C203" i="6"/>
  <c r="K202" i="6"/>
  <c r="J202" i="6"/>
  <c r="I202" i="6"/>
  <c r="G202" i="6"/>
  <c r="F202" i="6"/>
  <c r="E202" i="6"/>
  <c r="D202" i="6"/>
  <c r="C202" i="6"/>
  <c r="K201" i="6"/>
  <c r="J201" i="6"/>
  <c r="I201" i="6"/>
  <c r="G201" i="6"/>
  <c r="F201" i="6"/>
  <c r="E201" i="6"/>
  <c r="D201" i="6"/>
  <c r="C201" i="6"/>
  <c r="K200" i="6"/>
  <c r="J200" i="6"/>
  <c r="I200" i="6"/>
  <c r="G200" i="6"/>
  <c r="F200" i="6"/>
  <c r="E200" i="6"/>
  <c r="D200" i="6"/>
  <c r="C200" i="6"/>
  <c r="K199" i="6"/>
  <c r="J199" i="6"/>
  <c r="I199" i="6"/>
  <c r="G199" i="6"/>
  <c r="F199" i="6"/>
  <c r="E199" i="6"/>
  <c r="D199" i="6"/>
  <c r="C199" i="6"/>
  <c r="K198" i="6"/>
  <c r="J198" i="6"/>
  <c r="I198" i="6"/>
  <c r="G198" i="6"/>
  <c r="F198" i="6"/>
  <c r="E198" i="6"/>
  <c r="D198" i="6"/>
  <c r="C198" i="6"/>
  <c r="K197" i="6"/>
  <c r="J197" i="6"/>
  <c r="I197" i="6"/>
  <c r="G197" i="6"/>
  <c r="F197" i="6"/>
  <c r="E197" i="6"/>
  <c r="D197" i="6"/>
  <c r="C197" i="6"/>
  <c r="K196" i="6"/>
  <c r="J196" i="6"/>
  <c r="I196" i="6"/>
  <c r="G196" i="6"/>
  <c r="F196" i="6"/>
  <c r="E196" i="6"/>
  <c r="D196" i="6"/>
  <c r="C196" i="6"/>
  <c r="K195" i="6"/>
  <c r="J195" i="6"/>
  <c r="I195" i="6"/>
  <c r="G195" i="6"/>
  <c r="F195" i="6"/>
  <c r="E195" i="6"/>
  <c r="D195" i="6"/>
  <c r="C195" i="6"/>
  <c r="K194" i="6"/>
  <c r="J194" i="6"/>
  <c r="I194" i="6"/>
  <c r="G194" i="6"/>
  <c r="F194" i="6"/>
  <c r="E194" i="6"/>
  <c r="D194" i="6"/>
  <c r="C194" i="6"/>
  <c r="K193" i="6"/>
  <c r="J193" i="6"/>
  <c r="I193" i="6"/>
  <c r="G193" i="6"/>
  <c r="F193" i="6"/>
  <c r="E193" i="6"/>
  <c r="D193" i="6"/>
  <c r="C193" i="6"/>
  <c r="K192" i="6"/>
  <c r="J192" i="6"/>
  <c r="I192" i="6"/>
  <c r="G192" i="6"/>
  <c r="F192" i="6"/>
  <c r="E192" i="6"/>
  <c r="D192" i="6"/>
  <c r="C192" i="6"/>
  <c r="K191" i="6"/>
  <c r="J191" i="6"/>
  <c r="I191" i="6"/>
  <c r="G191" i="6"/>
  <c r="F191" i="6"/>
  <c r="E191" i="6"/>
  <c r="D191" i="6"/>
  <c r="C191" i="6"/>
  <c r="K190" i="6"/>
  <c r="J190" i="6"/>
  <c r="I190" i="6"/>
  <c r="G190" i="6"/>
  <c r="F190" i="6"/>
  <c r="E190" i="6"/>
  <c r="D190" i="6"/>
  <c r="C190" i="6"/>
  <c r="K189" i="6"/>
  <c r="J189" i="6"/>
  <c r="I189" i="6"/>
  <c r="G189" i="6"/>
  <c r="F189" i="6"/>
  <c r="E189" i="6"/>
  <c r="D189" i="6"/>
  <c r="C189" i="6"/>
  <c r="K188" i="6"/>
  <c r="J188" i="6"/>
  <c r="I188" i="6"/>
  <c r="G188" i="6"/>
  <c r="F188" i="6"/>
  <c r="E188" i="6"/>
  <c r="D188" i="6"/>
  <c r="C188" i="6"/>
  <c r="K187" i="6"/>
  <c r="J187" i="6"/>
  <c r="I187" i="6"/>
  <c r="G187" i="6"/>
  <c r="F187" i="6"/>
  <c r="E187" i="6"/>
  <c r="D187" i="6"/>
  <c r="C187" i="6"/>
  <c r="K186" i="6"/>
  <c r="J186" i="6"/>
  <c r="I186" i="6"/>
  <c r="G186" i="6"/>
  <c r="F186" i="6"/>
  <c r="E186" i="6"/>
  <c r="D186" i="6"/>
  <c r="C186" i="6"/>
  <c r="K185" i="6"/>
  <c r="J185" i="6"/>
  <c r="I185" i="6"/>
  <c r="G185" i="6"/>
  <c r="F185" i="6"/>
  <c r="E185" i="6"/>
  <c r="D185" i="6"/>
  <c r="C185" i="6"/>
  <c r="K184" i="6"/>
  <c r="J184" i="6"/>
  <c r="I184" i="6"/>
  <c r="G184" i="6"/>
  <c r="F184" i="6"/>
  <c r="E184" i="6"/>
  <c r="D184" i="6"/>
  <c r="C184" i="6"/>
  <c r="K183" i="6"/>
  <c r="J183" i="6"/>
  <c r="I183" i="6"/>
  <c r="G183" i="6"/>
  <c r="F183" i="6"/>
  <c r="E183" i="6"/>
  <c r="D183" i="6"/>
  <c r="C183" i="6"/>
  <c r="K182" i="6"/>
  <c r="J182" i="6"/>
  <c r="I182" i="6"/>
  <c r="G182" i="6"/>
  <c r="F182" i="6"/>
  <c r="E182" i="6"/>
  <c r="D182" i="6"/>
  <c r="C182" i="6"/>
  <c r="K181" i="6"/>
  <c r="J181" i="6"/>
  <c r="I181" i="6"/>
  <c r="G181" i="6"/>
  <c r="F181" i="6"/>
  <c r="E181" i="6"/>
  <c r="D181" i="6"/>
  <c r="C181" i="6"/>
  <c r="K180" i="6"/>
  <c r="J180" i="6"/>
  <c r="I180" i="6"/>
  <c r="G180" i="6"/>
  <c r="F180" i="6"/>
  <c r="E180" i="6"/>
  <c r="D180" i="6"/>
  <c r="C180" i="6"/>
  <c r="K179" i="6"/>
  <c r="J179" i="6"/>
  <c r="I179" i="6"/>
  <c r="G179" i="6"/>
  <c r="F179" i="6"/>
  <c r="E179" i="6"/>
  <c r="D179" i="6"/>
  <c r="C179" i="6"/>
  <c r="K178" i="6"/>
  <c r="J178" i="6"/>
  <c r="I178" i="6"/>
  <c r="G178" i="6"/>
  <c r="F178" i="6"/>
  <c r="E178" i="6"/>
  <c r="D178" i="6"/>
  <c r="C178" i="6"/>
  <c r="K177" i="6"/>
  <c r="J177" i="6"/>
  <c r="I177" i="6"/>
  <c r="G177" i="6"/>
  <c r="F177" i="6"/>
  <c r="E177" i="6"/>
  <c r="D177" i="6"/>
  <c r="C177" i="6"/>
  <c r="K176" i="6"/>
  <c r="J176" i="6"/>
  <c r="I176" i="6"/>
  <c r="G176" i="6"/>
  <c r="F176" i="6"/>
  <c r="E176" i="6"/>
  <c r="D176" i="6"/>
  <c r="C176" i="6"/>
  <c r="K175" i="6"/>
  <c r="J175" i="6"/>
  <c r="I175" i="6"/>
  <c r="G175" i="6"/>
  <c r="F175" i="6"/>
  <c r="E175" i="6"/>
  <c r="D175" i="6"/>
  <c r="C175" i="6"/>
  <c r="K174" i="6"/>
  <c r="J174" i="6"/>
  <c r="I174" i="6"/>
  <c r="G174" i="6"/>
  <c r="F174" i="6"/>
  <c r="E174" i="6"/>
  <c r="D174" i="6"/>
  <c r="C174" i="6"/>
  <c r="K173" i="6"/>
  <c r="J173" i="6"/>
  <c r="I173" i="6"/>
  <c r="G173" i="6"/>
  <c r="F173" i="6"/>
  <c r="E173" i="6"/>
  <c r="D173" i="6"/>
  <c r="C173" i="6"/>
  <c r="K172" i="6"/>
  <c r="J172" i="6"/>
  <c r="I172" i="6"/>
  <c r="G172" i="6"/>
  <c r="F172" i="6"/>
  <c r="E172" i="6"/>
  <c r="D172" i="6"/>
  <c r="C172" i="6"/>
  <c r="K171" i="6"/>
  <c r="J171" i="6"/>
  <c r="I171" i="6"/>
  <c r="G171" i="6"/>
  <c r="F171" i="6"/>
  <c r="E171" i="6"/>
  <c r="D171" i="6"/>
  <c r="C171" i="6"/>
  <c r="K170" i="6"/>
  <c r="J170" i="6"/>
  <c r="I170" i="6"/>
  <c r="G170" i="6"/>
  <c r="F170" i="6"/>
  <c r="E170" i="6"/>
  <c r="D170" i="6"/>
  <c r="C170" i="6"/>
  <c r="K169" i="6"/>
  <c r="J169" i="6"/>
  <c r="I169" i="6"/>
  <c r="G169" i="6"/>
  <c r="F169" i="6"/>
  <c r="E169" i="6"/>
  <c r="D169" i="6"/>
  <c r="C169" i="6"/>
  <c r="K168" i="6"/>
  <c r="J168" i="6"/>
  <c r="I168" i="6"/>
  <c r="G168" i="6"/>
  <c r="F168" i="6"/>
  <c r="E168" i="6"/>
  <c r="D168" i="6"/>
  <c r="C168" i="6"/>
  <c r="K167" i="6"/>
  <c r="J167" i="6"/>
  <c r="I167" i="6"/>
  <c r="G167" i="6"/>
  <c r="F167" i="6"/>
  <c r="E167" i="6"/>
  <c r="D167" i="6"/>
  <c r="C167" i="6"/>
  <c r="K166" i="6"/>
  <c r="J166" i="6"/>
  <c r="I166" i="6"/>
  <c r="G166" i="6"/>
  <c r="F166" i="6"/>
  <c r="E166" i="6"/>
  <c r="D166" i="6"/>
  <c r="C166" i="6"/>
  <c r="K165" i="6"/>
  <c r="J165" i="6"/>
  <c r="I165" i="6"/>
  <c r="G165" i="6"/>
  <c r="F165" i="6"/>
  <c r="E165" i="6"/>
  <c r="D165" i="6"/>
  <c r="C165" i="6"/>
  <c r="K164" i="6"/>
  <c r="J164" i="6"/>
  <c r="I164" i="6"/>
  <c r="G164" i="6"/>
  <c r="F164" i="6"/>
  <c r="E164" i="6"/>
  <c r="D164" i="6"/>
  <c r="C164" i="6"/>
  <c r="K163" i="6"/>
  <c r="J163" i="6"/>
  <c r="I163" i="6"/>
  <c r="G163" i="6"/>
  <c r="F163" i="6"/>
  <c r="E163" i="6"/>
  <c r="D163" i="6"/>
  <c r="C163" i="6"/>
  <c r="K162" i="6"/>
  <c r="J162" i="6"/>
  <c r="I162" i="6"/>
  <c r="G162" i="6"/>
  <c r="F162" i="6"/>
  <c r="E162" i="6"/>
  <c r="D162" i="6"/>
  <c r="C162" i="6"/>
  <c r="K161" i="6"/>
  <c r="J161" i="6"/>
  <c r="I161" i="6"/>
  <c r="G161" i="6"/>
  <c r="F161" i="6"/>
  <c r="E161" i="6"/>
  <c r="D161" i="6"/>
  <c r="C161" i="6"/>
  <c r="K160" i="6"/>
  <c r="J160" i="6"/>
  <c r="I160" i="6"/>
  <c r="G160" i="6"/>
  <c r="F160" i="6"/>
  <c r="E160" i="6"/>
  <c r="D160" i="6"/>
  <c r="C160" i="6"/>
  <c r="K159" i="6"/>
  <c r="J159" i="6"/>
  <c r="I159" i="6"/>
  <c r="G159" i="6"/>
  <c r="F159" i="6"/>
  <c r="E159" i="6"/>
  <c r="D159" i="6"/>
  <c r="C159" i="6"/>
  <c r="K158" i="6"/>
  <c r="J158" i="6"/>
  <c r="I158" i="6"/>
  <c r="G158" i="6"/>
  <c r="F158" i="6"/>
  <c r="E158" i="6"/>
  <c r="D158" i="6"/>
  <c r="C158" i="6"/>
  <c r="K157" i="6"/>
  <c r="J157" i="6"/>
  <c r="I157" i="6"/>
  <c r="G157" i="6"/>
  <c r="F157" i="6"/>
  <c r="E157" i="6"/>
  <c r="D157" i="6"/>
  <c r="C157" i="6"/>
  <c r="K156" i="6"/>
  <c r="J156" i="6"/>
  <c r="I156" i="6"/>
  <c r="G156" i="6"/>
  <c r="F156" i="6"/>
  <c r="E156" i="6"/>
  <c r="D156" i="6"/>
  <c r="C156" i="6"/>
  <c r="K155" i="6"/>
  <c r="J155" i="6"/>
  <c r="I155" i="6"/>
  <c r="G155" i="6"/>
  <c r="F155" i="6"/>
  <c r="E155" i="6"/>
  <c r="D155" i="6"/>
  <c r="C155" i="6"/>
  <c r="K154" i="6"/>
  <c r="J154" i="6"/>
  <c r="I154" i="6"/>
  <c r="G154" i="6"/>
  <c r="F154" i="6"/>
  <c r="E154" i="6"/>
  <c r="D154" i="6"/>
  <c r="C154" i="6"/>
  <c r="K153" i="6"/>
  <c r="J153" i="6"/>
  <c r="I153" i="6"/>
  <c r="G153" i="6"/>
  <c r="F153" i="6"/>
  <c r="E153" i="6"/>
  <c r="D153" i="6"/>
  <c r="C153" i="6"/>
  <c r="K152" i="6"/>
  <c r="J152" i="6"/>
  <c r="I152" i="6"/>
  <c r="G152" i="6"/>
  <c r="F152" i="6"/>
  <c r="E152" i="6"/>
  <c r="D152" i="6"/>
  <c r="C152" i="6"/>
  <c r="K151" i="6"/>
  <c r="J151" i="6"/>
  <c r="I151" i="6"/>
  <c r="G151" i="6"/>
  <c r="F151" i="6"/>
  <c r="E151" i="6"/>
  <c r="D151" i="6"/>
  <c r="C151" i="6"/>
  <c r="K150" i="6"/>
  <c r="J150" i="6"/>
  <c r="I150" i="6"/>
  <c r="G150" i="6"/>
  <c r="F150" i="6"/>
  <c r="E150" i="6"/>
  <c r="D150" i="6"/>
  <c r="C150" i="6"/>
  <c r="K149" i="6"/>
  <c r="J149" i="6"/>
  <c r="I149" i="6"/>
  <c r="G149" i="6"/>
  <c r="F149" i="6"/>
  <c r="E149" i="6"/>
  <c r="D149" i="6"/>
  <c r="C149" i="6"/>
  <c r="K148" i="6"/>
  <c r="J148" i="6"/>
  <c r="I148" i="6"/>
  <c r="G148" i="6"/>
  <c r="F148" i="6"/>
  <c r="E148" i="6"/>
  <c r="D148" i="6"/>
  <c r="C148" i="6"/>
  <c r="K147" i="6"/>
  <c r="J147" i="6"/>
  <c r="I147" i="6"/>
  <c r="G147" i="6"/>
  <c r="F147" i="6"/>
  <c r="E147" i="6"/>
  <c r="D147" i="6"/>
  <c r="C147" i="6"/>
  <c r="K146" i="6"/>
  <c r="J146" i="6"/>
  <c r="I146" i="6"/>
  <c r="G146" i="6"/>
  <c r="F146" i="6"/>
  <c r="E146" i="6"/>
  <c r="D146" i="6"/>
  <c r="C146" i="6"/>
  <c r="K145" i="6"/>
  <c r="J145" i="6"/>
  <c r="I145" i="6"/>
  <c r="G145" i="6"/>
  <c r="F145" i="6"/>
  <c r="E145" i="6"/>
  <c r="D145" i="6"/>
  <c r="C145" i="6"/>
  <c r="K144" i="6"/>
  <c r="J144" i="6"/>
  <c r="I144" i="6"/>
  <c r="G144" i="6"/>
  <c r="F144" i="6"/>
  <c r="E144" i="6"/>
  <c r="D144" i="6"/>
  <c r="C144" i="6"/>
  <c r="K143" i="6"/>
  <c r="J143" i="6"/>
  <c r="I143" i="6"/>
  <c r="G143" i="6"/>
  <c r="F143" i="6"/>
  <c r="E143" i="6"/>
  <c r="D143" i="6"/>
  <c r="C143" i="6"/>
  <c r="K142" i="6"/>
  <c r="J142" i="6"/>
  <c r="I142" i="6"/>
  <c r="G142" i="6"/>
  <c r="F142" i="6"/>
  <c r="E142" i="6"/>
  <c r="D142" i="6"/>
  <c r="C142" i="6"/>
  <c r="K141" i="6"/>
  <c r="J141" i="6"/>
  <c r="I141" i="6"/>
  <c r="G141" i="6"/>
  <c r="F141" i="6"/>
  <c r="E141" i="6"/>
  <c r="D141" i="6"/>
  <c r="C141" i="6"/>
  <c r="K140" i="6"/>
  <c r="J140" i="6"/>
  <c r="I140" i="6"/>
  <c r="G140" i="6"/>
  <c r="F140" i="6"/>
  <c r="E140" i="6"/>
  <c r="D140" i="6"/>
  <c r="C140" i="6"/>
  <c r="K139" i="6"/>
  <c r="J139" i="6"/>
  <c r="I139" i="6"/>
  <c r="G139" i="6"/>
  <c r="F139" i="6"/>
  <c r="E139" i="6"/>
  <c r="D139" i="6"/>
  <c r="C139" i="6"/>
  <c r="K138" i="6"/>
  <c r="J138" i="6"/>
  <c r="I138" i="6"/>
  <c r="G138" i="6"/>
  <c r="F138" i="6"/>
  <c r="E138" i="6"/>
  <c r="D138" i="6"/>
  <c r="C138" i="6"/>
  <c r="K137" i="6"/>
  <c r="J137" i="6"/>
  <c r="I137" i="6"/>
  <c r="G137" i="6"/>
  <c r="F137" i="6"/>
  <c r="E137" i="6"/>
  <c r="D137" i="6"/>
  <c r="C137" i="6"/>
  <c r="K136" i="6"/>
  <c r="J136" i="6"/>
  <c r="I136" i="6"/>
  <c r="G136" i="6"/>
  <c r="F136" i="6"/>
  <c r="E136" i="6"/>
  <c r="D136" i="6"/>
  <c r="C136" i="6"/>
  <c r="K135" i="6"/>
  <c r="J135" i="6"/>
  <c r="I135" i="6"/>
  <c r="G135" i="6"/>
  <c r="F135" i="6"/>
  <c r="E135" i="6"/>
  <c r="D135" i="6"/>
  <c r="C135" i="6"/>
  <c r="K134" i="6"/>
  <c r="J134" i="6"/>
  <c r="I134" i="6"/>
  <c r="G134" i="6"/>
  <c r="F134" i="6"/>
  <c r="E134" i="6"/>
  <c r="D134" i="6"/>
  <c r="C134" i="6"/>
  <c r="K133" i="6"/>
  <c r="J133" i="6"/>
  <c r="I133" i="6"/>
  <c r="G133" i="6"/>
  <c r="F133" i="6"/>
  <c r="E133" i="6"/>
  <c r="D133" i="6"/>
  <c r="C133" i="6"/>
  <c r="K132" i="6"/>
  <c r="J132" i="6"/>
  <c r="I132" i="6"/>
  <c r="G132" i="6"/>
  <c r="F132" i="6"/>
  <c r="E132" i="6"/>
  <c r="D132" i="6"/>
  <c r="C132" i="6"/>
  <c r="K131" i="6"/>
  <c r="J131" i="6"/>
  <c r="I131" i="6"/>
  <c r="G131" i="6"/>
  <c r="F131" i="6"/>
  <c r="E131" i="6"/>
  <c r="D131" i="6"/>
  <c r="C131" i="6"/>
  <c r="K130" i="6"/>
  <c r="J130" i="6"/>
  <c r="I130" i="6"/>
  <c r="G130" i="6"/>
  <c r="F130" i="6"/>
  <c r="E130" i="6"/>
  <c r="D130" i="6"/>
  <c r="C130" i="6"/>
  <c r="K129" i="6"/>
  <c r="J129" i="6"/>
  <c r="I129" i="6"/>
  <c r="G129" i="6"/>
  <c r="F129" i="6"/>
  <c r="E129" i="6"/>
  <c r="D129" i="6"/>
  <c r="C129" i="6"/>
  <c r="K128" i="6"/>
  <c r="J128" i="6"/>
  <c r="I128" i="6"/>
  <c r="G128" i="6"/>
  <c r="F128" i="6"/>
  <c r="E128" i="6"/>
  <c r="D128" i="6"/>
  <c r="C128" i="6"/>
  <c r="K127" i="6"/>
  <c r="J127" i="6"/>
  <c r="I127" i="6"/>
  <c r="G127" i="6"/>
  <c r="F127" i="6"/>
  <c r="E127" i="6"/>
  <c r="D127" i="6"/>
  <c r="C127" i="6"/>
  <c r="K126" i="6"/>
  <c r="J126" i="6"/>
  <c r="I126" i="6"/>
  <c r="G126" i="6"/>
  <c r="F126" i="6"/>
  <c r="E126" i="6"/>
  <c r="D126" i="6"/>
  <c r="C126" i="6"/>
  <c r="K125" i="6"/>
  <c r="J125" i="6"/>
  <c r="I125" i="6"/>
  <c r="G125" i="6"/>
  <c r="F125" i="6"/>
  <c r="E125" i="6"/>
  <c r="D125" i="6"/>
  <c r="C125" i="6"/>
  <c r="K124" i="6"/>
  <c r="J124" i="6"/>
  <c r="I124" i="6"/>
  <c r="G124" i="6"/>
  <c r="F124" i="6"/>
  <c r="E124" i="6"/>
  <c r="D124" i="6"/>
  <c r="C124" i="6"/>
  <c r="K123" i="6"/>
  <c r="J123" i="6"/>
  <c r="I123" i="6"/>
  <c r="G123" i="6"/>
  <c r="F123" i="6"/>
  <c r="E123" i="6"/>
  <c r="D123" i="6"/>
  <c r="C123" i="6"/>
  <c r="K122" i="6"/>
  <c r="J122" i="6"/>
  <c r="I122" i="6"/>
  <c r="G122" i="6"/>
  <c r="F122" i="6"/>
  <c r="E122" i="6"/>
  <c r="D122" i="6"/>
  <c r="C122" i="6"/>
  <c r="K121" i="6"/>
  <c r="J121" i="6"/>
  <c r="I121" i="6"/>
  <c r="G121" i="6"/>
  <c r="F121" i="6"/>
  <c r="E121" i="6"/>
  <c r="D121" i="6"/>
  <c r="C121" i="6"/>
  <c r="K120" i="6"/>
  <c r="J120" i="6"/>
  <c r="I120" i="6"/>
  <c r="G120" i="6"/>
  <c r="F120" i="6"/>
  <c r="E120" i="6"/>
  <c r="D120" i="6"/>
  <c r="C120" i="6"/>
  <c r="K119" i="6"/>
  <c r="J119" i="6"/>
  <c r="I119" i="6"/>
  <c r="G119" i="6"/>
  <c r="F119" i="6"/>
  <c r="E119" i="6"/>
  <c r="D119" i="6"/>
  <c r="C119" i="6"/>
  <c r="K118" i="6"/>
  <c r="J118" i="6"/>
  <c r="I118" i="6"/>
  <c r="G118" i="6"/>
  <c r="F118" i="6"/>
  <c r="E118" i="6"/>
  <c r="D118" i="6"/>
  <c r="C118" i="6"/>
  <c r="K117" i="6"/>
  <c r="J117" i="6"/>
  <c r="I117" i="6"/>
  <c r="G117" i="6"/>
  <c r="F117" i="6"/>
  <c r="E117" i="6"/>
  <c r="D117" i="6"/>
  <c r="C117" i="6"/>
  <c r="K116" i="6"/>
  <c r="J116" i="6"/>
  <c r="I116" i="6"/>
  <c r="G116" i="6"/>
  <c r="F116" i="6"/>
  <c r="E116" i="6"/>
  <c r="D116" i="6"/>
  <c r="C116" i="6"/>
  <c r="K115" i="6"/>
  <c r="J115" i="6"/>
  <c r="I115" i="6"/>
  <c r="G115" i="6"/>
  <c r="F115" i="6"/>
  <c r="E115" i="6"/>
  <c r="D115" i="6"/>
  <c r="C115" i="6"/>
  <c r="K114" i="6"/>
  <c r="J114" i="6"/>
  <c r="I114" i="6"/>
  <c r="G114" i="6"/>
  <c r="F114" i="6"/>
  <c r="E114" i="6"/>
  <c r="D114" i="6"/>
  <c r="C114" i="6"/>
  <c r="K113" i="6"/>
  <c r="J113" i="6"/>
  <c r="I113" i="6"/>
  <c r="G113" i="6"/>
  <c r="F113" i="6"/>
  <c r="E113" i="6"/>
  <c r="D113" i="6"/>
  <c r="C113" i="6"/>
  <c r="K112" i="6"/>
  <c r="J112" i="6"/>
  <c r="I112" i="6"/>
  <c r="G112" i="6"/>
  <c r="F112" i="6"/>
  <c r="E112" i="6"/>
  <c r="D112" i="6"/>
  <c r="C112" i="6"/>
  <c r="K111" i="6"/>
  <c r="J111" i="6"/>
  <c r="I111" i="6"/>
  <c r="G111" i="6"/>
  <c r="F111" i="6"/>
  <c r="E111" i="6"/>
  <c r="D111" i="6"/>
  <c r="C111" i="6"/>
  <c r="K110" i="6"/>
  <c r="J110" i="6"/>
  <c r="I110" i="6"/>
  <c r="G110" i="6"/>
  <c r="F110" i="6"/>
  <c r="E110" i="6"/>
  <c r="D110" i="6"/>
  <c r="C110" i="6"/>
  <c r="K109" i="6"/>
  <c r="J109" i="6"/>
  <c r="I109" i="6"/>
  <c r="G109" i="6"/>
  <c r="F109" i="6"/>
  <c r="E109" i="6"/>
  <c r="D109" i="6"/>
  <c r="C109" i="6"/>
  <c r="K108" i="6"/>
  <c r="J108" i="6"/>
  <c r="I108" i="6"/>
  <c r="G108" i="6"/>
  <c r="F108" i="6"/>
  <c r="E108" i="6"/>
  <c r="D108" i="6"/>
  <c r="C108" i="6"/>
  <c r="K107" i="6"/>
  <c r="J107" i="6"/>
  <c r="I107" i="6"/>
  <c r="G107" i="6"/>
  <c r="F107" i="6"/>
  <c r="E107" i="6"/>
  <c r="D107" i="6"/>
  <c r="C107" i="6"/>
  <c r="K106" i="6"/>
  <c r="J106" i="6"/>
  <c r="I106" i="6"/>
  <c r="G106" i="6"/>
  <c r="F106" i="6"/>
  <c r="E106" i="6"/>
  <c r="D106" i="6"/>
  <c r="C106" i="6"/>
  <c r="K105" i="6"/>
  <c r="J105" i="6"/>
  <c r="I105" i="6"/>
  <c r="G105" i="6"/>
  <c r="F105" i="6"/>
  <c r="E105" i="6"/>
  <c r="D105" i="6"/>
  <c r="C105" i="6"/>
  <c r="K104" i="6"/>
  <c r="J104" i="6"/>
  <c r="I104" i="6"/>
  <c r="G104" i="6"/>
  <c r="F104" i="6"/>
  <c r="E104" i="6"/>
  <c r="D104" i="6"/>
  <c r="C104" i="6"/>
  <c r="K103" i="6"/>
  <c r="J103" i="6"/>
  <c r="I103" i="6"/>
  <c r="G103" i="6"/>
  <c r="F103" i="6"/>
  <c r="E103" i="6"/>
  <c r="D103" i="6"/>
  <c r="C103" i="6"/>
  <c r="K102" i="6"/>
  <c r="J102" i="6"/>
  <c r="I102" i="6"/>
  <c r="G102" i="6"/>
  <c r="F102" i="6"/>
  <c r="E102" i="6"/>
  <c r="D102" i="6"/>
  <c r="C102" i="6"/>
  <c r="K101" i="6"/>
  <c r="J101" i="6"/>
  <c r="I101" i="6"/>
  <c r="G101" i="6"/>
  <c r="F101" i="6"/>
  <c r="E101" i="6"/>
  <c r="D101" i="6"/>
  <c r="C101" i="6"/>
  <c r="K100" i="6"/>
  <c r="J100" i="6"/>
  <c r="I100" i="6"/>
  <c r="G100" i="6"/>
  <c r="F100" i="6"/>
  <c r="E100" i="6"/>
  <c r="D100" i="6"/>
  <c r="C100" i="6"/>
  <c r="K99" i="6"/>
  <c r="J99" i="6"/>
  <c r="I99" i="6"/>
  <c r="G99" i="6"/>
  <c r="F99" i="6"/>
  <c r="E99" i="6"/>
  <c r="D99" i="6"/>
  <c r="C99" i="6"/>
  <c r="K98" i="6"/>
  <c r="J98" i="6"/>
  <c r="I98" i="6"/>
  <c r="G98" i="6"/>
  <c r="F98" i="6"/>
  <c r="E98" i="6"/>
  <c r="D98" i="6"/>
  <c r="C98" i="6"/>
  <c r="K97" i="6"/>
  <c r="J97" i="6"/>
  <c r="I97" i="6"/>
  <c r="G97" i="6"/>
  <c r="F97" i="6"/>
  <c r="E97" i="6"/>
  <c r="D97" i="6"/>
  <c r="C97" i="6"/>
  <c r="K96" i="6"/>
  <c r="J96" i="6"/>
  <c r="I96" i="6"/>
  <c r="G96" i="6"/>
  <c r="F96" i="6"/>
  <c r="E96" i="6"/>
  <c r="D96" i="6"/>
  <c r="C96" i="6"/>
  <c r="K95" i="6"/>
  <c r="J95" i="6"/>
  <c r="I95" i="6"/>
  <c r="G95" i="6"/>
  <c r="F95" i="6"/>
  <c r="E95" i="6"/>
  <c r="D95" i="6"/>
  <c r="C95" i="6"/>
  <c r="K94" i="6"/>
  <c r="J94" i="6"/>
  <c r="I94" i="6"/>
  <c r="G94" i="6"/>
  <c r="F94" i="6"/>
  <c r="E94" i="6"/>
  <c r="D94" i="6"/>
  <c r="C94" i="6"/>
  <c r="K93" i="6"/>
  <c r="J93" i="6"/>
  <c r="I93" i="6"/>
  <c r="G93" i="6"/>
  <c r="F93" i="6"/>
  <c r="E93" i="6"/>
  <c r="D93" i="6"/>
  <c r="C93" i="6"/>
  <c r="K92" i="6"/>
  <c r="J92" i="6"/>
  <c r="I92" i="6"/>
  <c r="G92" i="6"/>
  <c r="F92" i="6"/>
  <c r="E92" i="6"/>
  <c r="D92" i="6"/>
  <c r="C92" i="6"/>
  <c r="K91" i="6"/>
  <c r="J91" i="6"/>
  <c r="I91" i="6"/>
  <c r="G91" i="6"/>
  <c r="F91" i="6"/>
  <c r="E91" i="6"/>
  <c r="D91" i="6"/>
  <c r="C91" i="6"/>
  <c r="K90" i="6"/>
  <c r="J90" i="6"/>
  <c r="I90" i="6"/>
  <c r="G90" i="6"/>
  <c r="F90" i="6"/>
  <c r="E90" i="6"/>
  <c r="D90" i="6"/>
  <c r="C90" i="6"/>
  <c r="K89" i="6"/>
  <c r="J89" i="6"/>
  <c r="I89" i="6"/>
  <c r="G89" i="6"/>
  <c r="F89" i="6"/>
  <c r="E89" i="6"/>
  <c r="D89" i="6"/>
  <c r="C89" i="6"/>
  <c r="K88" i="6"/>
  <c r="J88" i="6"/>
  <c r="I88" i="6"/>
  <c r="G88" i="6"/>
  <c r="F88" i="6"/>
  <c r="E88" i="6"/>
  <c r="D88" i="6"/>
  <c r="C88" i="6"/>
  <c r="K87" i="6"/>
  <c r="J87" i="6"/>
  <c r="I87" i="6"/>
  <c r="G87" i="6"/>
  <c r="F87" i="6"/>
  <c r="E87" i="6"/>
  <c r="D87" i="6"/>
  <c r="C87" i="6"/>
  <c r="K86" i="6"/>
  <c r="J86" i="6"/>
  <c r="I86" i="6"/>
  <c r="G86" i="6"/>
  <c r="F86" i="6"/>
  <c r="E86" i="6"/>
  <c r="D86" i="6"/>
  <c r="C86" i="6"/>
  <c r="K85" i="6"/>
  <c r="J85" i="6"/>
  <c r="I85" i="6"/>
  <c r="G85" i="6"/>
  <c r="F85" i="6"/>
  <c r="E85" i="6"/>
  <c r="D85" i="6"/>
  <c r="C85" i="6"/>
  <c r="K84" i="6"/>
  <c r="J84" i="6"/>
  <c r="I84" i="6"/>
  <c r="G84" i="6"/>
  <c r="F84" i="6"/>
  <c r="E84" i="6"/>
  <c r="D84" i="6"/>
  <c r="C84" i="6"/>
  <c r="K83" i="6"/>
  <c r="J83" i="6"/>
  <c r="I83" i="6"/>
  <c r="G83" i="6"/>
  <c r="F83" i="6"/>
  <c r="E83" i="6"/>
  <c r="D83" i="6"/>
  <c r="C83" i="6"/>
  <c r="K82" i="6"/>
  <c r="J82" i="6"/>
  <c r="I82" i="6"/>
  <c r="G82" i="6"/>
  <c r="F82" i="6"/>
  <c r="E82" i="6"/>
  <c r="D82" i="6"/>
  <c r="C82" i="6"/>
  <c r="K81" i="6"/>
  <c r="J81" i="6"/>
  <c r="I81" i="6"/>
  <c r="G81" i="6"/>
  <c r="F81" i="6"/>
  <c r="E81" i="6"/>
  <c r="D81" i="6"/>
  <c r="C81" i="6"/>
  <c r="K80" i="6"/>
  <c r="J80" i="6"/>
  <c r="I80" i="6"/>
  <c r="G80" i="6"/>
  <c r="F80" i="6"/>
  <c r="E80" i="6"/>
  <c r="D80" i="6"/>
  <c r="C80" i="6"/>
  <c r="K79" i="6"/>
  <c r="J79" i="6"/>
  <c r="I79" i="6"/>
  <c r="G79" i="6"/>
  <c r="F79" i="6"/>
  <c r="E79" i="6"/>
  <c r="D79" i="6"/>
  <c r="C79" i="6"/>
  <c r="K78" i="6"/>
  <c r="J78" i="6"/>
  <c r="I78" i="6"/>
  <c r="G78" i="6"/>
  <c r="F78" i="6"/>
  <c r="E78" i="6"/>
  <c r="D78" i="6"/>
  <c r="C78" i="6"/>
  <c r="K77" i="6"/>
  <c r="J77" i="6"/>
  <c r="I77" i="6"/>
  <c r="G77" i="6"/>
  <c r="F77" i="6"/>
  <c r="E77" i="6"/>
  <c r="D77" i="6"/>
  <c r="C77" i="6"/>
  <c r="K76" i="6"/>
  <c r="J76" i="6"/>
  <c r="I76" i="6"/>
  <c r="G76" i="6"/>
  <c r="F76" i="6"/>
  <c r="E76" i="6"/>
  <c r="D76" i="6"/>
  <c r="C76" i="6"/>
  <c r="K75" i="6"/>
  <c r="J75" i="6"/>
  <c r="I75" i="6"/>
  <c r="G75" i="6"/>
  <c r="F75" i="6"/>
  <c r="E75" i="6"/>
  <c r="D75" i="6"/>
  <c r="C75" i="6"/>
  <c r="K74" i="6"/>
  <c r="J74" i="6"/>
  <c r="I74" i="6"/>
  <c r="G74" i="6"/>
  <c r="F74" i="6"/>
  <c r="E74" i="6"/>
  <c r="D74" i="6"/>
  <c r="C74" i="6"/>
  <c r="K73" i="6"/>
  <c r="J73" i="6"/>
  <c r="I73" i="6"/>
  <c r="G73" i="6"/>
  <c r="F73" i="6"/>
  <c r="E73" i="6"/>
  <c r="D73" i="6"/>
  <c r="C73" i="6"/>
  <c r="K72" i="6"/>
  <c r="J72" i="6"/>
  <c r="I72" i="6"/>
  <c r="G72" i="6"/>
  <c r="F72" i="6"/>
  <c r="E72" i="6"/>
  <c r="D72" i="6"/>
  <c r="C72" i="6"/>
  <c r="K71" i="6"/>
  <c r="J71" i="6"/>
  <c r="I71" i="6"/>
  <c r="G71" i="6"/>
  <c r="F71" i="6"/>
  <c r="E71" i="6"/>
  <c r="D71" i="6"/>
  <c r="C71" i="6"/>
  <c r="K70" i="6"/>
  <c r="J70" i="6"/>
  <c r="I70" i="6"/>
  <c r="G70" i="6"/>
  <c r="F70" i="6"/>
  <c r="E70" i="6"/>
  <c r="D70" i="6"/>
  <c r="C70" i="6"/>
  <c r="K69" i="6"/>
  <c r="J69" i="6"/>
  <c r="I69" i="6"/>
  <c r="G69" i="6"/>
  <c r="F69" i="6"/>
  <c r="E69" i="6"/>
  <c r="D69" i="6"/>
  <c r="C69" i="6"/>
  <c r="K68" i="6"/>
  <c r="J68" i="6"/>
  <c r="I68" i="6"/>
  <c r="G68" i="6"/>
  <c r="F68" i="6"/>
  <c r="E68" i="6"/>
  <c r="D68" i="6"/>
  <c r="C68" i="6"/>
  <c r="K67" i="6"/>
  <c r="J67" i="6"/>
  <c r="I67" i="6"/>
  <c r="G67" i="6"/>
  <c r="F67" i="6"/>
  <c r="E67" i="6"/>
  <c r="D67" i="6"/>
  <c r="C67" i="6"/>
  <c r="K66" i="6"/>
  <c r="J66" i="6"/>
  <c r="I66" i="6"/>
  <c r="G66" i="6"/>
  <c r="F66" i="6"/>
  <c r="E66" i="6"/>
  <c r="D66" i="6"/>
  <c r="C66" i="6"/>
  <c r="K65" i="6"/>
  <c r="J65" i="6"/>
  <c r="I65" i="6"/>
  <c r="G65" i="6"/>
  <c r="F65" i="6"/>
  <c r="E65" i="6"/>
  <c r="D65" i="6"/>
  <c r="C65" i="6"/>
  <c r="K64" i="6"/>
  <c r="J64" i="6"/>
  <c r="I64" i="6"/>
  <c r="G64" i="6"/>
  <c r="F64" i="6"/>
  <c r="E64" i="6"/>
  <c r="D64" i="6"/>
  <c r="C64" i="6"/>
  <c r="K63" i="6"/>
  <c r="J63" i="6"/>
  <c r="I63" i="6"/>
  <c r="G63" i="6"/>
  <c r="F63" i="6"/>
  <c r="E63" i="6"/>
  <c r="D63" i="6"/>
  <c r="C63" i="6"/>
  <c r="K62" i="6"/>
  <c r="J62" i="6"/>
  <c r="I62" i="6"/>
  <c r="G62" i="6"/>
  <c r="F62" i="6"/>
  <c r="E62" i="6"/>
  <c r="D62" i="6"/>
  <c r="C62" i="6"/>
  <c r="K61" i="6"/>
  <c r="J61" i="6"/>
  <c r="I61" i="6"/>
  <c r="G61" i="6"/>
  <c r="F61" i="6"/>
  <c r="E61" i="6"/>
  <c r="D61" i="6"/>
  <c r="C61" i="6"/>
  <c r="K60" i="6"/>
  <c r="J60" i="6"/>
  <c r="I60" i="6"/>
  <c r="G60" i="6"/>
  <c r="F60" i="6"/>
  <c r="E60" i="6"/>
  <c r="D60" i="6"/>
  <c r="C60" i="6"/>
  <c r="K59" i="6"/>
  <c r="J59" i="6"/>
  <c r="I59" i="6"/>
  <c r="G59" i="6"/>
  <c r="F59" i="6"/>
  <c r="E59" i="6"/>
  <c r="D59" i="6"/>
  <c r="C59" i="6"/>
  <c r="K58" i="6"/>
  <c r="J58" i="6"/>
  <c r="I58" i="6"/>
  <c r="G58" i="6"/>
  <c r="F58" i="6"/>
  <c r="E58" i="6"/>
  <c r="D58" i="6"/>
  <c r="C58" i="6"/>
  <c r="K57" i="6"/>
  <c r="J57" i="6"/>
  <c r="I57" i="6"/>
  <c r="G57" i="6"/>
  <c r="F57" i="6"/>
  <c r="E57" i="6"/>
  <c r="D57" i="6"/>
  <c r="C57" i="6"/>
  <c r="K56" i="6"/>
  <c r="J56" i="6"/>
  <c r="I56" i="6"/>
  <c r="G56" i="6"/>
  <c r="F56" i="6"/>
  <c r="E56" i="6"/>
  <c r="D56" i="6"/>
  <c r="C56" i="6"/>
  <c r="K55" i="6"/>
  <c r="J55" i="6"/>
  <c r="I55" i="6"/>
  <c r="G55" i="6"/>
  <c r="F55" i="6"/>
  <c r="E55" i="6"/>
  <c r="D55" i="6"/>
  <c r="C55" i="6"/>
  <c r="K54" i="6"/>
  <c r="J54" i="6"/>
  <c r="I54" i="6"/>
  <c r="G54" i="6"/>
  <c r="F54" i="6"/>
  <c r="E54" i="6"/>
  <c r="D54" i="6"/>
  <c r="C54" i="6"/>
  <c r="K53" i="6"/>
  <c r="J53" i="6"/>
  <c r="I53" i="6"/>
  <c r="G53" i="6"/>
  <c r="F53" i="6"/>
  <c r="E53" i="6"/>
  <c r="D53" i="6"/>
  <c r="C53" i="6"/>
  <c r="K52" i="6"/>
  <c r="J52" i="6"/>
  <c r="I52" i="6"/>
  <c r="G52" i="6"/>
  <c r="F52" i="6"/>
  <c r="E52" i="6"/>
  <c r="D52" i="6"/>
  <c r="C52" i="6"/>
  <c r="K51" i="6"/>
  <c r="J51" i="6"/>
  <c r="I51" i="6"/>
  <c r="G51" i="6"/>
  <c r="F51" i="6"/>
  <c r="E51" i="6"/>
  <c r="D51" i="6"/>
  <c r="C51" i="6"/>
  <c r="K50" i="6"/>
  <c r="J50" i="6"/>
  <c r="I50" i="6"/>
  <c r="G50" i="6"/>
  <c r="F50" i="6"/>
  <c r="E50" i="6"/>
  <c r="D50" i="6"/>
  <c r="C50" i="6"/>
  <c r="K49" i="6"/>
  <c r="J49" i="6"/>
  <c r="I49" i="6"/>
  <c r="G49" i="6"/>
  <c r="F49" i="6"/>
  <c r="E49" i="6"/>
  <c r="D49" i="6"/>
  <c r="C49" i="6"/>
  <c r="K48" i="6"/>
  <c r="J48" i="6"/>
  <c r="I48" i="6"/>
  <c r="G48" i="6"/>
  <c r="F48" i="6"/>
  <c r="E48" i="6"/>
  <c r="D48" i="6"/>
  <c r="C48" i="6"/>
  <c r="K47" i="6"/>
  <c r="J47" i="6"/>
  <c r="I47" i="6"/>
  <c r="G47" i="6"/>
  <c r="F47" i="6"/>
  <c r="E47" i="6"/>
  <c r="D47" i="6"/>
  <c r="C47" i="6"/>
  <c r="K46" i="6"/>
  <c r="J46" i="6"/>
  <c r="I46" i="6"/>
  <c r="G46" i="6"/>
  <c r="F46" i="6"/>
  <c r="E46" i="6"/>
  <c r="D46" i="6"/>
  <c r="C46" i="6"/>
  <c r="K45" i="6"/>
  <c r="J45" i="6"/>
  <c r="I45" i="6"/>
  <c r="G45" i="6"/>
  <c r="F45" i="6"/>
  <c r="E45" i="6"/>
  <c r="D45" i="6"/>
  <c r="C45" i="6"/>
  <c r="K44" i="6"/>
  <c r="J44" i="6"/>
  <c r="I44" i="6"/>
  <c r="G44" i="6"/>
  <c r="F44" i="6"/>
  <c r="E44" i="6"/>
  <c r="D44" i="6"/>
  <c r="C44" i="6"/>
  <c r="K43" i="6"/>
  <c r="J43" i="6"/>
  <c r="I43" i="6"/>
  <c r="G43" i="6"/>
  <c r="F43" i="6"/>
  <c r="E43" i="6"/>
  <c r="D43" i="6"/>
  <c r="C43" i="6"/>
  <c r="K42" i="6"/>
  <c r="J42" i="6"/>
  <c r="I42" i="6"/>
  <c r="G42" i="6"/>
  <c r="F42" i="6"/>
  <c r="E42" i="6"/>
  <c r="D42" i="6"/>
  <c r="C42" i="6"/>
  <c r="K41" i="6"/>
  <c r="J41" i="6"/>
  <c r="I41" i="6"/>
  <c r="G41" i="6"/>
  <c r="F41" i="6"/>
  <c r="E41" i="6"/>
  <c r="D41" i="6"/>
  <c r="C41" i="6"/>
  <c r="K40" i="6"/>
  <c r="J40" i="6"/>
  <c r="I40" i="6"/>
  <c r="G40" i="6"/>
  <c r="F40" i="6"/>
  <c r="E40" i="6"/>
  <c r="D40" i="6"/>
  <c r="C40" i="6"/>
  <c r="K39" i="6"/>
  <c r="J39" i="6"/>
  <c r="I39" i="6"/>
  <c r="G39" i="6"/>
  <c r="F39" i="6"/>
  <c r="E39" i="6"/>
  <c r="D39" i="6"/>
  <c r="C39" i="6"/>
  <c r="K38" i="6"/>
  <c r="J38" i="6"/>
  <c r="I38" i="6"/>
  <c r="G38" i="6"/>
  <c r="F38" i="6"/>
  <c r="E38" i="6"/>
  <c r="D38" i="6"/>
  <c r="C38" i="6"/>
  <c r="K37" i="6"/>
  <c r="J37" i="6"/>
  <c r="I37" i="6"/>
  <c r="G37" i="6"/>
  <c r="F37" i="6"/>
  <c r="E37" i="6"/>
  <c r="D37" i="6"/>
  <c r="C37" i="6"/>
  <c r="K36" i="6"/>
  <c r="J36" i="6"/>
  <c r="I36" i="6"/>
  <c r="G36" i="6"/>
  <c r="F36" i="6"/>
  <c r="E36" i="6"/>
  <c r="D36" i="6"/>
  <c r="C36" i="6"/>
  <c r="K35" i="6"/>
  <c r="J35" i="6"/>
  <c r="I35" i="6"/>
  <c r="G35" i="6"/>
  <c r="F35" i="6"/>
  <c r="E35" i="6"/>
  <c r="D35" i="6"/>
  <c r="C35" i="6"/>
  <c r="K34" i="6"/>
  <c r="J34" i="6"/>
  <c r="I34" i="6"/>
  <c r="G34" i="6"/>
  <c r="F34" i="6"/>
  <c r="E34" i="6"/>
  <c r="D34" i="6"/>
  <c r="C34" i="6"/>
  <c r="K33" i="6"/>
  <c r="J33" i="6"/>
  <c r="I33" i="6"/>
  <c r="G33" i="6"/>
  <c r="F33" i="6"/>
  <c r="E33" i="6"/>
  <c r="D33" i="6"/>
  <c r="C33" i="6"/>
  <c r="K32" i="6"/>
  <c r="J32" i="6"/>
  <c r="I32" i="6"/>
  <c r="G32" i="6"/>
  <c r="F32" i="6"/>
  <c r="E32" i="6"/>
  <c r="D32" i="6"/>
  <c r="C32" i="6"/>
  <c r="K31" i="6"/>
  <c r="J31" i="6"/>
  <c r="I31" i="6"/>
  <c r="G31" i="6"/>
  <c r="F31" i="6"/>
  <c r="E31" i="6"/>
  <c r="D31" i="6"/>
  <c r="C31" i="6"/>
  <c r="K30" i="6"/>
  <c r="J30" i="6"/>
  <c r="I30" i="6"/>
  <c r="G30" i="6"/>
  <c r="F30" i="6"/>
  <c r="E30" i="6"/>
  <c r="D30" i="6"/>
  <c r="C30" i="6"/>
  <c r="K29" i="6"/>
  <c r="J29" i="6"/>
  <c r="I29" i="6"/>
  <c r="G29" i="6"/>
  <c r="F29" i="6"/>
  <c r="E29" i="6"/>
  <c r="D29" i="6"/>
  <c r="C29" i="6"/>
  <c r="K28" i="6"/>
  <c r="J28" i="6"/>
  <c r="I28" i="6"/>
  <c r="G28" i="6"/>
  <c r="F28" i="6"/>
  <c r="E28" i="6"/>
  <c r="D28" i="6"/>
  <c r="C28" i="6"/>
  <c r="K27" i="6"/>
  <c r="J27" i="6"/>
  <c r="I27" i="6"/>
  <c r="G27" i="6"/>
  <c r="F27" i="6"/>
  <c r="E27" i="6"/>
  <c r="D27" i="6"/>
  <c r="C27" i="6"/>
  <c r="K26" i="6"/>
  <c r="J26" i="6"/>
  <c r="I26" i="6"/>
  <c r="G26" i="6"/>
  <c r="F26" i="6"/>
  <c r="E26" i="6"/>
  <c r="D26" i="6"/>
  <c r="C26" i="6"/>
  <c r="K25" i="6"/>
  <c r="J25" i="6"/>
  <c r="I25" i="6"/>
  <c r="G25" i="6"/>
  <c r="F25" i="6"/>
  <c r="E25" i="6"/>
  <c r="D25" i="6"/>
  <c r="C25" i="6"/>
  <c r="K24" i="6"/>
  <c r="J24" i="6"/>
  <c r="I24" i="6"/>
  <c r="G24" i="6"/>
  <c r="F24" i="6"/>
  <c r="E24" i="6"/>
  <c r="D24" i="6"/>
  <c r="C24" i="6"/>
  <c r="K23" i="6"/>
  <c r="J23" i="6"/>
  <c r="I23" i="6"/>
  <c r="G23" i="6"/>
  <c r="F23" i="6"/>
  <c r="E23" i="6"/>
  <c r="D23" i="6"/>
  <c r="C23" i="6"/>
  <c r="K22" i="6"/>
  <c r="J22" i="6"/>
  <c r="I22" i="6"/>
  <c r="G22" i="6"/>
  <c r="F22" i="6"/>
  <c r="E22" i="6"/>
  <c r="D22" i="6"/>
  <c r="C22" i="6"/>
  <c r="K21" i="6"/>
  <c r="J21" i="6"/>
  <c r="I21" i="6"/>
  <c r="G21" i="6"/>
  <c r="F21" i="6"/>
  <c r="E21" i="6"/>
  <c r="D21" i="6"/>
  <c r="C21" i="6"/>
  <c r="K20" i="6"/>
  <c r="J20" i="6"/>
  <c r="I20" i="6"/>
  <c r="G20" i="6"/>
  <c r="F20" i="6"/>
  <c r="E20" i="6"/>
  <c r="D20" i="6"/>
  <c r="C20" i="6"/>
  <c r="K19" i="6"/>
  <c r="J19" i="6"/>
  <c r="I19" i="6"/>
  <c r="G19" i="6"/>
  <c r="F19" i="6"/>
  <c r="E19" i="6"/>
  <c r="D19" i="6"/>
  <c r="C19" i="6"/>
  <c r="K18" i="6"/>
  <c r="J18" i="6"/>
  <c r="I18" i="6"/>
  <c r="G18" i="6"/>
  <c r="F18" i="6"/>
  <c r="E18" i="6"/>
  <c r="D18" i="6"/>
  <c r="C18" i="6"/>
  <c r="K17" i="6"/>
  <c r="J17" i="6"/>
  <c r="I17" i="6"/>
  <c r="G17" i="6"/>
  <c r="F17" i="6"/>
  <c r="E17" i="6"/>
  <c r="D17" i="6"/>
  <c r="C17" i="6"/>
  <c r="K16" i="6"/>
  <c r="J16" i="6"/>
  <c r="I16" i="6"/>
  <c r="G16" i="6"/>
  <c r="F16" i="6"/>
  <c r="E16" i="6"/>
  <c r="D16" i="6"/>
  <c r="C16" i="6"/>
  <c r="K15" i="6"/>
  <c r="J15" i="6"/>
  <c r="I15" i="6"/>
  <c r="G15" i="6"/>
  <c r="F15" i="6"/>
  <c r="E15" i="6"/>
  <c r="D15" i="6"/>
  <c r="C15" i="6"/>
  <c r="K14" i="6"/>
  <c r="J14" i="6"/>
  <c r="I14" i="6"/>
  <c r="G14" i="6"/>
  <c r="F14" i="6"/>
  <c r="E14" i="6"/>
  <c r="D14" i="6"/>
  <c r="C14" i="6"/>
  <c r="K13" i="6"/>
  <c r="J13" i="6"/>
  <c r="I13" i="6"/>
  <c r="G13" i="6"/>
  <c r="F13" i="6"/>
  <c r="E13" i="6"/>
  <c r="D13" i="6"/>
  <c r="C13" i="6"/>
  <c r="K12" i="6"/>
  <c r="J12" i="6"/>
  <c r="I12" i="6"/>
  <c r="G12" i="6"/>
  <c r="F12" i="6"/>
  <c r="E12" i="6"/>
  <c r="D12" i="6"/>
  <c r="C12" i="6"/>
  <c r="K11" i="6"/>
  <c r="J11" i="6"/>
  <c r="I11" i="6"/>
  <c r="G11" i="6"/>
  <c r="F11" i="6"/>
  <c r="E11" i="6"/>
  <c r="D11" i="6"/>
  <c r="C11" i="6"/>
  <c r="K10" i="6"/>
  <c r="J10" i="6"/>
  <c r="I10" i="6"/>
  <c r="G10" i="6"/>
  <c r="F10" i="6"/>
  <c r="E10" i="6"/>
  <c r="D10" i="6"/>
  <c r="C10" i="6"/>
  <c r="G4" i="6" l="1"/>
  <c r="E4" i="6"/>
  <c r="D4" i="6"/>
  <c r="C4" i="6"/>
  <c r="E9" i="6" l="1"/>
  <c r="K2" i="5" l="1"/>
  <c r="Q2" i="2"/>
  <c r="J9" i="6"/>
  <c r="K9" i="6"/>
  <c r="I9" i="6"/>
  <c r="G9" i="6"/>
  <c r="F9" i="6"/>
  <c r="D9" i="6"/>
  <c r="C9" i="6"/>
  <c r="A4"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9" i="6"/>
  <c r="J19" i="2" l="1"/>
  <c r="E13" i="5" s="1"/>
  <c r="D12" i="5" l="1"/>
  <c r="F12" i="5" s="1"/>
  <c r="D13" i="5"/>
  <c r="F22" i="5" l="1"/>
  <c r="G15" i="2"/>
  <c r="H15" i="2" s="1"/>
  <c r="F13" i="5" l="1"/>
</calcChain>
</file>

<file path=xl/comments1.xml><?xml version="1.0" encoding="utf-8"?>
<comments xmlns="http://schemas.openxmlformats.org/spreadsheetml/2006/main">
  <authors>
    <author>監査室</author>
  </authors>
  <commentList>
    <comment ref="B19" authorId="0" shapeId="0">
      <text>
        <r>
          <rPr>
            <b/>
            <sz val="18"/>
            <color indexed="81"/>
            <rFont val="MS P ゴシック"/>
            <family val="3"/>
            <charset val="128"/>
          </rPr>
          <t>「優先基準」欄の記入漏れが散見されますので、
ご注意ください。</t>
        </r>
      </text>
    </comment>
  </commentList>
</comments>
</file>

<file path=xl/comments2.xml><?xml version="1.0" encoding="utf-8"?>
<comments xmlns="http://schemas.openxmlformats.org/spreadsheetml/2006/main">
  <authors>
    <author>監査室</author>
  </authors>
  <commentList>
    <comment ref="B22" authorId="0" shapeId="0">
      <text>
        <r>
          <rPr>
            <sz val="18"/>
            <color indexed="81"/>
            <rFont val="MS P ゴシック"/>
            <family val="3"/>
            <charset val="128"/>
          </rPr>
          <t>「優先基準」欄の記入漏れが散見されますので、
ご注意ください。</t>
        </r>
      </text>
    </comment>
  </commentList>
</comments>
</file>

<file path=xl/sharedStrings.xml><?xml version="1.0" encoding="utf-8"?>
<sst xmlns="http://schemas.openxmlformats.org/spreadsheetml/2006/main" count="167" uniqueCount="132">
  <si>
    <t>医療機関等名称</t>
    <rPh sb="0" eb="2">
      <t>イリョウ</t>
    </rPh>
    <rPh sb="2" eb="4">
      <t>キカン</t>
    </rPh>
    <rPh sb="4" eb="5">
      <t>トウ</t>
    </rPh>
    <rPh sb="5" eb="7">
      <t>メイショウ</t>
    </rPh>
    <phoneticPr fontId="1"/>
  </si>
  <si>
    <r>
      <t xml:space="preserve">医療機関等住所
</t>
    </r>
    <r>
      <rPr>
        <sz val="11"/>
        <color theme="1"/>
        <rFont val="ＭＳ ゴシック"/>
        <family val="3"/>
        <charset val="128"/>
      </rPr>
      <t>※納品場所の住所を記載</t>
    </r>
    <rPh sb="0" eb="2">
      <t>イリョウ</t>
    </rPh>
    <rPh sb="2" eb="4">
      <t>キカン</t>
    </rPh>
    <rPh sb="4" eb="5">
      <t>トウ</t>
    </rPh>
    <rPh sb="9" eb="11">
      <t>ノウヒン</t>
    </rPh>
    <rPh sb="11" eb="13">
      <t>バショ</t>
    </rPh>
    <rPh sb="14" eb="16">
      <t>ジュウショ</t>
    </rPh>
    <rPh sb="17" eb="19">
      <t>キサイ</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</si>
  <si>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</si>
  <si>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優先基準</t>
    <rPh sb="0" eb="2">
      <t>ユウセン</t>
    </rPh>
    <rPh sb="2" eb="4">
      <t>キジュン</t>
    </rPh>
    <phoneticPr fontId="1"/>
  </si>
  <si>
    <t>合計</t>
    <rPh sb="0" eb="2">
      <t>ゴウケイ</t>
    </rPh>
    <phoneticPr fontId="1"/>
  </si>
  <si>
    <t>①</t>
    <phoneticPr fontId="1"/>
  </si>
  <si>
    <t>②</t>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</si>
  <si>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</si>
  <si>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t xml:space="preserve">I </t>
    <phoneticPr fontId="1"/>
  </si>
  <si>
    <t>＜集計＞こちらのセルはご記入等しないでください。</t>
    <rPh sb="1" eb="3">
      <t>シュウケイ</t>
    </rPh>
    <rPh sb="12" eb="14">
      <t>キニュウ</t>
    </rPh>
    <rPh sb="14" eb="15">
      <t>トウ</t>
    </rPh>
    <phoneticPr fontId="1"/>
  </si>
  <si>
    <t>Ⅰ</t>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</si>
  <si>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</si>
  <si>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</si>
  <si>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グローブ</t>
    <phoneticPr fontId="1"/>
  </si>
  <si>
    <t>電話番号（半角ハイフンなし）</t>
    <rPh sb="0" eb="2">
      <t>デンワ</t>
    </rPh>
    <rPh sb="2" eb="4">
      <t>バンゴウ</t>
    </rPh>
    <rPh sb="5" eb="7">
      <t>ハンカク</t>
    </rPh>
    <phoneticPr fontId="1"/>
  </si>
  <si>
    <t>郵便番号（半角ハイフンなし）</t>
    <rPh sb="0" eb="2">
      <t>ユウビン</t>
    </rPh>
    <rPh sb="2" eb="4">
      <t>バンゴウ</t>
    </rPh>
    <rPh sb="5" eb="7">
      <t>ハンカク</t>
    </rPh>
    <phoneticPr fontId="1"/>
  </si>
  <si>
    <t>項番</t>
    <rPh sb="0" eb="2">
      <t>コウバン</t>
    </rPh>
    <phoneticPr fontId="1"/>
  </si>
  <si>
    <t>報告レイアウト（案）</t>
    <rPh sb="0" eb="2">
      <t>ホウコク</t>
    </rPh>
    <rPh sb="8" eb="9">
      <t>アン</t>
    </rPh>
    <phoneticPr fontId="1"/>
  </si>
  <si>
    <t>備考</t>
    <rPh sb="0" eb="2">
      <t>ビコウ</t>
    </rPh>
    <phoneticPr fontId="1"/>
  </si>
  <si>
    <t>都道府県</t>
    <rPh sb="0" eb="4">
      <t>トドウフケン</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</si>
  <si>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</si>
  <si>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</si>
  <si>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</si>
  <si>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</si>
  <si>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</si>
  <si>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</si>
  <si>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</si>
  <si>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</si>
  <si>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</si>
  <si>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</si>
  <si>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</si>
  <si>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</si>
  <si>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</si>
  <si>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</si>
  <si>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</si>
  <si>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</si>
  <si>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</si>
  <si>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</si>
  <si>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</si>
  <si>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</si>
  <si>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</si>
  <si>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</si>
  <si>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</si>
  <si>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</si>
  <si>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</si>
  <si>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</si>
  <si>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</si>
  <si>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</si>
  <si>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</si>
  <si>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</si>
  <si>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</si>
  <si>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</si>
  <si>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</si>
  <si>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</si>
  <si>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</si>
  <si>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</si>
  <si>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</si>
  <si>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</si>
  <si>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</si>
  <si>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</si>
  <si>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</si>
  <si>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</si>
  <si>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</si>
  <si>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</si>
  <si>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</si>
  <si>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</si>
  <si>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</si>
  <si>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都道府県</t>
    <rPh sb="0" eb="4">
      <t>トドウフケン</t>
    </rPh>
    <phoneticPr fontId="1"/>
  </si>
  <si>
    <t>記載枚数</t>
    <rPh sb="0" eb="2">
      <t>キサイ</t>
    </rPh>
    <rPh sb="2" eb="4">
      <t>マイスウ</t>
    </rPh>
    <phoneticPr fontId="1"/>
  </si>
  <si>
    <t>残り枚数</t>
    <rPh sb="0" eb="1">
      <t>ノコ</t>
    </rPh>
    <rPh sb="2" eb="4">
      <t>マイスウ</t>
    </rPh>
    <phoneticPr fontId="1"/>
  </si>
  <si>
    <t>選択してください</t>
    <rPh sb="0" eb="2">
      <t>センタク</t>
    </rPh>
    <phoneticPr fontId="1"/>
  </si>
  <si>
    <t>※都道府県記入者確認表（様式１のコピーのため入力不要）</t>
    <rPh sb="1" eb="5">
      <t>トドウフケン</t>
    </rPh>
    <rPh sb="5" eb="8">
      <t>キニュウシャ</t>
    </rPh>
    <rPh sb="8" eb="10">
      <t>カクニン</t>
    </rPh>
    <rPh sb="10" eb="11">
      <t>ヒョウ</t>
    </rPh>
    <rPh sb="12" eb="14">
      <t>ヨウシキ</t>
    </rPh>
    <rPh sb="22" eb="24">
      <t>ニュウリョク</t>
    </rPh>
    <rPh sb="24" eb="26">
      <t>フヨウ</t>
    </rPh>
    <phoneticPr fontId="1"/>
  </si>
  <si>
    <t>合計</t>
    <rPh sb="0" eb="2">
      <t>ゴウケイ</t>
    </rPh>
    <phoneticPr fontId="1"/>
  </si>
  <si>
    <t>都道府県の納品場所</t>
    <rPh sb="0" eb="4">
      <t>トドウフケン</t>
    </rPh>
    <rPh sb="5" eb="7">
      <t>ノウヒン</t>
    </rPh>
    <rPh sb="7" eb="9">
      <t>バショ</t>
    </rPh>
    <phoneticPr fontId="1"/>
  </si>
  <si>
    <t>名称</t>
    <rPh sb="0" eb="2">
      <t>メイショウ</t>
    </rPh>
    <phoneticPr fontId="1"/>
  </si>
  <si>
    <t>郵便番号（ハイフンなし）</t>
    <rPh sb="0" eb="4">
      <t>ユウビンバンゴウ</t>
    </rPh>
    <phoneticPr fontId="1"/>
  </si>
  <si>
    <t>住所</t>
    <rPh sb="0" eb="2">
      <t>ジュウショ</t>
    </rPh>
    <phoneticPr fontId="1"/>
  </si>
  <si>
    <t>電話番号（ハイフンなし））</t>
    <rPh sb="0" eb="4">
      <t>デンワバンゴウ</t>
    </rPh>
    <phoneticPr fontId="1"/>
  </si>
  <si>
    <t>Web登録状況
有or無</t>
    <rPh sb="3" eb="5">
      <t>トウロク</t>
    </rPh>
    <rPh sb="5" eb="7">
      <t>ジョウキョウ</t>
    </rPh>
    <rPh sb="8" eb="9">
      <t>アリ</t>
    </rPh>
    <rPh sb="11" eb="12">
      <t>ナ</t>
    </rPh>
    <phoneticPr fontId="1"/>
  </si>
  <si>
    <t>web登録状況</t>
    <rPh sb="3" eb="7">
      <t>トウロクジョウキョウ</t>
    </rPh>
    <phoneticPr fontId="1"/>
  </si>
  <si>
    <t>様式2（都道府県で仕分けし都道府県が配送する場合の医療機関等のリスト）</t>
    <rPh sb="4" eb="8">
      <t>トドウフケン</t>
    </rPh>
    <rPh sb="9" eb="11">
      <t>シワ</t>
    </rPh>
    <rPh sb="13" eb="17">
      <t>トドウフケン</t>
    </rPh>
    <rPh sb="18" eb="20">
      <t>ハイソウ</t>
    </rPh>
    <rPh sb="22" eb="24">
      <t>バアイ</t>
    </rPh>
    <rPh sb="25" eb="27">
      <t>イリョウ</t>
    </rPh>
    <phoneticPr fontId="1"/>
  </si>
  <si>
    <t>様式１（国直送（日通拠点倉庫で仕分け）で配布する医療機関等のリスト）</t>
    <rPh sb="4" eb="5">
      <t>クニ</t>
    </rPh>
    <rPh sb="5" eb="7">
      <t>チョクソウ</t>
    </rPh>
    <rPh sb="8" eb="10">
      <t>ニッツウ</t>
    </rPh>
    <rPh sb="10" eb="12">
      <t>キョテン</t>
    </rPh>
    <rPh sb="12" eb="14">
      <t>ソウコ</t>
    </rPh>
    <rPh sb="15" eb="17">
      <t>シワ</t>
    </rPh>
    <rPh sb="20" eb="22">
      <t>ハイフ</t>
    </rPh>
    <rPh sb="24" eb="26">
      <t>イリョウ</t>
    </rPh>
    <phoneticPr fontId="1"/>
  </si>
  <si>
    <t>全配送件数</t>
    <rPh sb="0" eb="1">
      <t>ゼン</t>
    </rPh>
    <rPh sb="1" eb="3">
      <t>ハイソウ</t>
    </rPh>
    <rPh sb="3" eb="5">
      <t>ケンスウ</t>
    </rPh>
    <phoneticPr fontId="1"/>
  </si>
  <si>
    <t>③</t>
    <phoneticPr fontId="1"/>
  </si>
  <si>
    <t>④</t>
    <phoneticPr fontId="1"/>
  </si>
  <si>
    <t>⑤</t>
    <phoneticPr fontId="1"/>
  </si>
  <si>
    <t>⑥</t>
    <phoneticPr fontId="1"/>
  </si>
  <si>
    <t>非滅菌手袋配布枚数</t>
    <rPh sb="0" eb="1">
      <t>ヒ</t>
    </rPh>
    <rPh sb="1" eb="3">
      <t>メッキン</t>
    </rPh>
    <rPh sb="3" eb="5">
      <t>テブクロ</t>
    </rPh>
    <rPh sb="5" eb="7">
      <t>ハイフ</t>
    </rPh>
    <rPh sb="7" eb="9">
      <t>マイスウ</t>
    </rPh>
    <phoneticPr fontId="1"/>
  </si>
  <si>
    <r>
      <t xml:space="preserve">非滅菌手袋配布枚数
</t>
    </r>
    <r>
      <rPr>
        <u/>
        <sz val="11"/>
        <color theme="1"/>
        <rFont val="ＭＳ ゴシック"/>
        <family val="3"/>
        <charset val="128"/>
      </rPr>
      <t>※100枚単位</t>
    </r>
    <rPh sb="0" eb="1">
      <t>ヒ</t>
    </rPh>
    <rPh sb="1" eb="3">
      <t>メッキン</t>
    </rPh>
    <rPh sb="3" eb="5">
      <t>テブクロ</t>
    </rPh>
    <rPh sb="5" eb="7">
      <t>ハイフ</t>
    </rPh>
    <rPh sb="7" eb="9">
      <t>マイスウ</t>
    </rPh>
    <rPh sb="14" eb="15">
      <t>マイ</t>
    </rPh>
    <rPh sb="15" eb="17">
      <t>タンイ</t>
    </rPh>
    <phoneticPr fontId="1"/>
  </si>
  <si>
    <t>手袋納品枚数</t>
    <rPh sb="0" eb="2">
      <t>テブクロ</t>
    </rPh>
    <rPh sb="2" eb="4">
      <t>ノウヒン</t>
    </rPh>
    <rPh sb="4" eb="6">
      <t>マイスウ</t>
    </rPh>
    <phoneticPr fontId="1"/>
  </si>
  <si>
    <t>非滅菌手袋</t>
    <rPh sb="0" eb="1">
      <t>ヒ</t>
    </rPh>
    <rPh sb="1" eb="3">
      <t>メッキン</t>
    </rPh>
    <rPh sb="3" eb="5">
      <t>テブクロ</t>
    </rPh>
    <phoneticPr fontId="1"/>
  </si>
  <si>
    <t>【様式２】</t>
    <rPh sb="1" eb="3">
      <t>ヨウシキ</t>
    </rPh>
    <phoneticPr fontId="1"/>
  </si>
  <si>
    <t>郵便番号（ハイフン無し）</t>
    <rPh sb="0" eb="4">
      <t>ユウビンバンゴウ</t>
    </rPh>
    <rPh sb="9" eb="10">
      <t>ナ</t>
    </rPh>
    <phoneticPr fontId="1"/>
  </si>
  <si>
    <t>【様式１】</t>
    <rPh sb="1" eb="3">
      <t>ヨウシキ</t>
    </rPh>
    <phoneticPr fontId="1"/>
  </si>
  <si>
    <t>お届け先住所（40バイト以下）</t>
    <rPh sb="1" eb="2">
      <t>トド</t>
    </rPh>
    <rPh sb="3" eb="4">
      <t>サキ</t>
    </rPh>
    <rPh sb="4" eb="6">
      <t>ジュウショ</t>
    </rPh>
    <rPh sb="12" eb="14">
      <t>イカ</t>
    </rPh>
    <phoneticPr fontId="1"/>
  </si>
  <si>
    <t>非滅菌手袋
配布枚数</t>
    <rPh sb="0" eb="1">
      <t>ヒ</t>
    </rPh>
    <rPh sb="1" eb="3">
      <t>メッキン</t>
    </rPh>
    <rPh sb="3" eb="5">
      <t>テブクロ</t>
    </rPh>
    <rPh sb="6" eb="8">
      <t>ハイフ</t>
    </rPh>
    <rPh sb="8" eb="10">
      <t>マイスウ</t>
    </rPh>
    <phoneticPr fontId="1"/>
  </si>
  <si>
    <t>お届け先名称1（40バイト以下）</t>
    <rPh sb="1" eb="2">
      <t>トド</t>
    </rPh>
    <rPh sb="3" eb="4">
      <t>サキ</t>
    </rPh>
    <rPh sb="4" eb="6">
      <t>メイショウ</t>
    </rPh>
    <rPh sb="13" eb="15">
      <t>イカ</t>
    </rPh>
    <phoneticPr fontId="1"/>
  </si>
  <si>
    <t>お届け先名称2（40バイト以下）</t>
    <rPh sb="1" eb="2">
      <t>トド</t>
    </rPh>
    <rPh sb="3" eb="4">
      <t>サキ</t>
    </rPh>
    <rPh sb="4" eb="6">
      <t>メイショウ</t>
    </rPh>
    <rPh sb="13" eb="15">
      <t>イカ</t>
    </rPh>
    <phoneticPr fontId="1"/>
  </si>
  <si>
    <t>※県備蓄用もこのリストに記載してください。</t>
    <rPh sb="1" eb="2">
      <t>ケン</t>
    </rPh>
    <rPh sb="2" eb="5">
      <t>ビチクヨウ</t>
    </rPh>
    <rPh sb="12" eb="14">
      <t>キサイ</t>
    </rPh>
    <phoneticPr fontId="1"/>
  </si>
  <si>
    <t>○計算式が設定されているセルの計算式の変更は行わないで下さい。</t>
    <phoneticPr fontId="1"/>
  </si>
  <si>
    <t>○様式１、様式２を入力すれば、送付先リストに入力情報が反映されます。送付先シートへの入力はしないでください。</t>
    <rPh sb="15" eb="18">
      <t>ソウフサキ</t>
    </rPh>
    <phoneticPr fontId="1"/>
  </si>
  <si>
    <t>○様式１、様式２の行／列の挿入・削除は絶対に行わないで下さい。送付先リストのシートへ入力情報が正しく反映されません。</t>
    <rPh sb="11" eb="12">
      <t>レツ</t>
    </rPh>
    <rPh sb="19" eb="21">
      <t>ゼッタイ</t>
    </rPh>
    <phoneticPr fontId="1"/>
  </si>
  <si>
    <t>※「行の挿入」は禁止！！行を増やす場合はセル1017行以降に追加。前回をコピペする際は「貼り付け」で！！</t>
    <rPh sb="2" eb="3">
      <t>ギョウ</t>
    </rPh>
    <rPh sb="4" eb="6">
      <t>ソウニュウ</t>
    </rPh>
    <rPh sb="8" eb="10">
      <t>キンシ</t>
    </rPh>
    <rPh sb="12" eb="13">
      <t>ギョウ</t>
    </rPh>
    <rPh sb="14" eb="15">
      <t>フ</t>
    </rPh>
    <rPh sb="17" eb="19">
      <t>バアイ</t>
    </rPh>
    <rPh sb="26" eb="27">
      <t>ギョウ</t>
    </rPh>
    <rPh sb="27" eb="29">
      <t>イコウ</t>
    </rPh>
    <rPh sb="30" eb="32">
      <t>ツイカ</t>
    </rPh>
    <rPh sb="33" eb="35">
      <t>ゼンカイ</t>
    </rPh>
    <rPh sb="41" eb="42">
      <t>サイ</t>
    </rPh>
    <rPh sb="44" eb="45">
      <t>ハ</t>
    </rPh>
    <rPh sb="46" eb="47">
      <t>ツ</t>
    </rPh>
    <phoneticPr fontId="1"/>
  </si>
  <si>
    <t>※こちらのシートは記入不要です。様式１・２の記入をお願いいたします。計算式は、絶対に変更しないでください。</t>
    <rPh sb="9" eb="11">
      <t>キニュウ</t>
    </rPh>
    <rPh sb="11" eb="13">
      <t>フヨウ</t>
    </rPh>
    <rPh sb="16" eb="18">
      <t>ヨウシキ</t>
    </rPh>
    <rPh sb="22" eb="24">
      <t>キニュウ</t>
    </rPh>
    <rPh sb="26" eb="27">
      <t>ネガ</t>
    </rPh>
    <rPh sb="34" eb="37">
      <t>ケイサンシキ</t>
    </rPh>
    <rPh sb="39" eb="41">
      <t>ゼッタイ</t>
    </rPh>
    <rPh sb="42" eb="44">
      <t>ヘンコウ</t>
    </rPh>
    <phoneticPr fontId="1"/>
  </si>
  <si>
    <r>
      <t>N95マスク配布枚数　　　　　　</t>
    </r>
    <r>
      <rPr>
        <u/>
        <sz val="11"/>
        <color theme="1"/>
        <rFont val="ＭＳ ゴシック"/>
        <family val="3"/>
        <charset val="128"/>
      </rPr>
      <t>※100枚単位</t>
    </r>
    <rPh sb="6" eb="8">
      <t>ハイフ</t>
    </rPh>
    <rPh sb="8" eb="10">
      <t>マイスウ</t>
    </rPh>
    <rPh sb="20" eb="21">
      <t>マイ</t>
    </rPh>
    <rPh sb="21" eb="23">
      <t>タンイ</t>
    </rPh>
    <phoneticPr fontId="1"/>
  </si>
  <si>
    <t>N95マスク配布枚数</t>
    <rPh sb="6" eb="8">
      <t>ハイフ</t>
    </rPh>
    <rPh sb="8" eb="10">
      <t>マイスウ</t>
    </rPh>
    <phoneticPr fontId="1"/>
  </si>
  <si>
    <t>Ｎ９５マスク</t>
    <phoneticPr fontId="1"/>
  </si>
  <si>
    <t>N95マスク</t>
    <phoneticPr fontId="1"/>
  </si>
  <si>
    <t>非滅菌手袋</t>
    <rPh sb="0" eb="1">
      <t>ヒ</t>
    </rPh>
    <rPh sb="1" eb="3">
      <t>メッキン</t>
    </rPh>
    <rPh sb="3" eb="5">
      <t>テブクロ</t>
    </rPh>
    <phoneticPr fontId="1"/>
  </si>
  <si>
    <t>物資名</t>
    <rPh sb="0" eb="2">
      <t>ブッシ</t>
    </rPh>
    <rPh sb="2" eb="3">
      <t>メイ</t>
    </rPh>
    <phoneticPr fontId="1"/>
  </si>
  <si>
    <t>都道府県記入者確認表</t>
    <rPh sb="0" eb="4">
      <t>トドウフケン</t>
    </rPh>
    <rPh sb="4" eb="7">
      <t>キニュウシャ</t>
    </rPh>
    <rPh sb="7" eb="10">
      <t>カクニンヒョウ</t>
    </rPh>
    <phoneticPr fontId="1"/>
  </si>
  <si>
    <t>Ｎ９５マスク配布枚数</t>
    <rPh sb="6" eb="8">
      <t>ハイフ</t>
    </rPh>
    <rPh sb="8" eb="10">
      <t>マイスウ</t>
    </rPh>
    <phoneticPr fontId="1"/>
  </si>
  <si>
    <t>N95マスク
配布枚数</t>
    <rPh sb="7" eb="9">
      <t>ハイフ</t>
    </rPh>
    <rPh sb="9" eb="11">
      <t>マイスウ</t>
    </rPh>
    <phoneticPr fontId="1"/>
  </si>
  <si>
    <t>N95マスク納品枚数</t>
    <rPh sb="6" eb="8">
      <t>ノウヒン</t>
    </rPh>
    <rPh sb="8" eb="10">
      <t>マイスウ</t>
    </rPh>
    <phoneticPr fontId="1"/>
  </si>
  <si>
    <t>N95マスク</t>
    <phoneticPr fontId="1"/>
  </si>
  <si>
    <t>①</t>
    <phoneticPr fontId="1"/>
  </si>
  <si>
    <t>②</t>
    <phoneticPr fontId="1"/>
  </si>
  <si>
    <t>Ⅰ</t>
    <phoneticPr fontId="1"/>
  </si>
  <si>
    <t>③</t>
    <phoneticPr fontId="1"/>
  </si>
  <si>
    <t>④</t>
    <phoneticPr fontId="1"/>
  </si>
  <si>
    <t>⑤</t>
    <phoneticPr fontId="1"/>
  </si>
  <si>
    <t>⑥</t>
    <phoneticPr fontId="1"/>
  </si>
  <si>
    <t>優先基準</t>
    <rPh sb="0" eb="2">
      <t>ユウセン</t>
    </rPh>
    <rPh sb="2" eb="4">
      <t>キジュン</t>
    </rPh>
    <phoneticPr fontId="1"/>
  </si>
  <si>
    <t>【N95マスク】（①,②,Ⅰのいずれかを選択）</t>
    <rPh sb="20" eb="22">
      <t>センタク</t>
    </rPh>
    <phoneticPr fontId="1"/>
  </si>
  <si>
    <t>【非滅菌手袋】
（①～⑥、Ⅰのいずれか選択）</t>
    <rPh sb="1" eb="2">
      <t>ヒ</t>
    </rPh>
    <rPh sb="2" eb="4">
      <t>メッキン</t>
    </rPh>
    <rPh sb="4" eb="6">
      <t>テブクロ</t>
    </rPh>
    <rPh sb="19" eb="21">
      <t>センタク</t>
    </rPh>
    <phoneticPr fontId="1"/>
  </si>
  <si>
    <t>【N95マスク】　　　　（①,②,Ⅰのいずれかを選択）</t>
    <rPh sb="24" eb="26">
      <t>センタク</t>
    </rPh>
    <phoneticPr fontId="1"/>
  </si>
  <si>
    <t>【非滅菌手袋】
（①～⑥、Ⅰのいずれか記載）</t>
    <rPh sb="1" eb="2">
      <t>ヒ</t>
    </rPh>
    <rPh sb="2" eb="4">
      <t>メッキン</t>
    </rPh>
    <rPh sb="4" eb="6">
      <t>テブクロ</t>
    </rPh>
    <rPh sb="19" eb="21">
      <t>キサイ</t>
    </rPh>
    <phoneticPr fontId="1"/>
  </si>
  <si>
    <t>枚</t>
    <rPh sb="0" eb="1">
      <t>マイ</t>
    </rPh>
    <phoneticPr fontId="1"/>
  </si>
  <si>
    <t>双（ペア）</t>
    <rPh sb="0" eb="1">
      <t>ソウ</t>
    </rPh>
    <phoneticPr fontId="1"/>
  </si>
  <si>
    <t>※1月21日（金）18時までにご提出ください。</t>
    <rPh sb="2" eb="3">
      <t>ガツ</t>
    </rPh>
    <rPh sb="5" eb="6">
      <t>ニチ</t>
    </rPh>
    <rPh sb="7" eb="8">
      <t>キン</t>
    </rPh>
    <rPh sb="11" eb="12">
      <t>ジ</t>
    </rPh>
    <rPh sb="16" eb="18">
      <t>テイシュツ</t>
    </rPh>
    <phoneticPr fontId="1"/>
  </si>
  <si>
    <t>特別配布枚数</t>
    <rPh sb="0" eb="2">
      <t>トクベツ</t>
    </rPh>
    <rPh sb="2" eb="4">
      <t>ハイフ</t>
    </rPh>
    <rPh sb="4" eb="6">
      <t>マイスウ</t>
    </rPh>
    <phoneticPr fontId="1"/>
  </si>
  <si>
    <t>特別配布</t>
    <rPh sb="0" eb="2">
      <t>トクベツ</t>
    </rPh>
    <rPh sb="2" eb="4">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</si>
</sst>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 "/>
    <numFmt numFmtId="178" formatCode="#,##0_ ;[Red]\-#,##0\ "/>
  </numFmts>
  <fonts count="3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1"/>
      <color rgb="FFFF0000"/>
      <name val="ＭＳ Ｐゴシック"/>
      <family val="3"/>
      <charset val="128"/>
      <scheme val="minor"/>
    </font>
    <font>
      <b/>
      <sz val="14"/>
      <color rgb="FFFF0000"/>
      <name val="ＭＳ ゴシック"/>
      <family val="3"/>
      <charset val="128"/>
    </font>
    <font>
      <sz val="20"/>
      <color theme="1"/>
      <name val="ＭＳ Ｐゴシック"/>
      <family val="2"/>
      <charset val="128"/>
      <scheme val="minor"/>
    </font>
    <font>
      <sz val="11"/>
      <color theme="1"/>
      <name val="ＭＳ Ｐゴシック"/>
      <family val="3"/>
      <charset val="128"/>
    </font>
    <font>
      <sz val="12"/>
      <color theme="1"/>
      <name val="ＭＳ ゴシック"/>
      <family val="2"/>
      <charset val="128"/>
    </font>
    <font>
      <sz val="11"/>
      <name val="ＭＳ Ｐゴシック"/>
      <family val="3"/>
      <charset val="128"/>
      <scheme val="minor"/>
    </font>
    <font>
      <b/>
      <sz val="18"/>
      <color rgb="FFFF0000"/>
      <name val="ＭＳ Ｐゴシック"/>
      <family val="3"/>
      <charset val="128"/>
      <scheme val="minor"/>
    </font>
    <font>
      <sz val="16"/>
      <color rgb="FF000000"/>
      <name val="Calibri"/>
      <family val="2"/>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b/>
      <sz val="18"/>
      <color indexed="81"/>
      <name val="MS P ゴシック"/>
      <family val="3"/>
      <charset val="128"/>
    </font>
    <font>
      <sz val="18"/>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66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0" fillId="0" borderId="0">
      <alignment vertical="center"/>
    </xf>
    <xf numFmtId="0" fontId="21" fillId="0" borderId="0">
      <alignment vertical="center"/>
    </xf>
  </cellStyleXfs>
  <cellXfs count="157">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6" fillId="0" borderId="3" xfId="0"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0" fillId="0" borderId="0" xfId="0" applyFont="1" applyAlignment="1">
      <alignment horizontal="center" vertical="center"/>
    </xf>
    <xf numFmtId="38" fontId="12" fillId="3" borderId="1" xfId="2" applyFont="1" applyFill="1" applyBorder="1" applyAlignment="1">
      <alignment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49" fontId="6" fillId="0" borderId="8" xfId="0" applyNumberFormat="1" applyFont="1" applyFill="1" applyBorder="1" applyAlignment="1">
      <alignment horizontal="left" vertical="top"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left" vertical="top" wrapText="1"/>
    </xf>
    <xf numFmtId="0" fontId="12"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38" fontId="12" fillId="3" borderId="1" xfId="0" applyNumberFormat="1" applyFont="1" applyFill="1" applyBorder="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38" fontId="0" fillId="0" borderId="0" xfId="2" applyFont="1">
      <alignment vertical="center"/>
    </xf>
    <xf numFmtId="38" fontId="0" fillId="0" borderId="0" xfId="0" applyNumberForma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16" fillId="0" borderId="9" xfId="0" applyNumberFormat="1" applyFont="1" applyBorder="1" applyAlignment="1">
      <alignment horizontal="center" vertical="center"/>
    </xf>
    <xf numFmtId="3" fontId="4" fillId="0" borderId="0" xfId="0" applyNumberFormat="1" applyFont="1" applyBorder="1" applyAlignment="1">
      <alignment horizontal="left" vertical="top"/>
    </xf>
    <xf numFmtId="0" fontId="6" fillId="0" borderId="0" xfId="0" applyFont="1" applyBorder="1">
      <alignment vertical="center"/>
    </xf>
    <xf numFmtId="3" fontId="6" fillId="2" borderId="1" xfId="0" applyNumberFormat="1" applyFont="1" applyFill="1" applyBorder="1" applyAlignment="1">
      <alignment horizontal="center" vertical="center" wrapText="1"/>
    </xf>
    <xf numFmtId="0" fontId="6" fillId="2" borderId="1" xfId="0" applyFont="1" applyFill="1" applyBorder="1">
      <alignment vertical="center"/>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0" fontId="6" fillId="0" borderId="11" xfId="0" applyFont="1" applyBorder="1" applyAlignment="1">
      <alignment horizontal="center"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18" fillId="0" borderId="0" xfId="0" applyFont="1">
      <alignment vertical="center"/>
    </xf>
    <xf numFmtId="0" fontId="6" fillId="0" borderId="0" xfId="0" applyFont="1" applyFill="1" applyBorder="1" applyAlignment="1">
      <alignment horizontal="center" vertical="center"/>
    </xf>
    <xf numFmtId="176" fontId="18" fillId="0" borderId="0" xfId="0" applyNumberFormat="1" applyFont="1">
      <alignment vertical="center"/>
    </xf>
    <xf numFmtId="49" fontId="0" fillId="0" borderId="1" xfId="0" applyNumberFormat="1" applyBorder="1">
      <alignment vertical="center"/>
    </xf>
    <xf numFmtId="49" fontId="9" fillId="0" borderId="0" xfId="0" applyNumberFormat="1" applyFont="1" applyBorder="1" applyAlignment="1">
      <alignment vertical="top" wrapText="1"/>
    </xf>
    <xf numFmtId="49" fontId="6" fillId="0" borderId="1" xfId="0" applyNumberFormat="1" applyFont="1" applyBorder="1" applyAlignment="1">
      <alignment horizontal="center" vertical="center"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6" fillId="2" borderId="1" xfId="0" applyNumberFormat="1" applyFont="1" applyFill="1" applyBorder="1" applyAlignment="1">
      <alignment horizontal="center" vertical="center" wrapText="1"/>
    </xf>
    <xf numFmtId="49" fontId="6" fillId="2" borderId="1" xfId="0" applyNumberFormat="1" applyFont="1" applyFill="1" applyBorder="1">
      <alignment vertical="center"/>
    </xf>
    <xf numFmtId="0" fontId="6" fillId="0" borderId="13" xfId="0" applyFont="1" applyBorder="1" applyAlignment="1">
      <alignment horizontal="center" vertical="center" wrapText="1"/>
    </xf>
    <xf numFmtId="0" fontId="4" fillId="0" borderId="14" xfId="0"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0" fillId="0" borderId="0" xfId="0" applyNumberFormat="1">
      <alignment vertical="center"/>
    </xf>
    <xf numFmtId="0" fontId="17" fillId="0" borderId="0" xfId="0" applyNumberFormat="1" applyFont="1">
      <alignment vertical="center"/>
    </xf>
    <xf numFmtId="0" fontId="0" fillId="0" borderId="0" xfId="0" applyNumberFormat="1" applyAlignment="1">
      <alignment horizontal="right" vertical="center"/>
    </xf>
    <xf numFmtId="0" fontId="19" fillId="0" borderId="0" xfId="0" applyNumberFormat="1" applyFont="1">
      <alignment vertical="center"/>
    </xf>
    <xf numFmtId="0" fontId="0" fillId="0" borderId="1" xfId="0" applyNumberFormat="1" applyBorder="1">
      <alignment vertical="center"/>
    </xf>
    <xf numFmtId="0" fontId="0" fillId="0" borderId="1" xfId="0" applyNumberFormat="1" applyFill="1" applyBorder="1">
      <alignment vertical="center"/>
    </xf>
    <xf numFmtId="0" fontId="0" fillId="0" borderId="1" xfId="0" applyNumberFormat="1" applyBorder="1" applyAlignment="1">
      <alignment horizontal="left" vertical="center"/>
    </xf>
    <xf numFmtId="49" fontId="22" fillId="0" borderId="1" xfId="0" applyNumberFormat="1" applyFont="1" applyBorder="1">
      <alignment vertical="center"/>
    </xf>
    <xf numFmtId="0" fontId="0" fillId="0" borderId="1" xfId="0" applyNumberFormat="1" applyBorder="1" applyAlignment="1">
      <alignment horizontal="left" vertical="center" wrapText="1"/>
    </xf>
    <xf numFmtId="3" fontId="0" fillId="0" borderId="1" xfId="0" applyNumberFormat="1" applyBorder="1" applyAlignment="1">
      <alignment horizontal="left" vertical="center"/>
    </xf>
    <xf numFmtId="49" fontId="0" fillId="0" borderId="1" xfId="0" applyNumberFormat="1" applyBorder="1" applyAlignment="1">
      <alignment horizontal="left" vertical="center"/>
    </xf>
    <xf numFmtId="177"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xf>
    <xf numFmtId="0" fontId="12"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8" fontId="0" fillId="0" borderId="0" xfId="0" applyNumberFormat="1" applyAlignment="1">
      <alignment vertical="center" shrinkToFit="1"/>
    </xf>
    <xf numFmtId="0" fontId="23" fillId="0" borderId="0" xfId="0" applyFont="1">
      <alignment vertical="center"/>
    </xf>
    <xf numFmtId="49"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4" borderId="1" xfId="0" applyFont="1" applyFill="1" applyBorder="1" applyAlignment="1">
      <alignment vertical="center" wrapText="1"/>
    </xf>
    <xf numFmtId="0" fontId="25" fillId="2" borderId="1" xfId="0" applyFont="1" applyFill="1" applyBorder="1" applyAlignment="1">
      <alignment vertical="center" wrapText="1"/>
    </xf>
    <xf numFmtId="0" fontId="25" fillId="2" borderId="2" xfId="0" applyFont="1" applyFill="1" applyBorder="1" applyAlignment="1">
      <alignment vertical="center" wrapText="1"/>
    </xf>
    <xf numFmtId="0" fontId="25" fillId="4" borderId="1" xfId="0" applyFont="1" applyFill="1" applyBorder="1" applyAlignment="1">
      <alignment horizontal="left" vertical="center" wrapText="1"/>
    </xf>
    <xf numFmtId="0" fontId="26" fillId="2" borderId="8" xfId="0" applyFont="1" applyFill="1" applyBorder="1" applyProtection="1">
      <alignment vertical="center"/>
      <protection locked="0"/>
    </xf>
    <xf numFmtId="0" fontId="24" fillId="2" borderId="1" xfId="0" applyFont="1" applyFill="1" applyBorder="1" applyAlignment="1">
      <alignment vertical="center" wrapTex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1" xfId="0" applyFont="1" applyBorder="1">
      <alignment vertical="center"/>
    </xf>
    <xf numFmtId="0" fontId="6" fillId="0" borderId="0" xfId="0" applyFont="1" applyBorder="1" applyAlignment="1">
      <alignment vertical="center"/>
    </xf>
    <xf numFmtId="178" fontId="6" fillId="0" borderId="0" xfId="2" applyNumberFormat="1" applyFont="1" applyBorder="1" applyAlignment="1">
      <alignment horizontal="center" vertical="center"/>
    </xf>
    <xf numFmtId="38" fontId="6" fillId="0" borderId="0" xfId="2"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3" fillId="5" borderId="0" xfId="0" applyFont="1" applyFill="1">
      <alignment vertical="center"/>
    </xf>
    <xf numFmtId="49" fontId="6" fillId="0" borderId="1" xfId="0" applyNumberFormat="1" applyFont="1" applyBorder="1" applyAlignment="1">
      <alignment horizontal="center" vertical="center"/>
    </xf>
    <xf numFmtId="3" fontId="6" fillId="0" borderId="10"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xf>
    <xf numFmtId="0" fontId="4" fillId="0" borderId="0" xfId="0" applyFont="1" applyFill="1">
      <alignment vertical="center"/>
    </xf>
    <xf numFmtId="0" fontId="15" fillId="0" borderId="0" xfId="0" applyFont="1" applyFill="1" applyBorder="1" applyAlignment="1">
      <alignment vertical="center"/>
    </xf>
    <xf numFmtId="0" fontId="3" fillId="0" borderId="10" xfId="0" applyFont="1" applyBorder="1" applyAlignment="1">
      <alignment vertical="center"/>
    </xf>
    <xf numFmtId="49" fontId="16"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shrinkToFit="1"/>
    </xf>
    <xf numFmtId="0" fontId="4" fillId="2" borderId="4" xfId="0" applyFont="1" applyFill="1" applyBorder="1" applyAlignment="1">
      <alignment horizontal="right" vertical="center"/>
    </xf>
    <xf numFmtId="0" fontId="4" fillId="0" borderId="19" xfId="0" applyFont="1" applyBorder="1" applyAlignment="1">
      <alignment horizontal="left" vertical="top"/>
    </xf>
    <xf numFmtId="0" fontId="16" fillId="0" borderId="15" xfId="0" applyFont="1" applyBorder="1" applyAlignment="1">
      <alignment horizontal="center" vertical="center"/>
    </xf>
    <xf numFmtId="3" fontId="6" fillId="0" borderId="0" xfId="0" applyNumberFormat="1" applyFont="1" applyBorder="1" applyAlignment="1">
      <alignment horizontal="center" vertical="center"/>
    </xf>
    <xf numFmtId="0" fontId="4" fillId="2" borderId="1" xfId="0" applyFont="1" applyFill="1" applyBorder="1" applyAlignment="1">
      <alignment horizontal="left" vertical="top"/>
    </xf>
    <xf numFmtId="0" fontId="6" fillId="0" borderId="1" xfId="0" applyFont="1" applyBorder="1" applyAlignment="1">
      <alignment horizontal="center" vertical="center"/>
    </xf>
    <xf numFmtId="177" fontId="0" fillId="0" borderId="0" xfId="0" applyNumberFormat="1">
      <alignment vertical="center"/>
    </xf>
    <xf numFmtId="177" fontId="0" fillId="3" borderId="0" xfId="0" applyNumberFormat="1" applyFill="1">
      <alignment vertical="center"/>
    </xf>
    <xf numFmtId="0" fontId="27" fillId="3" borderId="1" xfId="0" applyFont="1" applyFill="1" applyBorder="1" applyAlignment="1">
      <alignment vertical="center" wrapText="1"/>
    </xf>
    <xf numFmtId="0" fontId="26" fillId="3" borderId="1" xfId="0" applyNumberFormat="1" applyFont="1" applyFill="1" applyBorder="1" applyAlignment="1">
      <alignment vertical="center" wrapText="1"/>
    </xf>
    <xf numFmtId="0" fontId="27" fillId="3" borderId="1" xfId="0" quotePrefix="1" applyFont="1" applyFill="1" applyBorder="1" applyAlignment="1">
      <alignment vertical="center" wrapText="1"/>
    </xf>
    <xf numFmtId="0" fontId="29" fillId="0" borderId="0" xfId="0" applyFont="1" applyBorder="1" applyAlignment="1">
      <alignment horizontal="center" vertical="center" shrinkToFit="1"/>
    </xf>
    <xf numFmtId="0" fontId="26" fillId="3" borderId="1" xfId="0" quotePrefix="1" applyNumberFormat="1" applyFont="1" applyFill="1" applyBorder="1" applyAlignment="1">
      <alignment vertical="center" wrapText="1"/>
    </xf>
    <xf numFmtId="0" fontId="30" fillId="0" borderId="0" xfId="0" applyFont="1" applyAlignment="1">
      <alignment horizontal="left" vertical="top"/>
    </xf>
    <xf numFmtId="0" fontId="22" fillId="0" borderId="1" xfId="0" applyNumberFormat="1" applyFont="1" applyBorder="1">
      <alignment vertical="center"/>
    </xf>
    <xf numFmtId="0" fontId="0" fillId="0" borderId="1" xfId="0" quotePrefix="1" applyNumberFormat="1" applyBorder="1" applyAlignment="1">
      <alignment horizontal="right" vertical="center"/>
    </xf>
    <xf numFmtId="3" fontId="22" fillId="0" borderId="1" xfId="0" applyNumberFormat="1" applyFont="1" applyBorder="1" applyAlignment="1">
      <alignment horizontal="left" vertical="center"/>
    </xf>
    <xf numFmtId="3" fontId="0" fillId="3" borderId="0" xfId="0" applyNumberFormat="1" applyFill="1">
      <alignment vertical="center"/>
    </xf>
    <xf numFmtId="0" fontId="12" fillId="3" borderId="1" xfId="2" applyNumberFormat="1" applyFont="1" applyFill="1" applyBorder="1" applyAlignment="1">
      <alignment vertical="center"/>
    </xf>
    <xf numFmtId="0" fontId="12" fillId="3" borderId="1" xfId="0" applyNumberFormat="1" applyFont="1" applyFill="1" applyBorder="1">
      <alignment vertical="center"/>
    </xf>
    <xf numFmtId="0" fontId="6"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28" fillId="3" borderId="9"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4" fillId="0" borderId="9" xfId="0" applyFont="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6" fillId="3" borderId="9"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0" borderId="1" xfId="0" applyFont="1" applyBorder="1" applyAlignment="1">
      <alignment horizontal="center" vertical="center"/>
    </xf>
  </cellXfs>
  <cellStyles count="5">
    <cellStyle name="ハイパーリンク" xfId="1" builtinId="8"/>
    <cellStyle name="桁区切り" xfId="2" builtinId="6"/>
    <cellStyle name="標準" xfId="0" builtinId="0"/>
    <cellStyle name="標準 2" xfId="4"/>
    <cellStyle name="標準 3" xfId="3"/>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190500</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0179" y="911677"/>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6</xdr:col>
      <xdr:colOff>2000250</xdr:colOff>
      <xdr:row>0</xdr:row>
      <xdr:rowOff>190501</xdr:rowOff>
    </xdr:from>
    <xdr:to>
      <xdr:col>10</xdr:col>
      <xdr:colOff>2136321</xdr:colOff>
      <xdr:row>6</xdr:row>
      <xdr:rowOff>299358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987893" y="190501"/>
          <a:ext cx="9075964" cy="2326821"/>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＜優先基準について＞</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Ｎ</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95</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①　感染症指定医療機関等や</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PCR</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検査のための献体採取を行う医療機関</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②　①以外の重症度が高い患者が入院する等の病院（救急受入件数等を考慮）を優先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Ⅰ</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その他</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非滅菌手袋</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ja-JP" sz="1000" b="0" i="0" baseline="0">
              <a:effectLst/>
              <a:latin typeface="+mn-ea"/>
              <a:ea typeface="+mn-ea"/>
              <a:cs typeface="+mn-cs"/>
            </a:rPr>
            <a:t>①　感染症指定医療機関等や</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検査のための検体採取を行う医療機関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②　重症度が高い患者が入院する等の病院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⑤　上記①を除く介護施設等</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⑥　医療機関以外で</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・抗原検査を実施する（検体採取を含む）検査機関等　</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a:t>
          </a:r>
          <a:r>
            <a:rPr kumimoji="1" lang="en-US" altLang="ja-JP" sz="1000" b="0" i="0" baseline="0">
              <a:effectLst/>
              <a:latin typeface="+mn-ea"/>
              <a:ea typeface="+mn-ea"/>
              <a:cs typeface="+mn-cs"/>
            </a:rPr>
            <a:t>Ⅰ</a:t>
          </a:r>
          <a:r>
            <a:rPr kumimoji="1" lang="ja-JP" altLang="ja-JP" sz="1000" b="0" i="0" baseline="0">
              <a:effectLst/>
              <a:latin typeface="+mn-ea"/>
              <a:ea typeface="+mn-ea"/>
              <a:cs typeface="+mn-cs"/>
            </a:rPr>
            <a:t>　医師会、歯科医師会、薬剤師会、保健所等</a:t>
          </a:r>
          <a:endParaRPr lang="ja-JP" altLang="ja-JP" sz="1000">
            <a:effectLst/>
            <a:latin typeface="+mn-ea"/>
            <a:ea typeface="+mn-ea"/>
          </a:endParaRPr>
        </a:p>
      </xdr:txBody>
    </xdr:sp>
    <xdr:clientData/>
  </xdr:twoCellAnchor>
  <xdr:twoCellAnchor>
    <xdr:from>
      <xdr:col>10</xdr:col>
      <xdr:colOff>2163536</xdr:colOff>
      <xdr:row>1</xdr:row>
      <xdr:rowOff>285749</xdr:rowOff>
    </xdr:from>
    <xdr:to>
      <xdr:col>10</xdr:col>
      <xdr:colOff>2612572</xdr:colOff>
      <xdr:row>9</xdr:row>
      <xdr:rowOff>176894</xdr:rowOff>
    </xdr:to>
    <xdr:sp macro="" textlink="">
      <xdr:nvSpPr>
        <xdr:cNvPr id="9" name="左中かっこ 8">
          <a:extLst>
            <a:ext uri="{FF2B5EF4-FFF2-40B4-BE49-F238E27FC236}">
              <a16:creationId xmlns:a16="http://schemas.microsoft.com/office/drawing/2014/main" id="{00000000-0008-0000-0000-000009000000}"/>
            </a:ext>
          </a:extLst>
        </xdr:cNvPr>
        <xdr:cNvSpPr/>
      </xdr:nvSpPr>
      <xdr:spPr>
        <a:xfrm>
          <a:off x="20587607" y="530678"/>
          <a:ext cx="449036" cy="2054680"/>
        </a:xfrm>
        <a:prstGeom prst="leftBrace">
          <a:avLst/>
        </a:prstGeom>
        <a:noFill/>
        <a:ln w="381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190500</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68037</xdr:colOff>
      <xdr:row>14</xdr:row>
      <xdr:rowOff>27215</xdr:rowOff>
    </xdr:from>
    <xdr:to>
      <xdr:col>19</xdr:col>
      <xdr:colOff>580573</xdr:colOff>
      <xdr:row>28</xdr:row>
      <xdr:rowOff>81643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48394" y="2503715"/>
          <a:ext cx="12758965" cy="2530928"/>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600" b="0" i="0" baseline="0">
              <a:solidFill>
                <a:schemeClr val="dk1"/>
              </a:solidFill>
              <a:effectLst/>
              <a:latin typeface="+mn-ea"/>
              <a:ea typeface="+mn-ea"/>
              <a:cs typeface="+mn-cs"/>
            </a:rPr>
            <a:t>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＜非滅菌手袋＞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　</a:t>
          </a:r>
          <a:r>
            <a:rPr kumimoji="1" lang="ja-JP" altLang="ja-JP" sz="1600" b="0" i="0" baseline="0">
              <a:solidFill>
                <a:schemeClr val="dk1"/>
              </a:solidFill>
              <a:effectLst/>
              <a:latin typeface="+mn-ea"/>
              <a:ea typeface="+mn-ea"/>
              <a:cs typeface="+mn-cs"/>
            </a:rPr>
            <a:t>①　感染症指定医療機関等や</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検査のための検体採取を行う医療機関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②　重症度が高い患者が入院する等の病院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⑤　上記①を除く介護施設等</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⑥　医療機関以外で</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・抗原検査を実施する（検体採取を含む）検査機関等　</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a:t>
          </a:r>
          <a:r>
            <a:rPr kumimoji="1" lang="en-US" altLang="ja-JP" sz="1600" b="0" i="0" baseline="0">
              <a:solidFill>
                <a:schemeClr val="dk1"/>
              </a:solidFill>
              <a:effectLst/>
              <a:latin typeface="+mn-ea"/>
              <a:ea typeface="+mn-ea"/>
              <a:cs typeface="+mn-cs"/>
            </a:rPr>
            <a:t>Ⅰ</a:t>
          </a:r>
          <a:r>
            <a:rPr kumimoji="1" lang="ja-JP" altLang="ja-JP" sz="1600" b="0" i="0" baseline="0">
              <a:solidFill>
                <a:schemeClr val="dk1"/>
              </a:solidFill>
              <a:effectLst/>
              <a:latin typeface="+mn-ea"/>
              <a:ea typeface="+mn-ea"/>
              <a:cs typeface="+mn-cs"/>
            </a:rPr>
            <a:t>　医師会、歯科医師会、薬剤師会、保健所等</a:t>
          </a:r>
          <a:endParaRPr lang="ja-JP" altLang="ja-JP" sz="1600">
            <a:effectLst/>
            <a:latin typeface="+mn-ea"/>
            <a:ea typeface="+mn-ea"/>
          </a:endParaRPr>
        </a:p>
        <a:p>
          <a:pPr algn="l"/>
          <a:r>
            <a:rPr kumimoji="1" lang="ja-JP" altLang="en-US" sz="1400">
              <a:latin typeface="+mn-ea"/>
              <a:ea typeface="+mn-ea"/>
            </a:rPr>
            <a:t>　</a:t>
          </a:r>
        </a:p>
      </xdr:txBody>
    </xdr:sp>
    <xdr:clientData/>
  </xdr:twoCellAnchor>
  <xdr:twoCellAnchor>
    <xdr:from>
      <xdr:col>1</xdr:col>
      <xdr:colOff>13607</xdr:colOff>
      <xdr:row>1</xdr:row>
      <xdr:rowOff>54429</xdr:rowOff>
    </xdr:from>
    <xdr:to>
      <xdr:col>15</xdr:col>
      <xdr:colOff>635000</xdr:colOff>
      <xdr:row>12</xdr:row>
      <xdr:rowOff>95250</xdr:rowOff>
    </xdr:to>
    <xdr:sp macro="" textlink="">
      <xdr:nvSpPr>
        <xdr:cNvPr id="3" name="テキスト ボックス 2"/>
        <xdr:cNvSpPr txBox="1"/>
      </xdr:nvSpPr>
      <xdr:spPr>
        <a:xfrm>
          <a:off x="693964" y="231322"/>
          <a:ext cx="10146393" cy="1986642"/>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N95</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マスク＞</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○様式１～２の「優先基準」の欄には、４月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日付け事務連絡「２　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）の提供について」を参考に①又は②の該当する優先基準（該当しない場合は</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）の提供に係る優先順位基準（４月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検査のための検体採取を行う医療機関を優先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①以外の重症度が高い患者が入院する等の病院（救急受入件数等を考慮）を優先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035"/>
  <sheetViews>
    <sheetView tabSelected="1" view="pageBreakPreview" zoomScale="60" zoomScaleNormal="70" workbookViewId="0">
      <selection activeCell="D22" sqref="D22"/>
    </sheetView>
  </sheetViews>
  <sheetFormatPr defaultColWidth="9" defaultRowHeight="14.25"/>
  <cols>
    <col min="1" max="1" width="5" style="2" customWidth="1"/>
    <col min="2" max="3" width="13.25" style="2" customWidth="1"/>
    <col min="4" max="4" width="41" style="2" customWidth="1"/>
    <col min="5" max="5" width="25.875" style="63" customWidth="1"/>
    <col min="6" max="6" width="32.75" style="2" customWidth="1"/>
    <col min="7" max="7" width="37.125" style="2" customWidth="1"/>
    <col min="8" max="9" width="27.75" style="63" customWidth="1"/>
    <col min="10" max="10" width="24.75" style="3" customWidth="1"/>
    <col min="11" max="11" width="34.375" style="2" customWidth="1"/>
    <col min="12" max="12" width="15.875" style="2" customWidth="1"/>
    <col min="13" max="14" width="21.75" style="2" customWidth="1"/>
    <col min="15" max="16384" width="9" style="2"/>
  </cols>
  <sheetData>
    <row r="1" spans="2:17" ht="19.5" customHeight="1">
      <c r="D1" s="19"/>
      <c r="E1" s="60"/>
      <c r="L1" s="12" t="s">
        <v>9</v>
      </c>
      <c r="M1" s="12"/>
      <c r="N1" s="12"/>
      <c r="O1" s="13"/>
    </row>
    <row r="2" spans="2:17" ht="35.25" customHeight="1">
      <c r="C2" s="20" t="s">
        <v>129</v>
      </c>
      <c r="D2" s="19"/>
      <c r="E2" s="60"/>
      <c r="L2" s="14" t="s">
        <v>3</v>
      </c>
      <c r="M2" s="14" t="s">
        <v>105</v>
      </c>
      <c r="N2" s="71" t="s">
        <v>87</v>
      </c>
      <c r="O2" s="16"/>
      <c r="P2" s="2" t="s">
        <v>82</v>
      </c>
      <c r="Q2" s="2">
        <f>COUNTIF(D21:D304,"&lt;&gt;")</f>
        <v>0</v>
      </c>
    </row>
    <row r="3" spans="2:17" ht="30" customHeight="1">
      <c r="D3" s="19"/>
      <c r="E3" s="60"/>
      <c r="L3" s="15" t="s">
        <v>5</v>
      </c>
      <c r="M3" s="17">
        <f>SUMIF(B$21:B304,L3,I$21:I304)</f>
        <v>0</v>
      </c>
      <c r="N3" s="17">
        <f>SUMIF(C$21:C304,L3,J$21:J304)</f>
        <v>0</v>
      </c>
      <c r="O3" s="13"/>
    </row>
    <row r="4" spans="2:17" ht="30" customHeight="1">
      <c r="D4" s="19"/>
      <c r="E4" s="60"/>
      <c r="L4" s="15" t="s">
        <v>6</v>
      </c>
      <c r="M4" s="17">
        <f>SUMIF(B$21:B305,L4,I$21:I305)</f>
        <v>0</v>
      </c>
      <c r="N4" s="17">
        <f>SUMIF(C$21:C305,L4,J$21:J305)</f>
        <v>0</v>
      </c>
      <c r="O4" s="13"/>
    </row>
    <row r="5" spans="2:17" ht="30" customHeight="1">
      <c r="D5" s="19"/>
      <c r="E5" s="60"/>
      <c r="L5" s="15" t="s">
        <v>83</v>
      </c>
      <c r="M5" s="17">
        <f>SUMIF(B$21:B306,L5,I$21:I306)</f>
        <v>0</v>
      </c>
      <c r="N5" s="17">
        <f>SUMIF(C$21:C306,L5,J$21:J306)</f>
        <v>0</v>
      </c>
      <c r="O5" s="18"/>
    </row>
    <row r="6" spans="2:17" ht="30" customHeight="1">
      <c r="D6" s="19"/>
      <c r="E6" s="60"/>
      <c r="L6" s="15" t="s">
        <v>84</v>
      </c>
      <c r="M6" s="17">
        <f>SUMIF(B$21:B307,L6,I$21:I307)</f>
        <v>0</v>
      </c>
      <c r="N6" s="17">
        <f>SUMIF(C$21:C307,L6,J$21:J307)</f>
        <v>0</v>
      </c>
      <c r="O6" s="13"/>
    </row>
    <row r="7" spans="2:17" ht="30" customHeight="1">
      <c r="D7" s="19"/>
      <c r="E7" s="60"/>
      <c r="L7" s="15" t="s">
        <v>85</v>
      </c>
      <c r="M7" s="17">
        <f>SUMIF(B$21:B308,L7,I$21:I308)</f>
        <v>0</v>
      </c>
      <c r="N7" s="17">
        <f>SUMIF(C$21:C308,L7,J$21:J308)</f>
        <v>0</v>
      </c>
      <c r="O7" s="13"/>
    </row>
    <row r="8" spans="2:17" ht="30" customHeight="1">
      <c r="D8" s="19"/>
      <c r="E8" s="60"/>
      <c r="F8" s="56" t="s">
        <v>101</v>
      </c>
      <c r="L8" s="15" t="s">
        <v>86</v>
      </c>
      <c r="M8" s="17">
        <f>SUMIF(B$21:B309,L8,I$21:I309)</f>
        <v>0</v>
      </c>
      <c r="N8" s="17">
        <f>SUMIF(C$21:C309,L8,J$21:J309)</f>
        <v>0</v>
      </c>
      <c r="O8" s="13"/>
    </row>
    <row r="9" spans="2:17" ht="30" customHeight="1">
      <c r="D9" s="19"/>
      <c r="E9" s="60"/>
      <c r="F9" s="56" t="s">
        <v>99</v>
      </c>
      <c r="L9" s="15" t="s">
        <v>10</v>
      </c>
      <c r="M9" s="17">
        <f>SUMIF(B$21:B310,L9,I$21:I310)</f>
        <v>0</v>
      </c>
      <c r="N9" s="17">
        <f>SUMIF(C$21:C310,L9,J$21:J310)</f>
        <v>0</v>
      </c>
      <c r="O9" s="13"/>
    </row>
    <row r="10" spans="2:17" ht="30" customHeight="1">
      <c r="D10" s="19"/>
      <c r="E10" s="60"/>
      <c r="F10" s="56" t="s">
        <v>100</v>
      </c>
      <c r="L10" s="15" t="s">
        <v>4</v>
      </c>
      <c r="M10" s="30">
        <f>SUM(M3:M9)</f>
        <v>0</v>
      </c>
      <c r="N10" s="30">
        <f>SUM(N3:N9)</f>
        <v>0</v>
      </c>
      <c r="O10" s="13"/>
    </row>
    <row r="11" spans="2:17" ht="30" customHeight="1">
      <c r="D11" s="19"/>
      <c r="E11" s="60"/>
      <c r="L11" s="13"/>
      <c r="O11" s="13"/>
    </row>
    <row r="12" spans="2:17" ht="31.5" customHeight="1">
      <c r="C12" s="110"/>
      <c r="D12" s="114" t="s">
        <v>110</v>
      </c>
      <c r="E12" s="2"/>
      <c r="H12" s="2"/>
      <c r="I12" s="2"/>
      <c r="J12" s="63"/>
      <c r="K12" s="3"/>
      <c r="L12" s="13"/>
    </row>
    <row r="13" spans="2:17" ht="31.5" customHeight="1">
      <c r="C13" s="110"/>
      <c r="D13" s="37" t="s">
        <v>67</v>
      </c>
      <c r="E13" s="115" t="s">
        <v>109</v>
      </c>
      <c r="F13" s="148" t="s">
        <v>130</v>
      </c>
      <c r="G13" s="61" t="s">
        <v>68</v>
      </c>
      <c r="H13" s="37" t="s">
        <v>69</v>
      </c>
      <c r="I13" s="111"/>
      <c r="J13" s="63"/>
      <c r="K13" s="3"/>
      <c r="L13" s="6"/>
      <c r="M13" s="6"/>
      <c r="N13" s="6"/>
    </row>
    <row r="14" spans="2:17" ht="31.5" customHeight="1">
      <c r="C14" s="110"/>
      <c r="D14" s="149"/>
      <c r="E14" s="35" t="s">
        <v>106</v>
      </c>
      <c r="F14" s="84" t="e">
        <f>VLOOKUP(D14,'（参考）特別配布枚数'!A3:C50,2,0)</f>
        <v>#N/A</v>
      </c>
      <c r="G14" s="83">
        <f>I19+'様式2（都道府県で仕分け及び配送する場合）'!E22</f>
        <v>0</v>
      </c>
      <c r="H14" s="85" t="e">
        <f>F14-G14</f>
        <v>#N/A</v>
      </c>
      <c r="I14" s="111"/>
      <c r="J14" s="63"/>
      <c r="K14" s="3"/>
      <c r="L14" s="6"/>
      <c r="M14" s="6"/>
      <c r="N14" s="6"/>
    </row>
    <row r="15" spans="2:17" ht="31.5" customHeight="1">
      <c r="C15" s="110"/>
      <c r="D15" s="150"/>
      <c r="E15" s="35" t="s">
        <v>108</v>
      </c>
      <c r="F15" s="84" t="e">
        <f>VLOOKUP(D14,'（参考）特別配布枚数'!A3:C50,3,0)</f>
        <v>#N/A</v>
      </c>
      <c r="G15" s="83">
        <f>J19+'様式2（都道府県で仕分け及び配送する場合）'!F22</f>
        <v>0</v>
      </c>
      <c r="H15" s="85" t="e">
        <f>F15-G15</f>
        <v>#N/A</v>
      </c>
      <c r="I15" s="111"/>
      <c r="J15" s="63"/>
      <c r="K15" s="3"/>
      <c r="L15" s="6"/>
    </row>
    <row r="16" spans="2:17" ht="31.5" customHeight="1">
      <c r="B16" s="1" t="s">
        <v>81</v>
      </c>
      <c r="C16" s="57"/>
      <c r="D16" s="112"/>
      <c r="E16" s="113"/>
      <c r="F16" s="55"/>
      <c r="L16" s="6"/>
      <c r="O16" s="13"/>
    </row>
    <row r="17" spans="1:16" ht="31.5" customHeight="1">
      <c r="B17" s="58" t="s">
        <v>98</v>
      </c>
      <c r="D17" s="54"/>
      <c r="E17" s="62"/>
      <c r="F17" s="55"/>
      <c r="L17" s="6"/>
      <c r="M17" s="41"/>
      <c r="N17" s="6"/>
      <c r="O17" s="13"/>
    </row>
    <row r="18" spans="1:16" ht="19.5" customHeight="1">
      <c r="B18" s="56" t="s">
        <v>102</v>
      </c>
      <c r="I18" s="38" t="s">
        <v>4</v>
      </c>
      <c r="J18" s="38" t="s">
        <v>4</v>
      </c>
      <c r="M18" s="107"/>
      <c r="N18" s="6"/>
    </row>
    <row r="19" spans="1:16" ht="24.95" customHeight="1" thickBot="1">
      <c r="B19" s="151" t="s">
        <v>122</v>
      </c>
      <c r="C19" s="151"/>
      <c r="E19" s="64"/>
      <c r="F19" s="10"/>
      <c r="H19" s="122"/>
      <c r="I19" s="43">
        <f>SUM(I21:I304)</f>
        <v>0</v>
      </c>
      <c r="J19" s="43">
        <f>SUM(J21:J304)</f>
        <v>0</v>
      </c>
      <c r="M19" s="107"/>
      <c r="N19" s="7"/>
    </row>
    <row r="20" spans="1:16" s="6" customFormat="1" ht="87" customHeight="1" thickBot="1">
      <c r="A20" s="123"/>
      <c r="B20" s="124" t="s">
        <v>123</v>
      </c>
      <c r="C20" s="124" t="s">
        <v>124</v>
      </c>
      <c r="D20" s="4" t="s">
        <v>0</v>
      </c>
      <c r="E20" s="65" t="s">
        <v>11</v>
      </c>
      <c r="F20" s="4" t="s">
        <v>1</v>
      </c>
      <c r="G20" s="5" t="s">
        <v>7</v>
      </c>
      <c r="H20" s="93" t="s">
        <v>12</v>
      </c>
      <c r="I20" s="93" t="s">
        <v>104</v>
      </c>
      <c r="J20" s="94" t="s">
        <v>88</v>
      </c>
      <c r="K20" s="11" t="s">
        <v>2</v>
      </c>
      <c r="L20" s="51" t="s">
        <v>78</v>
      </c>
      <c r="M20" s="107"/>
      <c r="N20" s="7"/>
    </row>
    <row r="21" spans="1:16" s="7" customFormat="1" ht="48" customHeight="1">
      <c r="A21" s="125">
        <v>1</v>
      </c>
      <c r="B21" s="118"/>
      <c r="C21" s="86"/>
      <c r="D21" s="99"/>
      <c r="E21" s="99"/>
      <c r="F21" s="101"/>
      <c r="G21" s="101"/>
      <c r="H21" s="101"/>
      <c r="I21" s="137"/>
      <c r="J21" s="139"/>
      <c r="K21" s="22"/>
      <c r="L21" s="70"/>
      <c r="M21" s="138" t="str">
        <f>IF(I21=0,"",IF(O21=FALSE,"マスク異常値",""))</f>
        <v/>
      </c>
      <c r="N21" s="138" t="str">
        <f>IF(J21=0,"",IF(P21=FALSE,"手袋異常値",""))</f>
        <v/>
      </c>
      <c r="O21" s="140" t="b">
        <f>ISNUMBER(I21)</f>
        <v>0</v>
      </c>
      <c r="P21" s="140" t="b">
        <f>ISNUMBER(J21)</f>
        <v>0</v>
      </c>
    </row>
    <row r="22" spans="1:16" s="7" customFormat="1" ht="48" customHeight="1">
      <c r="A22" s="125">
        <v>2</v>
      </c>
      <c r="B22" s="118"/>
      <c r="C22" s="86"/>
      <c r="D22" s="99"/>
      <c r="E22" s="99"/>
      <c r="F22" s="101"/>
      <c r="G22" s="101"/>
      <c r="H22" s="101"/>
      <c r="I22" s="135"/>
      <c r="J22" s="139"/>
      <c r="K22" s="25"/>
      <c r="L22" s="106"/>
      <c r="M22" s="138" t="str">
        <f t="shared" ref="M22:M85" si="0">IF(I22=0,"",IF(O22=FALSE,"マスク異常値",""))</f>
        <v/>
      </c>
      <c r="N22" s="138" t="str">
        <f t="shared" ref="N22:N85" si="1">IF(J22=0,"",IF(P22=FALSE,"手袋異常値",""))</f>
        <v/>
      </c>
      <c r="O22" s="140" t="b">
        <f t="shared" ref="O22:O85" si="2">ISNUMBER(I22)</f>
        <v>0</v>
      </c>
      <c r="P22" s="140" t="b">
        <f t="shared" ref="P22:P85" si="3">ISNUMBER(J22)</f>
        <v>0</v>
      </c>
    </row>
    <row r="23" spans="1:16" s="7" customFormat="1" ht="48" customHeight="1">
      <c r="A23" s="125">
        <v>3</v>
      </c>
      <c r="B23" s="118"/>
      <c r="C23" s="86"/>
      <c r="D23" s="99"/>
      <c r="E23" s="99"/>
      <c r="F23" s="105"/>
      <c r="G23" s="101"/>
      <c r="H23" s="101"/>
      <c r="I23" s="135"/>
      <c r="J23" s="136"/>
      <c r="K23" s="25"/>
      <c r="L23" s="106"/>
      <c r="M23" s="138" t="str">
        <f t="shared" si="0"/>
        <v/>
      </c>
      <c r="N23" s="138" t="str">
        <f t="shared" si="1"/>
        <v/>
      </c>
      <c r="O23" s="140" t="b">
        <f t="shared" si="2"/>
        <v>0</v>
      </c>
      <c r="P23" s="140" t="b">
        <f t="shared" si="3"/>
        <v>0</v>
      </c>
    </row>
    <row r="24" spans="1:16" s="7" customFormat="1" ht="48" customHeight="1">
      <c r="A24" s="125">
        <v>4</v>
      </c>
      <c r="B24" s="118"/>
      <c r="C24" s="86"/>
      <c r="D24" s="99"/>
      <c r="E24" s="99"/>
      <c r="F24" s="101"/>
      <c r="G24" s="101"/>
      <c r="H24" s="101"/>
      <c r="I24" s="135"/>
      <c r="J24" s="136"/>
      <c r="K24" s="25"/>
      <c r="L24" s="106"/>
      <c r="M24" s="138" t="str">
        <f t="shared" si="0"/>
        <v/>
      </c>
      <c r="N24" s="138" t="str">
        <f t="shared" si="1"/>
        <v/>
      </c>
      <c r="O24" s="140" t="b">
        <f t="shared" si="2"/>
        <v>0</v>
      </c>
      <c r="P24" s="140" t="b">
        <f t="shared" si="3"/>
        <v>0</v>
      </c>
    </row>
    <row r="25" spans="1:16" s="7" customFormat="1" ht="48" customHeight="1">
      <c r="A25" s="125">
        <v>5</v>
      </c>
      <c r="B25" s="118"/>
      <c r="C25" s="86"/>
      <c r="D25" s="99"/>
      <c r="E25" s="99"/>
      <c r="F25" s="101"/>
      <c r="G25" s="101"/>
      <c r="H25" s="101"/>
      <c r="I25" s="137"/>
      <c r="J25" s="139"/>
      <c r="K25" s="25"/>
      <c r="L25" s="106"/>
      <c r="M25" s="138" t="str">
        <f t="shared" si="0"/>
        <v/>
      </c>
      <c r="N25" s="138" t="str">
        <f t="shared" si="1"/>
        <v/>
      </c>
      <c r="O25" s="140" t="b">
        <f t="shared" si="2"/>
        <v>0</v>
      </c>
      <c r="P25" s="140" t="b">
        <f t="shared" si="3"/>
        <v>0</v>
      </c>
    </row>
    <row r="26" spans="1:16" s="7" customFormat="1" ht="48" customHeight="1">
      <c r="A26" s="125">
        <v>6</v>
      </c>
      <c r="B26" s="118"/>
      <c r="C26" s="86"/>
      <c r="D26" s="99"/>
      <c r="E26" s="99"/>
      <c r="F26" s="101"/>
      <c r="G26" s="101"/>
      <c r="H26" s="101"/>
      <c r="I26" s="135"/>
      <c r="J26" s="136"/>
      <c r="K26" s="25"/>
      <c r="L26" s="106"/>
      <c r="M26" s="138" t="str">
        <f t="shared" si="0"/>
        <v/>
      </c>
      <c r="N26" s="138" t="str">
        <f t="shared" si="1"/>
        <v/>
      </c>
      <c r="O26" s="140" t="b">
        <f t="shared" si="2"/>
        <v>0</v>
      </c>
      <c r="P26" s="140" t="b">
        <f t="shared" si="3"/>
        <v>0</v>
      </c>
    </row>
    <row r="27" spans="1:16" s="7" customFormat="1" ht="48" customHeight="1">
      <c r="A27" s="125">
        <v>7</v>
      </c>
      <c r="B27" s="118"/>
      <c r="C27" s="86"/>
      <c r="D27" s="99"/>
      <c r="E27" s="99"/>
      <c r="F27" s="101"/>
      <c r="G27" s="101"/>
      <c r="H27" s="101"/>
      <c r="I27" s="135"/>
      <c r="J27" s="136"/>
      <c r="K27" s="25"/>
      <c r="L27" s="106"/>
      <c r="M27" s="138" t="str">
        <f t="shared" si="0"/>
        <v/>
      </c>
      <c r="N27" s="138" t="str">
        <f t="shared" si="1"/>
        <v/>
      </c>
      <c r="O27" s="140" t="b">
        <f t="shared" si="2"/>
        <v>0</v>
      </c>
      <c r="P27" s="140" t="b">
        <f t="shared" si="3"/>
        <v>0</v>
      </c>
    </row>
    <row r="28" spans="1:16" s="7" customFormat="1" ht="48" customHeight="1">
      <c r="A28" s="125">
        <v>8</v>
      </c>
      <c r="B28" s="118"/>
      <c r="C28" s="86"/>
      <c r="D28" s="99"/>
      <c r="E28" s="99"/>
      <c r="F28" s="101"/>
      <c r="G28" s="101"/>
      <c r="H28" s="101"/>
      <c r="I28" s="135"/>
      <c r="J28" s="136"/>
      <c r="K28" s="25"/>
      <c r="L28" s="106"/>
      <c r="M28" s="138" t="str">
        <f t="shared" si="0"/>
        <v/>
      </c>
      <c r="N28" s="138" t="str">
        <f t="shared" si="1"/>
        <v/>
      </c>
      <c r="O28" s="140" t="b">
        <f t="shared" si="2"/>
        <v>0</v>
      </c>
      <c r="P28" s="140" t="b">
        <f t="shared" si="3"/>
        <v>0</v>
      </c>
    </row>
    <row r="29" spans="1:16" s="7" customFormat="1" ht="48" customHeight="1">
      <c r="A29" s="125">
        <v>9</v>
      </c>
      <c r="B29" s="118"/>
      <c r="C29" s="86"/>
      <c r="D29" s="99"/>
      <c r="E29" s="99"/>
      <c r="F29" s="101"/>
      <c r="G29" s="101"/>
      <c r="H29" s="101"/>
      <c r="I29" s="135"/>
      <c r="J29" s="136"/>
      <c r="K29" s="25"/>
      <c r="L29" s="106"/>
      <c r="M29" s="138" t="str">
        <f t="shared" si="0"/>
        <v/>
      </c>
      <c r="N29" s="138" t="str">
        <f t="shared" si="1"/>
        <v/>
      </c>
      <c r="O29" s="140" t="b">
        <f t="shared" si="2"/>
        <v>0</v>
      </c>
      <c r="P29" s="140" t="b">
        <f t="shared" si="3"/>
        <v>0</v>
      </c>
    </row>
    <row r="30" spans="1:16" s="7" customFormat="1" ht="48" customHeight="1">
      <c r="A30" s="125">
        <v>10</v>
      </c>
      <c r="B30" s="118"/>
      <c r="C30" s="86"/>
      <c r="D30" s="99"/>
      <c r="E30" s="99"/>
      <c r="F30" s="101"/>
      <c r="G30" s="101"/>
      <c r="H30" s="101"/>
      <c r="I30" s="135"/>
      <c r="J30" s="136"/>
      <c r="K30" s="25"/>
      <c r="L30" s="106"/>
      <c r="M30" s="138" t="str">
        <f t="shared" si="0"/>
        <v/>
      </c>
      <c r="N30" s="138" t="str">
        <f t="shared" si="1"/>
        <v/>
      </c>
      <c r="O30" s="140" t="b">
        <f t="shared" si="2"/>
        <v>0</v>
      </c>
      <c r="P30" s="140" t="b">
        <f t="shared" si="3"/>
        <v>0</v>
      </c>
    </row>
    <row r="31" spans="1:16" s="7" customFormat="1" ht="48" customHeight="1">
      <c r="A31" s="125">
        <v>11</v>
      </c>
      <c r="B31" s="118"/>
      <c r="C31" s="86"/>
      <c r="D31" s="99"/>
      <c r="E31" s="99"/>
      <c r="F31" s="101"/>
      <c r="G31" s="101"/>
      <c r="H31" s="101"/>
      <c r="I31" s="135"/>
      <c r="J31" s="136"/>
      <c r="K31" s="25"/>
      <c r="L31" s="106"/>
      <c r="M31" s="138" t="str">
        <f t="shared" si="0"/>
        <v/>
      </c>
      <c r="N31" s="138" t="str">
        <f t="shared" si="1"/>
        <v/>
      </c>
      <c r="O31" s="140" t="b">
        <f t="shared" si="2"/>
        <v>0</v>
      </c>
      <c r="P31" s="140" t="b">
        <f t="shared" si="3"/>
        <v>0</v>
      </c>
    </row>
    <row r="32" spans="1:16" s="7" customFormat="1" ht="48" customHeight="1">
      <c r="A32" s="125">
        <v>12</v>
      </c>
      <c r="B32" s="118"/>
      <c r="C32" s="86"/>
      <c r="D32" s="99"/>
      <c r="E32" s="99"/>
      <c r="F32" s="101"/>
      <c r="G32" s="101"/>
      <c r="H32" s="101"/>
      <c r="I32" s="135"/>
      <c r="J32" s="136"/>
      <c r="K32" s="25"/>
      <c r="L32" s="106"/>
      <c r="M32" s="138" t="str">
        <f t="shared" si="0"/>
        <v/>
      </c>
      <c r="N32" s="138" t="str">
        <f t="shared" si="1"/>
        <v/>
      </c>
      <c r="O32" s="140" t="b">
        <f t="shared" si="2"/>
        <v>0</v>
      </c>
      <c r="P32" s="140" t="b">
        <f t="shared" si="3"/>
        <v>0</v>
      </c>
    </row>
    <row r="33" spans="1:16" s="7" customFormat="1" ht="48" customHeight="1">
      <c r="A33" s="125">
        <v>13</v>
      </c>
      <c r="B33" s="118"/>
      <c r="C33" s="86"/>
      <c r="D33" s="99"/>
      <c r="E33" s="99"/>
      <c r="F33" s="101"/>
      <c r="G33" s="101"/>
      <c r="H33" s="101"/>
      <c r="I33" s="135"/>
      <c r="J33" s="136"/>
      <c r="K33" s="25"/>
      <c r="L33" s="106"/>
      <c r="M33" s="138" t="str">
        <f t="shared" si="0"/>
        <v/>
      </c>
      <c r="N33" s="138" t="str">
        <f t="shared" si="1"/>
        <v/>
      </c>
      <c r="O33" s="140" t="b">
        <f t="shared" si="2"/>
        <v>0</v>
      </c>
      <c r="P33" s="140" t="b">
        <f t="shared" si="3"/>
        <v>0</v>
      </c>
    </row>
    <row r="34" spans="1:16" s="7" customFormat="1" ht="48" customHeight="1">
      <c r="A34" s="125">
        <v>14</v>
      </c>
      <c r="B34" s="118"/>
      <c r="C34" s="86"/>
      <c r="D34" s="99"/>
      <c r="E34" s="99"/>
      <c r="F34" s="101"/>
      <c r="G34" s="101"/>
      <c r="H34" s="101"/>
      <c r="I34" s="135"/>
      <c r="J34" s="136"/>
      <c r="K34" s="25"/>
      <c r="L34" s="106"/>
      <c r="M34" s="138" t="str">
        <f t="shared" si="0"/>
        <v/>
      </c>
      <c r="N34" s="138" t="str">
        <f t="shared" si="1"/>
        <v/>
      </c>
      <c r="O34" s="140" t="b">
        <f t="shared" si="2"/>
        <v>0</v>
      </c>
      <c r="P34" s="140" t="b">
        <f t="shared" si="3"/>
        <v>0</v>
      </c>
    </row>
    <row r="35" spans="1:16" s="7" customFormat="1" ht="48" customHeight="1">
      <c r="A35" s="125">
        <v>15</v>
      </c>
      <c r="B35" s="118"/>
      <c r="C35" s="86"/>
      <c r="D35" s="99"/>
      <c r="E35" s="99"/>
      <c r="F35" s="101"/>
      <c r="G35" s="101"/>
      <c r="H35" s="101"/>
      <c r="I35" s="135"/>
      <c r="J35" s="136"/>
      <c r="K35" s="25"/>
      <c r="L35" s="106"/>
      <c r="M35" s="138" t="str">
        <f t="shared" si="0"/>
        <v/>
      </c>
      <c r="N35" s="138" t="str">
        <f t="shared" si="1"/>
        <v/>
      </c>
      <c r="O35" s="140" t="b">
        <f t="shared" si="2"/>
        <v>0</v>
      </c>
      <c r="P35" s="140" t="b">
        <f t="shared" si="3"/>
        <v>0</v>
      </c>
    </row>
    <row r="36" spans="1:16" s="7" customFormat="1" ht="48" customHeight="1" thickBot="1">
      <c r="A36" s="125">
        <v>16</v>
      </c>
      <c r="B36" s="118"/>
      <c r="C36" s="86"/>
      <c r="D36" s="99"/>
      <c r="E36" s="99"/>
      <c r="F36" s="101"/>
      <c r="G36" s="101"/>
      <c r="H36" s="101"/>
      <c r="I36" s="135"/>
      <c r="J36" s="136"/>
      <c r="K36" s="25"/>
      <c r="L36" s="106"/>
      <c r="M36" s="138" t="str">
        <f t="shared" si="0"/>
        <v/>
      </c>
      <c r="N36" s="138" t="str">
        <f t="shared" si="1"/>
        <v/>
      </c>
      <c r="O36" s="140" t="b">
        <f t="shared" si="2"/>
        <v>0</v>
      </c>
      <c r="P36" s="140" t="b">
        <f t="shared" si="3"/>
        <v>0</v>
      </c>
    </row>
    <row r="37" spans="1:16" s="7" customFormat="1" ht="48" customHeight="1">
      <c r="A37" s="125">
        <v>17</v>
      </c>
      <c r="B37" s="118"/>
      <c r="C37" s="86"/>
      <c r="D37" s="99"/>
      <c r="E37" s="99"/>
      <c r="F37" s="101"/>
      <c r="G37" s="104"/>
      <c r="H37" s="101"/>
      <c r="I37" s="135"/>
      <c r="J37" s="136"/>
      <c r="K37" s="25"/>
      <c r="L37" s="106"/>
      <c r="M37" s="138" t="str">
        <f t="shared" si="0"/>
        <v/>
      </c>
      <c r="N37" s="138" t="str">
        <f t="shared" si="1"/>
        <v/>
      </c>
      <c r="O37" s="140" t="b">
        <f t="shared" si="2"/>
        <v>0</v>
      </c>
      <c r="P37" s="140" t="b">
        <f t="shared" si="3"/>
        <v>0</v>
      </c>
    </row>
    <row r="38" spans="1:16" s="7" customFormat="1" ht="48" customHeight="1">
      <c r="A38" s="125">
        <v>18</v>
      </c>
      <c r="B38" s="118"/>
      <c r="C38" s="86"/>
      <c r="D38" s="99"/>
      <c r="E38" s="99"/>
      <c r="F38" s="101"/>
      <c r="G38" s="102"/>
      <c r="H38" s="101"/>
      <c r="I38" s="135"/>
      <c r="J38" s="136"/>
      <c r="K38" s="25"/>
      <c r="L38" s="106"/>
      <c r="M38" s="138" t="str">
        <f t="shared" si="0"/>
        <v/>
      </c>
      <c r="N38" s="138" t="str">
        <f t="shared" si="1"/>
        <v/>
      </c>
      <c r="O38" s="140" t="b">
        <f t="shared" si="2"/>
        <v>0</v>
      </c>
      <c r="P38" s="140" t="b">
        <f t="shared" si="3"/>
        <v>0</v>
      </c>
    </row>
    <row r="39" spans="1:16" s="7" customFormat="1" ht="48" customHeight="1">
      <c r="A39" s="125">
        <v>19</v>
      </c>
      <c r="B39" s="118"/>
      <c r="C39" s="86"/>
      <c r="D39" s="99"/>
      <c r="E39" s="99"/>
      <c r="F39" s="101"/>
      <c r="G39" s="101"/>
      <c r="H39" s="101"/>
      <c r="I39" s="135"/>
      <c r="J39" s="136"/>
      <c r="K39" s="25"/>
      <c r="L39" s="106"/>
      <c r="M39" s="138" t="str">
        <f t="shared" si="0"/>
        <v/>
      </c>
      <c r="N39" s="138" t="str">
        <f t="shared" si="1"/>
        <v/>
      </c>
      <c r="O39" s="140" t="b">
        <f t="shared" si="2"/>
        <v>0</v>
      </c>
      <c r="P39" s="140" t="b">
        <f t="shared" si="3"/>
        <v>0</v>
      </c>
    </row>
    <row r="40" spans="1:16" s="7" customFormat="1" ht="48" customHeight="1">
      <c r="A40" s="125">
        <v>20</v>
      </c>
      <c r="B40" s="118"/>
      <c r="C40" s="86"/>
      <c r="D40" s="99"/>
      <c r="E40" s="99"/>
      <c r="F40" s="101"/>
      <c r="G40" s="101"/>
      <c r="H40" s="101"/>
      <c r="I40" s="135"/>
      <c r="J40" s="136"/>
      <c r="K40" s="25"/>
      <c r="L40" s="106"/>
      <c r="M40" s="138" t="str">
        <f t="shared" si="0"/>
        <v/>
      </c>
      <c r="N40" s="138" t="str">
        <f t="shared" si="1"/>
        <v/>
      </c>
      <c r="O40" s="140" t="b">
        <f t="shared" si="2"/>
        <v>0</v>
      </c>
      <c r="P40" s="140" t="b">
        <f t="shared" si="3"/>
        <v>0</v>
      </c>
    </row>
    <row r="41" spans="1:16" s="7" customFormat="1" ht="48" customHeight="1">
      <c r="A41" s="125">
        <v>21</v>
      </c>
      <c r="B41" s="118"/>
      <c r="C41" s="86"/>
      <c r="D41" s="99"/>
      <c r="E41" s="99"/>
      <c r="F41" s="101"/>
      <c r="G41" s="101"/>
      <c r="H41" s="101"/>
      <c r="I41" s="135"/>
      <c r="J41" s="136"/>
      <c r="K41" s="25"/>
      <c r="L41" s="106"/>
      <c r="M41" s="138" t="str">
        <f t="shared" si="0"/>
        <v/>
      </c>
      <c r="N41" s="138" t="str">
        <f t="shared" si="1"/>
        <v/>
      </c>
      <c r="O41" s="140" t="b">
        <f t="shared" si="2"/>
        <v>0</v>
      </c>
      <c r="P41" s="140" t="b">
        <f t="shared" si="3"/>
        <v>0</v>
      </c>
    </row>
    <row r="42" spans="1:16" s="7" customFormat="1" ht="48" customHeight="1">
      <c r="A42" s="125">
        <v>22</v>
      </c>
      <c r="B42" s="118"/>
      <c r="C42" s="86"/>
      <c r="D42" s="99"/>
      <c r="E42" s="99"/>
      <c r="F42" s="101"/>
      <c r="G42" s="101"/>
      <c r="H42" s="101"/>
      <c r="I42" s="135"/>
      <c r="J42" s="136"/>
      <c r="K42" s="25"/>
      <c r="L42" s="106"/>
      <c r="M42" s="138" t="str">
        <f t="shared" si="0"/>
        <v/>
      </c>
      <c r="N42" s="138" t="str">
        <f t="shared" si="1"/>
        <v/>
      </c>
      <c r="O42" s="140" t="b">
        <f t="shared" si="2"/>
        <v>0</v>
      </c>
      <c r="P42" s="140" t="b">
        <f t="shared" si="3"/>
        <v>0</v>
      </c>
    </row>
    <row r="43" spans="1:16" s="7" customFormat="1" ht="48" customHeight="1">
      <c r="A43" s="125">
        <v>23</v>
      </c>
      <c r="B43" s="118"/>
      <c r="C43" s="86"/>
      <c r="D43" s="100"/>
      <c r="E43" s="103"/>
      <c r="F43" s="100"/>
      <c r="G43" s="100"/>
      <c r="H43" s="100"/>
      <c r="I43" s="135"/>
      <c r="J43" s="136"/>
      <c r="K43" s="25"/>
      <c r="L43" s="106"/>
      <c r="M43" s="138" t="str">
        <f t="shared" si="0"/>
        <v/>
      </c>
      <c r="N43" s="138" t="str">
        <f t="shared" si="1"/>
        <v/>
      </c>
      <c r="O43" s="140" t="b">
        <f t="shared" si="2"/>
        <v>0</v>
      </c>
      <c r="P43" s="140" t="b">
        <f t="shared" si="3"/>
        <v>0</v>
      </c>
    </row>
    <row r="44" spans="1:16" s="7" customFormat="1" ht="48" customHeight="1">
      <c r="A44" s="125">
        <v>24</v>
      </c>
      <c r="B44" s="118"/>
      <c r="C44" s="86"/>
      <c r="D44" s="95"/>
      <c r="E44" s="96"/>
      <c r="F44" s="95"/>
      <c r="G44" s="97"/>
      <c r="H44" s="98"/>
      <c r="I44" s="135"/>
      <c r="J44" s="136"/>
      <c r="K44" s="25"/>
      <c r="L44" s="53"/>
      <c r="M44" s="138" t="str">
        <f t="shared" si="0"/>
        <v/>
      </c>
      <c r="N44" s="138" t="str">
        <f t="shared" si="1"/>
        <v/>
      </c>
      <c r="O44" s="140" t="b">
        <f t="shared" si="2"/>
        <v>0</v>
      </c>
      <c r="P44" s="140" t="b">
        <f t="shared" si="3"/>
        <v>0</v>
      </c>
    </row>
    <row r="45" spans="1:16" s="7" customFormat="1" ht="48" customHeight="1">
      <c r="A45" s="125">
        <v>25</v>
      </c>
      <c r="B45" s="118"/>
      <c r="C45" s="86"/>
      <c r="D45" s="95"/>
      <c r="E45" s="96"/>
      <c r="F45" s="95"/>
      <c r="G45" s="97"/>
      <c r="H45" s="98"/>
      <c r="I45" s="135"/>
      <c r="J45" s="136"/>
      <c r="K45" s="25"/>
      <c r="L45" s="53"/>
      <c r="M45" s="138" t="str">
        <f t="shared" si="0"/>
        <v/>
      </c>
      <c r="N45" s="138" t="str">
        <f t="shared" si="1"/>
        <v/>
      </c>
      <c r="O45" s="140" t="b">
        <f t="shared" si="2"/>
        <v>0</v>
      </c>
      <c r="P45" s="140" t="b">
        <f t="shared" si="3"/>
        <v>0</v>
      </c>
    </row>
    <row r="46" spans="1:16" s="7" customFormat="1" ht="48" customHeight="1">
      <c r="A46" s="125">
        <v>26</v>
      </c>
      <c r="B46" s="118"/>
      <c r="C46" s="86"/>
      <c r="D46" s="95"/>
      <c r="E46" s="96"/>
      <c r="F46" s="95"/>
      <c r="G46" s="97"/>
      <c r="H46" s="98"/>
      <c r="I46" s="135"/>
      <c r="J46" s="136"/>
      <c r="K46" s="25"/>
      <c r="L46" s="53"/>
      <c r="M46" s="138" t="str">
        <f t="shared" si="0"/>
        <v/>
      </c>
      <c r="N46" s="138" t="str">
        <f t="shared" si="1"/>
        <v/>
      </c>
      <c r="O46" s="140" t="b">
        <f t="shared" si="2"/>
        <v>0</v>
      </c>
      <c r="P46" s="140" t="b">
        <f t="shared" si="3"/>
        <v>0</v>
      </c>
    </row>
    <row r="47" spans="1:16" s="7" customFormat="1" ht="48" customHeight="1">
      <c r="A47" s="125">
        <v>27</v>
      </c>
      <c r="B47" s="118"/>
      <c r="C47" s="86"/>
      <c r="D47" s="95"/>
      <c r="E47" s="96"/>
      <c r="F47" s="95"/>
      <c r="G47" s="97"/>
      <c r="H47" s="98"/>
      <c r="I47" s="135"/>
      <c r="J47" s="136"/>
      <c r="K47" s="25"/>
      <c r="L47" s="53"/>
      <c r="M47" s="138" t="str">
        <f t="shared" si="0"/>
        <v/>
      </c>
      <c r="N47" s="138" t="str">
        <f t="shared" si="1"/>
        <v/>
      </c>
      <c r="O47" s="140" t="b">
        <f t="shared" si="2"/>
        <v>0</v>
      </c>
      <c r="P47" s="140" t="b">
        <f t="shared" si="3"/>
        <v>0</v>
      </c>
    </row>
    <row r="48" spans="1:16" s="7" customFormat="1" ht="48" customHeight="1">
      <c r="A48" s="125">
        <v>28</v>
      </c>
      <c r="B48" s="118"/>
      <c r="C48" s="86"/>
      <c r="D48" s="95"/>
      <c r="E48" s="96"/>
      <c r="F48" s="95"/>
      <c r="G48" s="97"/>
      <c r="H48" s="98"/>
      <c r="I48" s="135"/>
      <c r="J48" s="136"/>
      <c r="K48" s="25"/>
      <c r="L48" s="53"/>
      <c r="M48" s="138" t="str">
        <f t="shared" si="0"/>
        <v/>
      </c>
      <c r="N48" s="138" t="str">
        <f t="shared" si="1"/>
        <v/>
      </c>
      <c r="O48" s="140" t="b">
        <f t="shared" si="2"/>
        <v>0</v>
      </c>
      <c r="P48" s="140" t="b">
        <f t="shared" si="3"/>
        <v>0</v>
      </c>
    </row>
    <row r="49" spans="1:16" s="7" customFormat="1" ht="48" customHeight="1">
      <c r="A49" s="125">
        <v>29</v>
      </c>
      <c r="B49" s="118"/>
      <c r="C49" s="86"/>
      <c r="D49" s="95"/>
      <c r="E49" s="96"/>
      <c r="F49" s="95"/>
      <c r="G49" s="97"/>
      <c r="H49" s="98"/>
      <c r="I49" s="135"/>
      <c r="J49" s="136"/>
      <c r="K49" s="25"/>
      <c r="L49" s="53"/>
      <c r="M49" s="138" t="str">
        <f t="shared" si="0"/>
        <v/>
      </c>
      <c r="N49" s="138" t="str">
        <f t="shared" si="1"/>
        <v/>
      </c>
      <c r="O49" s="140" t="b">
        <f t="shared" si="2"/>
        <v>0</v>
      </c>
      <c r="P49" s="140" t="b">
        <f t="shared" si="3"/>
        <v>0</v>
      </c>
    </row>
    <row r="50" spans="1:16" s="7" customFormat="1" ht="48" customHeight="1">
      <c r="A50" s="125">
        <v>30</v>
      </c>
      <c r="B50" s="118"/>
      <c r="C50" s="86"/>
      <c r="D50" s="95"/>
      <c r="E50" s="96"/>
      <c r="F50" s="95"/>
      <c r="G50" s="97"/>
      <c r="H50" s="98"/>
      <c r="I50" s="135"/>
      <c r="J50" s="136"/>
      <c r="K50" s="25"/>
      <c r="L50" s="53"/>
      <c r="M50" s="138" t="str">
        <f t="shared" si="0"/>
        <v/>
      </c>
      <c r="N50" s="138" t="str">
        <f t="shared" si="1"/>
        <v/>
      </c>
      <c r="O50" s="140" t="b">
        <f t="shared" si="2"/>
        <v>0</v>
      </c>
      <c r="P50" s="140" t="b">
        <f t="shared" si="3"/>
        <v>0</v>
      </c>
    </row>
    <row r="51" spans="1:16" s="7" customFormat="1" ht="48" customHeight="1">
      <c r="A51" s="125">
        <v>31</v>
      </c>
      <c r="B51" s="118"/>
      <c r="C51" s="86"/>
      <c r="D51" s="95"/>
      <c r="E51" s="96"/>
      <c r="F51" s="95"/>
      <c r="G51" s="97"/>
      <c r="H51" s="98"/>
      <c r="I51" s="135"/>
      <c r="J51" s="136"/>
      <c r="K51" s="25"/>
      <c r="L51" s="53"/>
      <c r="M51" s="138" t="str">
        <f t="shared" si="0"/>
        <v/>
      </c>
      <c r="N51" s="138" t="str">
        <f t="shared" si="1"/>
        <v/>
      </c>
      <c r="O51" s="140" t="b">
        <f t="shared" si="2"/>
        <v>0</v>
      </c>
      <c r="P51" s="140" t="b">
        <f t="shared" si="3"/>
        <v>0</v>
      </c>
    </row>
    <row r="52" spans="1:16" s="7" customFormat="1" ht="48" customHeight="1">
      <c r="A52" s="125">
        <v>32</v>
      </c>
      <c r="B52" s="118"/>
      <c r="C52" s="86"/>
      <c r="D52" s="95"/>
      <c r="E52" s="96"/>
      <c r="F52" s="95"/>
      <c r="G52" s="97"/>
      <c r="H52" s="98"/>
      <c r="I52" s="135"/>
      <c r="J52" s="136"/>
      <c r="K52" s="25"/>
      <c r="L52" s="53"/>
      <c r="M52" s="138" t="str">
        <f t="shared" si="0"/>
        <v/>
      </c>
      <c r="N52" s="138" t="str">
        <f t="shared" si="1"/>
        <v/>
      </c>
      <c r="O52" s="140" t="b">
        <f t="shared" si="2"/>
        <v>0</v>
      </c>
      <c r="P52" s="140" t="b">
        <f t="shared" si="3"/>
        <v>0</v>
      </c>
    </row>
    <row r="53" spans="1:16" s="7" customFormat="1" ht="48" customHeight="1">
      <c r="A53" s="125">
        <v>33</v>
      </c>
      <c r="B53" s="118"/>
      <c r="C53" s="86"/>
      <c r="D53" s="95"/>
      <c r="E53" s="96"/>
      <c r="F53" s="95"/>
      <c r="G53" s="97"/>
      <c r="H53" s="98"/>
      <c r="I53" s="135"/>
      <c r="J53" s="136"/>
      <c r="K53" s="25"/>
      <c r="L53" s="53"/>
      <c r="M53" s="138" t="str">
        <f t="shared" si="0"/>
        <v/>
      </c>
      <c r="N53" s="138" t="str">
        <f t="shared" si="1"/>
        <v/>
      </c>
      <c r="O53" s="140" t="b">
        <f t="shared" si="2"/>
        <v>0</v>
      </c>
      <c r="P53" s="140" t="b">
        <f t="shared" si="3"/>
        <v>0</v>
      </c>
    </row>
    <row r="54" spans="1:16" s="7" customFormat="1" ht="48" customHeight="1">
      <c r="A54" s="125">
        <v>34</v>
      </c>
      <c r="B54" s="118"/>
      <c r="C54" s="86"/>
      <c r="D54" s="95"/>
      <c r="E54" s="96"/>
      <c r="F54" s="95"/>
      <c r="G54" s="97"/>
      <c r="H54" s="98"/>
      <c r="I54" s="135"/>
      <c r="J54" s="136"/>
      <c r="K54" s="25"/>
      <c r="L54" s="53"/>
      <c r="M54" s="138" t="str">
        <f t="shared" si="0"/>
        <v/>
      </c>
      <c r="N54" s="138" t="str">
        <f t="shared" si="1"/>
        <v/>
      </c>
      <c r="O54" s="140" t="b">
        <f t="shared" si="2"/>
        <v>0</v>
      </c>
      <c r="P54" s="140" t="b">
        <f t="shared" si="3"/>
        <v>0</v>
      </c>
    </row>
    <row r="55" spans="1:16" s="7" customFormat="1" ht="48" customHeight="1">
      <c r="A55" s="125">
        <v>35</v>
      </c>
      <c r="B55" s="118"/>
      <c r="C55" s="86"/>
      <c r="D55" s="95"/>
      <c r="E55" s="96"/>
      <c r="F55" s="95"/>
      <c r="G55" s="97"/>
      <c r="H55" s="98"/>
      <c r="I55" s="135"/>
      <c r="J55" s="136"/>
      <c r="K55" s="25"/>
      <c r="L55" s="53"/>
      <c r="M55" s="138" t="str">
        <f t="shared" si="0"/>
        <v/>
      </c>
      <c r="N55" s="138" t="str">
        <f t="shared" si="1"/>
        <v/>
      </c>
      <c r="O55" s="140" t="b">
        <f t="shared" si="2"/>
        <v>0</v>
      </c>
      <c r="P55" s="140" t="b">
        <f t="shared" si="3"/>
        <v>0</v>
      </c>
    </row>
    <row r="56" spans="1:16" s="7" customFormat="1" ht="48" customHeight="1">
      <c r="A56" s="125">
        <v>36</v>
      </c>
      <c r="B56" s="118"/>
      <c r="C56" s="86"/>
      <c r="D56" s="95"/>
      <c r="E56" s="96"/>
      <c r="F56" s="95"/>
      <c r="G56" s="97"/>
      <c r="H56" s="98"/>
      <c r="I56" s="135"/>
      <c r="J56" s="136"/>
      <c r="K56" s="25"/>
      <c r="L56" s="53"/>
      <c r="M56" s="138" t="str">
        <f t="shared" si="0"/>
        <v/>
      </c>
      <c r="N56" s="138" t="str">
        <f t="shared" si="1"/>
        <v/>
      </c>
      <c r="O56" s="140" t="b">
        <f t="shared" si="2"/>
        <v>0</v>
      </c>
      <c r="P56" s="140" t="b">
        <f t="shared" si="3"/>
        <v>0</v>
      </c>
    </row>
    <row r="57" spans="1:16" s="7" customFormat="1" ht="48" customHeight="1">
      <c r="A57" s="125">
        <v>37</v>
      </c>
      <c r="B57" s="118"/>
      <c r="C57" s="86"/>
      <c r="D57" s="95"/>
      <c r="E57" s="96"/>
      <c r="F57" s="95"/>
      <c r="G57" s="97"/>
      <c r="H57" s="98"/>
      <c r="I57" s="135"/>
      <c r="J57" s="136"/>
      <c r="K57" s="25"/>
      <c r="L57" s="53"/>
      <c r="M57" s="138" t="str">
        <f t="shared" si="0"/>
        <v/>
      </c>
      <c r="N57" s="138" t="str">
        <f t="shared" si="1"/>
        <v/>
      </c>
      <c r="O57" s="140" t="b">
        <f t="shared" si="2"/>
        <v>0</v>
      </c>
      <c r="P57" s="140" t="b">
        <f t="shared" si="3"/>
        <v>0</v>
      </c>
    </row>
    <row r="58" spans="1:16" s="7" customFormat="1" ht="48" customHeight="1">
      <c r="A58" s="125">
        <v>38</v>
      </c>
      <c r="B58" s="118"/>
      <c r="C58" s="86"/>
      <c r="D58" s="95"/>
      <c r="E58" s="96"/>
      <c r="F58" s="95"/>
      <c r="G58" s="97"/>
      <c r="H58" s="98"/>
      <c r="I58" s="135"/>
      <c r="J58" s="136"/>
      <c r="K58" s="25"/>
      <c r="L58" s="53"/>
      <c r="M58" s="138" t="str">
        <f t="shared" si="0"/>
        <v/>
      </c>
      <c r="N58" s="138" t="str">
        <f t="shared" si="1"/>
        <v/>
      </c>
      <c r="O58" s="140" t="b">
        <f t="shared" si="2"/>
        <v>0</v>
      </c>
      <c r="P58" s="140" t="b">
        <f t="shared" si="3"/>
        <v>0</v>
      </c>
    </row>
    <row r="59" spans="1:16" s="7" customFormat="1" ht="48" customHeight="1">
      <c r="A59" s="125">
        <v>39</v>
      </c>
      <c r="B59" s="118"/>
      <c r="C59" s="86"/>
      <c r="D59" s="95"/>
      <c r="E59" s="96"/>
      <c r="F59" s="95"/>
      <c r="G59" s="97"/>
      <c r="H59" s="98"/>
      <c r="I59" s="135"/>
      <c r="J59" s="136"/>
      <c r="K59" s="25"/>
      <c r="L59" s="53"/>
      <c r="M59" s="138" t="str">
        <f t="shared" si="0"/>
        <v/>
      </c>
      <c r="N59" s="138" t="str">
        <f t="shared" si="1"/>
        <v/>
      </c>
      <c r="O59" s="140" t="b">
        <f t="shared" si="2"/>
        <v>0</v>
      </c>
      <c r="P59" s="140" t="b">
        <f t="shared" si="3"/>
        <v>0</v>
      </c>
    </row>
    <row r="60" spans="1:16" s="7" customFormat="1" ht="48" customHeight="1">
      <c r="A60" s="125">
        <v>40</v>
      </c>
      <c r="B60" s="118"/>
      <c r="C60" s="86"/>
      <c r="D60" s="95"/>
      <c r="E60" s="96"/>
      <c r="F60" s="95"/>
      <c r="G60" s="97"/>
      <c r="H60" s="98"/>
      <c r="I60" s="135"/>
      <c r="J60" s="136"/>
      <c r="K60" s="25"/>
      <c r="L60" s="53"/>
      <c r="M60" s="138" t="str">
        <f t="shared" si="0"/>
        <v/>
      </c>
      <c r="N60" s="138" t="str">
        <f t="shared" si="1"/>
        <v/>
      </c>
      <c r="O60" s="140" t="b">
        <f t="shared" si="2"/>
        <v>0</v>
      </c>
      <c r="P60" s="140" t="b">
        <f t="shared" si="3"/>
        <v>0</v>
      </c>
    </row>
    <row r="61" spans="1:16" s="7" customFormat="1" ht="48" customHeight="1">
      <c r="A61" s="125">
        <v>41</v>
      </c>
      <c r="B61" s="118"/>
      <c r="C61" s="86"/>
      <c r="D61" s="95"/>
      <c r="E61" s="96"/>
      <c r="F61" s="95"/>
      <c r="G61" s="97"/>
      <c r="H61" s="98"/>
      <c r="I61" s="135"/>
      <c r="J61" s="136"/>
      <c r="K61" s="25"/>
      <c r="L61" s="53"/>
      <c r="M61" s="138" t="str">
        <f t="shared" si="0"/>
        <v/>
      </c>
      <c r="N61" s="138" t="str">
        <f t="shared" si="1"/>
        <v/>
      </c>
      <c r="O61" s="140" t="b">
        <f t="shared" si="2"/>
        <v>0</v>
      </c>
      <c r="P61" s="140" t="b">
        <f t="shared" si="3"/>
        <v>0</v>
      </c>
    </row>
    <row r="62" spans="1:16" s="7" customFormat="1" ht="48" customHeight="1">
      <c r="A62" s="125">
        <v>42</v>
      </c>
      <c r="B62" s="118"/>
      <c r="C62" s="86"/>
      <c r="D62" s="95"/>
      <c r="E62" s="96"/>
      <c r="F62" s="95"/>
      <c r="G62" s="97"/>
      <c r="H62" s="98"/>
      <c r="I62" s="135"/>
      <c r="J62" s="136"/>
      <c r="K62" s="25"/>
      <c r="L62" s="53"/>
      <c r="M62" s="138" t="str">
        <f t="shared" si="0"/>
        <v/>
      </c>
      <c r="N62" s="138" t="str">
        <f t="shared" si="1"/>
        <v/>
      </c>
      <c r="O62" s="140" t="b">
        <f t="shared" si="2"/>
        <v>0</v>
      </c>
      <c r="P62" s="140" t="b">
        <f t="shared" si="3"/>
        <v>0</v>
      </c>
    </row>
    <row r="63" spans="1:16" s="7" customFormat="1" ht="48" customHeight="1">
      <c r="A63" s="125">
        <v>43</v>
      </c>
      <c r="B63" s="118"/>
      <c r="C63" s="86"/>
      <c r="D63" s="95"/>
      <c r="E63" s="96"/>
      <c r="F63" s="95"/>
      <c r="G63" s="97"/>
      <c r="H63" s="98"/>
      <c r="I63" s="135"/>
      <c r="J63" s="136"/>
      <c r="K63" s="25"/>
      <c r="L63" s="53"/>
      <c r="M63" s="138" t="str">
        <f t="shared" si="0"/>
        <v/>
      </c>
      <c r="N63" s="138" t="str">
        <f t="shared" si="1"/>
        <v/>
      </c>
      <c r="O63" s="140" t="b">
        <f t="shared" si="2"/>
        <v>0</v>
      </c>
      <c r="P63" s="140" t="b">
        <f t="shared" si="3"/>
        <v>0</v>
      </c>
    </row>
    <row r="64" spans="1:16" s="7" customFormat="1" ht="48" customHeight="1">
      <c r="A64" s="125">
        <v>44</v>
      </c>
      <c r="B64" s="118"/>
      <c r="C64" s="86"/>
      <c r="D64" s="95"/>
      <c r="E64" s="96"/>
      <c r="F64" s="95"/>
      <c r="G64" s="97"/>
      <c r="H64" s="98"/>
      <c r="I64" s="135"/>
      <c r="J64" s="136"/>
      <c r="K64" s="25"/>
      <c r="L64" s="53"/>
      <c r="M64" s="138" t="str">
        <f t="shared" si="0"/>
        <v/>
      </c>
      <c r="N64" s="138" t="str">
        <f t="shared" si="1"/>
        <v/>
      </c>
      <c r="O64" s="140" t="b">
        <f t="shared" si="2"/>
        <v>0</v>
      </c>
      <c r="P64" s="140" t="b">
        <f t="shared" si="3"/>
        <v>0</v>
      </c>
    </row>
    <row r="65" spans="1:16" s="7" customFormat="1" ht="48" customHeight="1">
      <c r="A65" s="125">
        <v>45</v>
      </c>
      <c r="B65" s="118"/>
      <c r="C65" s="86"/>
      <c r="D65" s="95"/>
      <c r="E65" s="96"/>
      <c r="F65" s="95"/>
      <c r="G65" s="97"/>
      <c r="H65" s="98"/>
      <c r="I65" s="135"/>
      <c r="J65" s="136"/>
      <c r="K65" s="25"/>
      <c r="L65" s="53"/>
      <c r="M65" s="138" t="str">
        <f t="shared" si="0"/>
        <v/>
      </c>
      <c r="N65" s="138" t="str">
        <f t="shared" si="1"/>
        <v/>
      </c>
      <c r="O65" s="140" t="b">
        <f t="shared" si="2"/>
        <v>0</v>
      </c>
      <c r="P65" s="140" t="b">
        <f t="shared" si="3"/>
        <v>0</v>
      </c>
    </row>
    <row r="66" spans="1:16" s="7" customFormat="1" ht="48" customHeight="1">
      <c r="A66" s="125">
        <v>46</v>
      </c>
      <c r="B66" s="118"/>
      <c r="C66" s="86"/>
      <c r="D66" s="95"/>
      <c r="E66" s="96"/>
      <c r="F66" s="95"/>
      <c r="G66" s="97"/>
      <c r="H66" s="98"/>
      <c r="I66" s="135"/>
      <c r="J66" s="136"/>
      <c r="K66" s="25"/>
      <c r="L66" s="53"/>
      <c r="M66" s="138" t="str">
        <f t="shared" si="0"/>
        <v/>
      </c>
      <c r="N66" s="138" t="str">
        <f t="shared" si="1"/>
        <v/>
      </c>
      <c r="O66" s="140" t="b">
        <f t="shared" si="2"/>
        <v>0</v>
      </c>
      <c r="P66" s="140" t="b">
        <f t="shared" si="3"/>
        <v>0</v>
      </c>
    </row>
    <row r="67" spans="1:16" s="7" customFormat="1" ht="48" customHeight="1">
      <c r="A67" s="125">
        <v>47</v>
      </c>
      <c r="B67" s="118"/>
      <c r="C67" s="86"/>
      <c r="D67" s="23"/>
      <c r="E67" s="48"/>
      <c r="F67" s="23"/>
      <c r="G67" s="24"/>
      <c r="H67" s="87"/>
      <c r="I67" s="135"/>
      <c r="J67" s="136"/>
      <c r="K67" s="25"/>
      <c r="L67" s="53"/>
      <c r="M67" s="138" t="str">
        <f t="shared" si="0"/>
        <v/>
      </c>
      <c r="N67" s="138" t="str">
        <f t="shared" si="1"/>
        <v/>
      </c>
      <c r="O67" s="140" t="b">
        <f t="shared" si="2"/>
        <v>0</v>
      </c>
      <c r="P67" s="140" t="b">
        <f t="shared" si="3"/>
        <v>0</v>
      </c>
    </row>
    <row r="68" spans="1:16" s="7" customFormat="1" ht="48" customHeight="1">
      <c r="A68" s="125">
        <v>48</v>
      </c>
      <c r="B68" s="118"/>
      <c r="C68" s="86"/>
      <c r="D68" s="23"/>
      <c r="E68" s="48"/>
      <c r="F68" s="23"/>
      <c r="G68" s="24"/>
      <c r="H68" s="87"/>
      <c r="I68" s="135"/>
      <c r="J68" s="136"/>
      <c r="K68" s="25"/>
      <c r="L68" s="53"/>
      <c r="M68" s="138" t="str">
        <f t="shared" si="0"/>
        <v/>
      </c>
      <c r="N68" s="138" t="str">
        <f t="shared" si="1"/>
        <v/>
      </c>
      <c r="O68" s="140" t="b">
        <f t="shared" si="2"/>
        <v>0</v>
      </c>
      <c r="P68" s="140" t="b">
        <f t="shared" si="3"/>
        <v>0</v>
      </c>
    </row>
    <row r="69" spans="1:16" s="7" customFormat="1" ht="48" customHeight="1">
      <c r="A69" s="125">
        <v>49</v>
      </c>
      <c r="B69" s="118"/>
      <c r="C69" s="86"/>
      <c r="D69" s="23"/>
      <c r="E69" s="48"/>
      <c r="F69" s="23"/>
      <c r="G69" s="24"/>
      <c r="H69" s="87"/>
      <c r="I69" s="135"/>
      <c r="J69" s="136"/>
      <c r="K69" s="25"/>
      <c r="L69" s="53"/>
      <c r="M69" s="138" t="str">
        <f t="shared" si="0"/>
        <v/>
      </c>
      <c r="N69" s="138" t="str">
        <f t="shared" si="1"/>
        <v/>
      </c>
      <c r="O69" s="140" t="b">
        <f t="shared" si="2"/>
        <v>0</v>
      </c>
      <c r="P69" s="140" t="b">
        <f t="shared" si="3"/>
        <v>0</v>
      </c>
    </row>
    <row r="70" spans="1:16" s="7" customFormat="1" ht="48" customHeight="1">
      <c r="A70" s="125">
        <v>50</v>
      </c>
      <c r="B70" s="118"/>
      <c r="C70" s="86"/>
      <c r="D70" s="23"/>
      <c r="E70" s="48"/>
      <c r="F70" s="23"/>
      <c r="G70" s="24"/>
      <c r="H70" s="87"/>
      <c r="I70" s="135"/>
      <c r="J70" s="136"/>
      <c r="K70" s="25"/>
      <c r="L70" s="53"/>
      <c r="M70" s="138" t="str">
        <f t="shared" si="0"/>
        <v/>
      </c>
      <c r="N70" s="138" t="str">
        <f t="shared" si="1"/>
        <v/>
      </c>
      <c r="O70" s="140" t="b">
        <f t="shared" si="2"/>
        <v>0</v>
      </c>
      <c r="P70" s="140" t="b">
        <f t="shared" si="3"/>
        <v>0</v>
      </c>
    </row>
    <row r="71" spans="1:16" s="7" customFormat="1" ht="48" customHeight="1">
      <c r="A71" s="125">
        <v>51</v>
      </c>
      <c r="B71" s="118"/>
      <c r="C71" s="86"/>
      <c r="D71" s="23"/>
      <c r="E71" s="48"/>
      <c r="F71" s="23"/>
      <c r="G71" s="24"/>
      <c r="H71" s="87"/>
      <c r="I71" s="135"/>
      <c r="J71" s="136"/>
      <c r="K71" s="25"/>
      <c r="L71" s="53"/>
      <c r="M71" s="138" t="str">
        <f t="shared" si="0"/>
        <v/>
      </c>
      <c r="N71" s="138" t="str">
        <f t="shared" si="1"/>
        <v/>
      </c>
      <c r="O71" s="140" t="b">
        <f t="shared" si="2"/>
        <v>0</v>
      </c>
      <c r="P71" s="140" t="b">
        <f t="shared" si="3"/>
        <v>0</v>
      </c>
    </row>
    <row r="72" spans="1:16" s="7" customFormat="1" ht="48" customHeight="1">
      <c r="A72" s="125">
        <v>52</v>
      </c>
      <c r="B72" s="118"/>
      <c r="C72" s="86"/>
      <c r="D72" s="23"/>
      <c r="E72" s="48"/>
      <c r="F72" s="23"/>
      <c r="G72" s="24"/>
      <c r="H72" s="87"/>
      <c r="I72" s="135"/>
      <c r="J72" s="136"/>
      <c r="K72" s="25"/>
      <c r="L72" s="53"/>
      <c r="M72" s="138" t="str">
        <f t="shared" si="0"/>
        <v/>
      </c>
      <c r="N72" s="138" t="str">
        <f t="shared" si="1"/>
        <v/>
      </c>
      <c r="O72" s="140" t="b">
        <f t="shared" si="2"/>
        <v>0</v>
      </c>
      <c r="P72" s="140" t="b">
        <f t="shared" si="3"/>
        <v>0</v>
      </c>
    </row>
    <row r="73" spans="1:16" s="7" customFormat="1" ht="48" customHeight="1">
      <c r="A73" s="125">
        <v>53</v>
      </c>
      <c r="B73" s="118"/>
      <c r="C73" s="86"/>
      <c r="D73" s="23"/>
      <c r="E73" s="48"/>
      <c r="F73" s="23"/>
      <c r="G73" s="24"/>
      <c r="H73" s="87"/>
      <c r="I73" s="135"/>
      <c r="J73" s="136"/>
      <c r="K73" s="25"/>
      <c r="L73" s="53"/>
      <c r="M73" s="138" t="str">
        <f t="shared" si="0"/>
        <v/>
      </c>
      <c r="N73" s="138" t="str">
        <f t="shared" si="1"/>
        <v/>
      </c>
      <c r="O73" s="140" t="b">
        <f t="shared" si="2"/>
        <v>0</v>
      </c>
      <c r="P73" s="140" t="b">
        <f t="shared" si="3"/>
        <v>0</v>
      </c>
    </row>
    <row r="74" spans="1:16" s="7" customFormat="1" ht="48" customHeight="1">
      <c r="A74" s="125">
        <v>54</v>
      </c>
      <c r="B74" s="118"/>
      <c r="C74" s="86"/>
      <c r="D74" s="23"/>
      <c r="E74" s="48"/>
      <c r="F74" s="23"/>
      <c r="G74" s="24"/>
      <c r="H74" s="87"/>
      <c r="I74" s="135"/>
      <c r="J74" s="136"/>
      <c r="K74" s="25"/>
      <c r="L74" s="53"/>
      <c r="M74" s="138" t="str">
        <f t="shared" si="0"/>
        <v/>
      </c>
      <c r="N74" s="138" t="str">
        <f t="shared" si="1"/>
        <v/>
      </c>
      <c r="O74" s="140" t="b">
        <f t="shared" si="2"/>
        <v>0</v>
      </c>
      <c r="P74" s="140" t="b">
        <f t="shared" si="3"/>
        <v>0</v>
      </c>
    </row>
    <row r="75" spans="1:16" s="7" customFormat="1" ht="48" customHeight="1">
      <c r="A75" s="125">
        <v>55</v>
      </c>
      <c r="B75" s="118"/>
      <c r="C75" s="86"/>
      <c r="D75" s="23"/>
      <c r="E75" s="48"/>
      <c r="F75" s="23"/>
      <c r="G75" s="24"/>
      <c r="H75" s="87"/>
      <c r="I75" s="135"/>
      <c r="J75" s="136"/>
      <c r="K75" s="25"/>
      <c r="L75" s="53"/>
      <c r="M75" s="138" t="str">
        <f t="shared" si="0"/>
        <v/>
      </c>
      <c r="N75" s="138" t="str">
        <f t="shared" si="1"/>
        <v/>
      </c>
      <c r="O75" s="140" t="b">
        <f t="shared" si="2"/>
        <v>0</v>
      </c>
      <c r="P75" s="140" t="b">
        <f t="shared" si="3"/>
        <v>0</v>
      </c>
    </row>
    <row r="76" spans="1:16" s="7" customFormat="1" ht="48" customHeight="1">
      <c r="A76" s="125">
        <v>56</v>
      </c>
      <c r="B76" s="118"/>
      <c r="C76" s="86"/>
      <c r="D76" s="23"/>
      <c r="E76" s="48"/>
      <c r="F76" s="23"/>
      <c r="G76" s="24"/>
      <c r="H76" s="87"/>
      <c r="I76" s="135"/>
      <c r="J76" s="136"/>
      <c r="K76" s="25"/>
      <c r="L76" s="53"/>
      <c r="M76" s="138" t="str">
        <f t="shared" si="0"/>
        <v/>
      </c>
      <c r="N76" s="138" t="str">
        <f t="shared" si="1"/>
        <v/>
      </c>
      <c r="O76" s="140" t="b">
        <f t="shared" si="2"/>
        <v>0</v>
      </c>
      <c r="P76" s="140" t="b">
        <f t="shared" si="3"/>
        <v>0</v>
      </c>
    </row>
    <row r="77" spans="1:16" s="7" customFormat="1" ht="48" customHeight="1">
      <c r="A77" s="125">
        <v>57</v>
      </c>
      <c r="B77" s="118"/>
      <c r="C77" s="86"/>
      <c r="D77" s="23"/>
      <c r="E77" s="48"/>
      <c r="F77" s="23"/>
      <c r="G77" s="24"/>
      <c r="H77" s="87"/>
      <c r="I77" s="135"/>
      <c r="J77" s="136"/>
      <c r="K77" s="25"/>
      <c r="L77" s="53"/>
      <c r="M77" s="138" t="str">
        <f t="shared" si="0"/>
        <v/>
      </c>
      <c r="N77" s="138" t="str">
        <f t="shared" si="1"/>
        <v/>
      </c>
      <c r="O77" s="140" t="b">
        <f t="shared" si="2"/>
        <v>0</v>
      </c>
      <c r="P77" s="140" t="b">
        <f t="shared" si="3"/>
        <v>0</v>
      </c>
    </row>
    <row r="78" spans="1:16" s="7" customFormat="1" ht="48" customHeight="1">
      <c r="A78" s="125">
        <v>58</v>
      </c>
      <c r="B78" s="118"/>
      <c r="C78" s="86"/>
      <c r="D78" s="23"/>
      <c r="E78" s="48"/>
      <c r="F78" s="23"/>
      <c r="G78" s="24"/>
      <c r="H78" s="87"/>
      <c r="I78" s="135"/>
      <c r="J78" s="136"/>
      <c r="K78" s="25"/>
      <c r="L78" s="53"/>
      <c r="M78" s="138" t="str">
        <f t="shared" si="0"/>
        <v/>
      </c>
      <c r="N78" s="138" t="str">
        <f t="shared" si="1"/>
        <v/>
      </c>
      <c r="O78" s="140" t="b">
        <f t="shared" si="2"/>
        <v>0</v>
      </c>
      <c r="P78" s="140" t="b">
        <f t="shared" si="3"/>
        <v>0</v>
      </c>
    </row>
    <row r="79" spans="1:16" s="7" customFormat="1" ht="48" customHeight="1">
      <c r="A79" s="125">
        <v>59</v>
      </c>
      <c r="B79" s="118"/>
      <c r="C79" s="86"/>
      <c r="D79" s="23"/>
      <c r="E79" s="48"/>
      <c r="F79" s="23"/>
      <c r="G79" s="24"/>
      <c r="H79" s="87"/>
      <c r="I79" s="135"/>
      <c r="J79" s="136"/>
      <c r="K79" s="25"/>
      <c r="L79" s="53"/>
      <c r="M79" s="138" t="str">
        <f t="shared" si="0"/>
        <v/>
      </c>
      <c r="N79" s="138" t="str">
        <f t="shared" si="1"/>
        <v/>
      </c>
      <c r="O79" s="140" t="b">
        <f t="shared" si="2"/>
        <v>0</v>
      </c>
      <c r="P79" s="140" t="b">
        <f t="shared" si="3"/>
        <v>0</v>
      </c>
    </row>
    <row r="80" spans="1:16" s="7" customFormat="1" ht="48" customHeight="1">
      <c r="A80" s="125">
        <v>60</v>
      </c>
      <c r="B80" s="118"/>
      <c r="C80" s="86"/>
      <c r="D80" s="23"/>
      <c r="E80" s="48"/>
      <c r="F80" s="23"/>
      <c r="G80" s="24"/>
      <c r="H80" s="87"/>
      <c r="I80" s="135"/>
      <c r="J80" s="136"/>
      <c r="K80" s="25"/>
      <c r="L80" s="53"/>
      <c r="M80" s="138" t="str">
        <f t="shared" si="0"/>
        <v/>
      </c>
      <c r="N80" s="138" t="str">
        <f t="shared" si="1"/>
        <v/>
      </c>
      <c r="O80" s="140" t="b">
        <f t="shared" si="2"/>
        <v>0</v>
      </c>
      <c r="P80" s="140" t="b">
        <f t="shared" si="3"/>
        <v>0</v>
      </c>
    </row>
    <row r="81" spans="1:16" s="7" customFormat="1" ht="48" customHeight="1">
      <c r="A81" s="125">
        <v>61</v>
      </c>
      <c r="B81" s="118"/>
      <c r="C81" s="86"/>
      <c r="D81" s="23"/>
      <c r="E81" s="48"/>
      <c r="F81" s="23"/>
      <c r="G81" s="24"/>
      <c r="H81" s="87"/>
      <c r="I81" s="135"/>
      <c r="J81" s="136"/>
      <c r="K81" s="25"/>
      <c r="L81" s="53"/>
      <c r="M81" s="138" t="str">
        <f t="shared" si="0"/>
        <v/>
      </c>
      <c r="N81" s="138" t="str">
        <f t="shared" si="1"/>
        <v/>
      </c>
      <c r="O81" s="140" t="b">
        <f t="shared" si="2"/>
        <v>0</v>
      </c>
      <c r="P81" s="140" t="b">
        <f t="shared" si="3"/>
        <v>0</v>
      </c>
    </row>
    <row r="82" spans="1:16" s="7" customFormat="1" ht="48" customHeight="1">
      <c r="A82" s="125">
        <v>62</v>
      </c>
      <c r="B82" s="118"/>
      <c r="C82" s="86"/>
      <c r="D82" s="23"/>
      <c r="E82" s="48"/>
      <c r="F82" s="23"/>
      <c r="G82" s="24"/>
      <c r="H82" s="87"/>
      <c r="I82" s="135"/>
      <c r="J82" s="136"/>
      <c r="K82" s="25"/>
      <c r="L82" s="53"/>
      <c r="M82" s="138" t="str">
        <f t="shared" si="0"/>
        <v/>
      </c>
      <c r="N82" s="138" t="str">
        <f t="shared" si="1"/>
        <v/>
      </c>
      <c r="O82" s="140" t="b">
        <f t="shared" si="2"/>
        <v>0</v>
      </c>
      <c r="P82" s="140" t="b">
        <f t="shared" si="3"/>
        <v>0</v>
      </c>
    </row>
    <row r="83" spans="1:16" s="7" customFormat="1" ht="48" customHeight="1">
      <c r="A83" s="125">
        <v>63</v>
      </c>
      <c r="B83" s="118"/>
      <c r="C83" s="86"/>
      <c r="D83" s="23"/>
      <c r="E83" s="48"/>
      <c r="F83" s="23"/>
      <c r="G83" s="24"/>
      <c r="H83" s="87"/>
      <c r="I83" s="135"/>
      <c r="J83" s="136"/>
      <c r="K83" s="25"/>
      <c r="L83" s="53"/>
      <c r="M83" s="138" t="str">
        <f t="shared" si="0"/>
        <v/>
      </c>
      <c r="N83" s="138" t="str">
        <f t="shared" si="1"/>
        <v/>
      </c>
      <c r="O83" s="140" t="b">
        <f t="shared" si="2"/>
        <v>0</v>
      </c>
      <c r="P83" s="140" t="b">
        <f t="shared" si="3"/>
        <v>0</v>
      </c>
    </row>
    <row r="84" spans="1:16" s="7" customFormat="1" ht="48" customHeight="1">
      <c r="A84" s="125">
        <v>64</v>
      </c>
      <c r="B84" s="118"/>
      <c r="C84" s="86"/>
      <c r="D84" s="23"/>
      <c r="E84" s="48"/>
      <c r="F84" s="23"/>
      <c r="G84" s="24"/>
      <c r="H84" s="87"/>
      <c r="I84" s="135"/>
      <c r="J84" s="136"/>
      <c r="K84" s="25"/>
      <c r="L84" s="53"/>
      <c r="M84" s="138" t="str">
        <f t="shared" si="0"/>
        <v/>
      </c>
      <c r="N84" s="138" t="str">
        <f t="shared" si="1"/>
        <v/>
      </c>
      <c r="O84" s="140" t="b">
        <f t="shared" si="2"/>
        <v>0</v>
      </c>
      <c r="P84" s="140" t="b">
        <f t="shared" si="3"/>
        <v>0</v>
      </c>
    </row>
    <row r="85" spans="1:16" s="7" customFormat="1" ht="48" customHeight="1">
      <c r="A85" s="125">
        <v>65</v>
      </c>
      <c r="B85" s="118"/>
      <c r="C85" s="86"/>
      <c r="D85" s="23"/>
      <c r="E85" s="48"/>
      <c r="F85" s="23"/>
      <c r="G85" s="24"/>
      <c r="H85" s="87"/>
      <c r="I85" s="135"/>
      <c r="J85" s="136"/>
      <c r="K85" s="25"/>
      <c r="L85" s="53"/>
      <c r="M85" s="138" t="str">
        <f t="shared" si="0"/>
        <v/>
      </c>
      <c r="N85" s="138" t="str">
        <f t="shared" si="1"/>
        <v/>
      </c>
      <c r="O85" s="140" t="b">
        <f t="shared" si="2"/>
        <v>0</v>
      </c>
      <c r="P85" s="140" t="b">
        <f t="shared" si="3"/>
        <v>0</v>
      </c>
    </row>
    <row r="86" spans="1:16" s="7" customFormat="1" ht="48" customHeight="1">
      <c r="A86" s="125">
        <v>66</v>
      </c>
      <c r="B86" s="118"/>
      <c r="C86" s="86"/>
      <c r="D86" s="23"/>
      <c r="E86" s="48"/>
      <c r="F86" s="23"/>
      <c r="G86" s="24"/>
      <c r="H86" s="87"/>
      <c r="I86" s="135"/>
      <c r="J86" s="136"/>
      <c r="K86" s="25"/>
      <c r="L86" s="53"/>
      <c r="M86" s="138" t="str">
        <f t="shared" ref="M86:M149" si="4">IF(I86=0,"",IF(O86=FALSE,"マスク異常値",""))</f>
        <v/>
      </c>
      <c r="N86" s="138" t="str">
        <f t="shared" ref="N86:N149" si="5">IF(J86=0,"",IF(P86=FALSE,"手袋異常値",""))</f>
        <v/>
      </c>
      <c r="O86" s="140" t="b">
        <f t="shared" ref="O86:O149" si="6">ISNUMBER(I86)</f>
        <v>0</v>
      </c>
      <c r="P86" s="140" t="b">
        <f t="shared" ref="P86:P149" si="7">ISNUMBER(J86)</f>
        <v>0</v>
      </c>
    </row>
    <row r="87" spans="1:16" s="7" customFormat="1" ht="48" customHeight="1">
      <c r="A87" s="125">
        <v>67</v>
      </c>
      <c r="B87" s="118"/>
      <c r="C87" s="86"/>
      <c r="D87" s="23"/>
      <c r="E87" s="48"/>
      <c r="F87" s="23"/>
      <c r="G87" s="24"/>
      <c r="H87" s="87"/>
      <c r="I87" s="135"/>
      <c r="J87" s="136"/>
      <c r="K87" s="25"/>
      <c r="L87" s="53"/>
      <c r="M87" s="138" t="str">
        <f t="shared" si="4"/>
        <v/>
      </c>
      <c r="N87" s="138" t="str">
        <f t="shared" si="5"/>
        <v/>
      </c>
      <c r="O87" s="140" t="b">
        <f t="shared" si="6"/>
        <v>0</v>
      </c>
      <c r="P87" s="140" t="b">
        <f t="shared" si="7"/>
        <v>0</v>
      </c>
    </row>
    <row r="88" spans="1:16" s="7" customFormat="1" ht="48" customHeight="1">
      <c r="A88" s="125">
        <v>68</v>
      </c>
      <c r="B88" s="118"/>
      <c r="C88" s="86"/>
      <c r="D88" s="23"/>
      <c r="E88" s="48"/>
      <c r="F88" s="23"/>
      <c r="G88" s="24"/>
      <c r="H88" s="87"/>
      <c r="I88" s="135"/>
      <c r="J88" s="136"/>
      <c r="K88" s="25"/>
      <c r="L88" s="53"/>
      <c r="M88" s="138" t="str">
        <f t="shared" si="4"/>
        <v/>
      </c>
      <c r="N88" s="138" t="str">
        <f t="shared" si="5"/>
        <v/>
      </c>
      <c r="O88" s="140" t="b">
        <f t="shared" si="6"/>
        <v>0</v>
      </c>
      <c r="P88" s="140" t="b">
        <f t="shared" si="7"/>
        <v>0</v>
      </c>
    </row>
    <row r="89" spans="1:16" s="7" customFormat="1" ht="48" customHeight="1">
      <c r="A89" s="125">
        <v>69</v>
      </c>
      <c r="B89" s="118"/>
      <c r="C89" s="86"/>
      <c r="D89" s="23"/>
      <c r="E89" s="48"/>
      <c r="F89" s="23"/>
      <c r="G89" s="24"/>
      <c r="H89" s="87"/>
      <c r="I89" s="135"/>
      <c r="J89" s="136"/>
      <c r="K89" s="25"/>
      <c r="L89" s="53"/>
      <c r="M89" s="138" t="str">
        <f t="shared" si="4"/>
        <v/>
      </c>
      <c r="N89" s="138" t="str">
        <f t="shared" si="5"/>
        <v/>
      </c>
      <c r="O89" s="140" t="b">
        <f t="shared" si="6"/>
        <v>0</v>
      </c>
      <c r="P89" s="140" t="b">
        <f t="shared" si="7"/>
        <v>0</v>
      </c>
    </row>
    <row r="90" spans="1:16" s="7" customFormat="1" ht="48" customHeight="1">
      <c r="A90" s="125">
        <v>70</v>
      </c>
      <c r="B90" s="118"/>
      <c r="C90" s="86"/>
      <c r="D90" s="23"/>
      <c r="E90" s="48"/>
      <c r="F90" s="23"/>
      <c r="G90" s="24"/>
      <c r="H90" s="87"/>
      <c r="I90" s="135"/>
      <c r="J90" s="136"/>
      <c r="K90" s="25"/>
      <c r="L90" s="53"/>
      <c r="M90" s="138" t="str">
        <f t="shared" si="4"/>
        <v/>
      </c>
      <c r="N90" s="138" t="str">
        <f t="shared" si="5"/>
        <v/>
      </c>
      <c r="O90" s="140" t="b">
        <f t="shared" si="6"/>
        <v>0</v>
      </c>
      <c r="P90" s="140" t="b">
        <f t="shared" si="7"/>
        <v>0</v>
      </c>
    </row>
    <row r="91" spans="1:16" s="7" customFormat="1" ht="48" customHeight="1">
      <c r="A91" s="125">
        <v>71</v>
      </c>
      <c r="B91" s="118"/>
      <c r="C91" s="86"/>
      <c r="D91" s="23"/>
      <c r="E91" s="48"/>
      <c r="F91" s="23"/>
      <c r="G91" s="24"/>
      <c r="H91" s="87"/>
      <c r="I91" s="135"/>
      <c r="J91" s="136"/>
      <c r="K91" s="25"/>
      <c r="L91" s="53"/>
      <c r="M91" s="138" t="str">
        <f t="shared" si="4"/>
        <v/>
      </c>
      <c r="N91" s="138" t="str">
        <f t="shared" si="5"/>
        <v/>
      </c>
      <c r="O91" s="140" t="b">
        <f t="shared" si="6"/>
        <v>0</v>
      </c>
      <c r="P91" s="140" t="b">
        <f t="shared" si="7"/>
        <v>0</v>
      </c>
    </row>
    <row r="92" spans="1:16" s="7" customFormat="1" ht="48" customHeight="1">
      <c r="A92" s="125">
        <v>72</v>
      </c>
      <c r="B92" s="118"/>
      <c r="C92" s="86"/>
      <c r="D92" s="23"/>
      <c r="E92" s="48"/>
      <c r="F92" s="23"/>
      <c r="G92" s="24"/>
      <c r="H92" s="87"/>
      <c r="I92" s="135"/>
      <c r="J92" s="136"/>
      <c r="K92" s="25"/>
      <c r="L92" s="53"/>
      <c r="M92" s="138" t="str">
        <f t="shared" si="4"/>
        <v/>
      </c>
      <c r="N92" s="138" t="str">
        <f t="shared" si="5"/>
        <v/>
      </c>
      <c r="O92" s="140" t="b">
        <f t="shared" si="6"/>
        <v>0</v>
      </c>
      <c r="P92" s="140" t="b">
        <f t="shared" si="7"/>
        <v>0</v>
      </c>
    </row>
    <row r="93" spans="1:16" s="7" customFormat="1" ht="48" customHeight="1">
      <c r="A93" s="125">
        <v>73</v>
      </c>
      <c r="B93" s="118"/>
      <c r="C93" s="86"/>
      <c r="D93" s="23"/>
      <c r="E93" s="48"/>
      <c r="F93" s="23"/>
      <c r="G93" s="24"/>
      <c r="H93" s="87"/>
      <c r="I93" s="135"/>
      <c r="J93" s="136"/>
      <c r="K93" s="25"/>
      <c r="L93" s="53"/>
      <c r="M93" s="138" t="str">
        <f t="shared" si="4"/>
        <v/>
      </c>
      <c r="N93" s="138" t="str">
        <f t="shared" si="5"/>
        <v/>
      </c>
      <c r="O93" s="140" t="b">
        <f t="shared" si="6"/>
        <v>0</v>
      </c>
      <c r="P93" s="140" t="b">
        <f t="shared" si="7"/>
        <v>0</v>
      </c>
    </row>
    <row r="94" spans="1:16" s="7" customFormat="1" ht="48" customHeight="1">
      <c r="A94" s="125">
        <v>74</v>
      </c>
      <c r="B94" s="118"/>
      <c r="C94" s="86"/>
      <c r="D94" s="23"/>
      <c r="E94" s="48"/>
      <c r="F94" s="23"/>
      <c r="G94" s="24"/>
      <c r="H94" s="87"/>
      <c r="I94" s="135"/>
      <c r="J94" s="136"/>
      <c r="K94" s="25"/>
      <c r="L94" s="53"/>
      <c r="M94" s="138" t="str">
        <f t="shared" si="4"/>
        <v/>
      </c>
      <c r="N94" s="138" t="str">
        <f t="shared" si="5"/>
        <v/>
      </c>
      <c r="O94" s="140" t="b">
        <f t="shared" si="6"/>
        <v>0</v>
      </c>
      <c r="P94" s="140" t="b">
        <f t="shared" si="7"/>
        <v>0</v>
      </c>
    </row>
    <row r="95" spans="1:16" s="7" customFormat="1" ht="48" customHeight="1">
      <c r="A95" s="125">
        <v>75</v>
      </c>
      <c r="B95" s="118"/>
      <c r="C95" s="86"/>
      <c r="D95" s="23"/>
      <c r="E95" s="48"/>
      <c r="F95" s="23"/>
      <c r="G95" s="24"/>
      <c r="H95" s="87"/>
      <c r="I95" s="135"/>
      <c r="J95" s="136"/>
      <c r="K95" s="25"/>
      <c r="L95" s="53"/>
      <c r="M95" s="138" t="str">
        <f t="shared" si="4"/>
        <v/>
      </c>
      <c r="N95" s="138" t="str">
        <f t="shared" si="5"/>
        <v/>
      </c>
      <c r="O95" s="140" t="b">
        <f t="shared" si="6"/>
        <v>0</v>
      </c>
      <c r="P95" s="140" t="b">
        <f t="shared" si="7"/>
        <v>0</v>
      </c>
    </row>
    <row r="96" spans="1:16" s="7" customFormat="1" ht="48" customHeight="1">
      <c r="A96" s="125">
        <v>76</v>
      </c>
      <c r="B96" s="118"/>
      <c r="C96" s="86"/>
      <c r="D96" s="23"/>
      <c r="E96" s="48"/>
      <c r="F96" s="23"/>
      <c r="G96" s="24"/>
      <c r="H96" s="87"/>
      <c r="I96" s="135"/>
      <c r="J96" s="136"/>
      <c r="K96" s="25"/>
      <c r="L96" s="53"/>
      <c r="M96" s="138" t="str">
        <f t="shared" si="4"/>
        <v/>
      </c>
      <c r="N96" s="138" t="str">
        <f t="shared" si="5"/>
        <v/>
      </c>
      <c r="O96" s="140" t="b">
        <f t="shared" si="6"/>
        <v>0</v>
      </c>
      <c r="P96" s="140" t="b">
        <f t="shared" si="7"/>
        <v>0</v>
      </c>
    </row>
    <row r="97" spans="1:16" s="7" customFormat="1" ht="48" customHeight="1">
      <c r="A97" s="125">
        <v>77</v>
      </c>
      <c r="B97" s="118"/>
      <c r="C97" s="86"/>
      <c r="D97" s="23"/>
      <c r="E97" s="48"/>
      <c r="F97" s="23"/>
      <c r="G97" s="24"/>
      <c r="H97" s="87"/>
      <c r="I97" s="135"/>
      <c r="J97" s="136"/>
      <c r="K97" s="25"/>
      <c r="L97" s="53"/>
      <c r="M97" s="138" t="str">
        <f t="shared" si="4"/>
        <v/>
      </c>
      <c r="N97" s="138" t="str">
        <f t="shared" si="5"/>
        <v/>
      </c>
      <c r="O97" s="140" t="b">
        <f t="shared" si="6"/>
        <v>0</v>
      </c>
      <c r="P97" s="140" t="b">
        <f t="shared" si="7"/>
        <v>0</v>
      </c>
    </row>
    <row r="98" spans="1:16" s="7" customFormat="1" ht="48" customHeight="1">
      <c r="A98" s="125">
        <v>78</v>
      </c>
      <c r="B98" s="118"/>
      <c r="C98" s="86"/>
      <c r="D98" s="23"/>
      <c r="E98" s="48"/>
      <c r="F98" s="23"/>
      <c r="G98" s="24"/>
      <c r="H98" s="87"/>
      <c r="I98" s="135"/>
      <c r="J98" s="136"/>
      <c r="K98" s="25"/>
      <c r="L98" s="53"/>
      <c r="M98" s="138" t="str">
        <f t="shared" si="4"/>
        <v/>
      </c>
      <c r="N98" s="138" t="str">
        <f t="shared" si="5"/>
        <v/>
      </c>
      <c r="O98" s="140" t="b">
        <f t="shared" si="6"/>
        <v>0</v>
      </c>
      <c r="P98" s="140" t="b">
        <f t="shared" si="7"/>
        <v>0</v>
      </c>
    </row>
    <row r="99" spans="1:16" s="7" customFormat="1" ht="48" customHeight="1">
      <c r="A99" s="125">
        <v>79</v>
      </c>
      <c r="B99" s="118"/>
      <c r="C99" s="86"/>
      <c r="D99" s="23"/>
      <c r="E99" s="48"/>
      <c r="F99" s="23"/>
      <c r="G99" s="24"/>
      <c r="H99" s="87"/>
      <c r="I99" s="135"/>
      <c r="J99" s="136"/>
      <c r="K99" s="25"/>
      <c r="L99" s="53"/>
      <c r="M99" s="138" t="str">
        <f t="shared" si="4"/>
        <v/>
      </c>
      <c r="N99" s="138" t="str">
        <f t="shared" si="5"/>
        <v/>
      </c>
      <c r="O99" s="140" t="b">
        <f t="shared" si="6"/>
        <v>0</v>
      </c>
      <c r="P99" s="140" t="b">
        <f t="shared" si="7"/>
        <v>0</v>
      </c>
    </row>
    <row r="100" spans="1:16" s="7" customFormat="1" ht="48" customHeight="1">
      <c r="A100" s="125">
        <v>80</v>
      </c>
      <c r="B100" s="118"/>
      <c r="C100" s="86"/>
      <c r="D100" s="23"/>
      <c r="E100" s="48"/>
      <c r="F100" s="23"/>
      <c r="G100" s="24"/>
      <c r="H100" s="87"/>
      <c r="I100" s="135"/>
      <c r="J100" s="136"/>
      <c r="K100" s="25"/>
      <c r="L100" s="53"/>
      <c r="M100" s="138" t="str">
        <f t="shared" si="4"/>
        <v/>
      </c>
      <c r="N100" s="138" t="str">
        <f t="shared" si="5"/>
        <v/>
      </c>
      <c r="O100" s="140" t="b">
        <f t="shared" si="6"/>
        <v>0</v>
      </c>
      <c r="P100" s="140" t="b">
        <f t="shared" si="7"/>
        <v>0</v>
      </c>
    </row>
    <row r="101" spans="1:16" s="7" customFormat="1" ht="48" customHeight="1">
      <c r="A101" s="125">
        <v>81</v>
      </c>
      <c r="B101" s="118"/>
      <c r="C101" s="86"/>
      <c r="D101" s="23"/>
      <c r="E101" s="48"/>
      <c r="F101" s="23"/>
      <c r="G101" s="24"/>
      <c r="H101" s="87"/>
      <c r="I101" s="135"/>
      <c r="J101" s="136"/>
      <c r="K101" s="25"/>
      <c r="L101" s="53"/>
      <c r="M101" s="138" t="str">
        <f t="shared" si="4"/>
        <v/>
      </c>
      <c r="N101" s="138" t="str">
        <f t="shared" si="5"/>
        <v/>
      </c>
      <c r="O101" s="140" t="b">
        <f t="shared" si="6"/>
        <v>0</v>
      </c>
      <c r="P101" s="140" t="b">
        <f t="shared" si="7"/>
        <v>0</v>
      </c>
    </row>
    <row r="102" spans="1:16" s="7" customFormat="1" ht="48" customHeight="1">
      <c r="A102" s="125">
        <v>82</v>
      </c>
      <c r="B102" s="118"/>
      <c r="C102" s="86"/>
      <c r="D102" s="23"/>
      <c r="E102" s="48"/>
      <c r="F102" s="23"/>
      <c r="G102" s="24"/>
      <c r="H102" s="87"/>
      <c r="I102" s="135"/>
      <c r="J102" s="136"/>
      <c r="K102" s="25"/>
      <c r="L102" s="53"/>
      <c r="M102" s="138" t="str">
        <f t="shared" si="4"/>
        <v/>
      </c>
      <c r="N102" s="138" t="str">
        <f t="shared" si="5"/>
        <v/>
      </c>
      <c r="O102" s="140" t="b">
        <f t="shared" si="6"/>
        <v>0</v>
      </c>
      <c r="P102" s="140" t="b">
        <f t="shared" si="7"/>
        <v>0</v>
      </c>
    </row>
    <row r="103" spans="1:16" s="7" customFormat="1" ht="48" customHeight="1">
      <c r="A103" s="125">
        <v>83</v>
      </c>
      <c r="B103" s="118"/>
      <c r="C103" s="86"/>
      <c r="D103" s="23"/>
      <c r="E103" s="48"/>
      <c r="F103" s="23"/>
      <c r="G103" s="24"/>
      <c r="H103" s="87"/>
      <c r="I103" s="135"/>
      <c r="J103" s="136"/>
      <c r="K103" s="25"/>
      <c r="L103" s="53"/>
      <c r="M103" s="138" t="str">
        <f t="shared" si="4"/>
        <v/>
      </c>
      <c r="N103" s="138" t="str">
        <f t="shared" si="5"/>
        <v/>
      </c>
      <c r="O103" s="140" t="b">
        <f t="shared" si="6"/>
        <v>0</v>
      </c>
      <c r="P103" s="140" t="b">
        <f t="shared" si="7"/>
        <v>0</v>
      </c>
    </row>
    <row r="104" spans="1:16" s="7" customFormat="1" ht="48" customHeight="1">
      <c r="A104" s="125">
        <v>84</v>
      </c>
      <c r="B104" s="118"/>
      <c r="C104" s="86"/>
      <c r="D104" s="23"/>
      <c r="E104" s="48"/>
      <c r="F104" s="23"/>
      <c r="G104" s="24"/>
      <c r="H104" s="87"/>
      <c r="I104" s="135"/>
      <c r="J104" s="136"/>
      <c r="K104" s="25"/>
      <c r="L104" s="53"/>
      <c r="M104" s="138" t="str">
        <f t="shared" si="4"/>
        <v/>
      </c>
      <c r="N104" s="138" t="str">
        <f t="shared" si="5"/>
        <v/>
      </c>
      <c r="O104" s="140" t="b">
        <f t="shared" si="6"/>
        <v>0</v>
      </c>
      <c r="P104" s="140" t="b">
        <f t="shared" si="7"/>
        <v>0</v>
      </c>
    </row>
    <row r="105" spans="1:16" s="7" customFormat="1" ht="48" customHeight="1">
      <c r="A105" s="125">
        <v>85</v>
      </c>
      <c r="B105" s="118"/>
      <c r="C105" s="86"/>
      <c r="D105" s="23"/>
      <c r="E105" s="48"/>
      <c r="F105" s="23"/>
      <c r="G105" s="24"/>
      <c r="H105" s="87"/>
      <c r="I105" s="135"/>
      <c r="J105" s="136"/>
      <c r="K105" s="25"/>
      <c r="L105" s="53"/>
      <c r="M105" s="138" t="str">
        <f t="shared" si="4"/>
        <v/>
      </c>
      <c r="N105" s="138" t="str">
        <f t="shared" si="5"/>
        <v/>
      </c>
      <c r="O105" s="140" t="b">
        <f t="shared" si="6"/>
        <v>0</v>
      </c>
      <c r="P105" s="140" t="b">
        <f t="shared" si="7"/>
        <v>0</v>
      </c>
    </row>
    <row r="106" spans="1:16" s="7" customFormat="1" ht="48" customHeight="1">
      <c r="A106" s="125">
        <v>86</v>
      </c>
      <c r="B106" s="118"/>
      <c r="C106" s="86"/>
      <c r="D106" s="23"/>
      <c r="E106" s="48"/>
      <c r="F106" s="23"/>
      <c r="G106" s="24"/>
      <c r="H106" s="87"/>
      <c r="I106" s="135"/>
      <c r="J106" s="136"/>
      <c r="K106" s="25"/>
      <c r="L106" s="53"/>
      <c r="M106" s="138" t="str">
        <f t="shared" si="4"/>
        <v/>
      </c>
      <c r="N106" s="138" t="str">
        <f t="shared" si="5"/>
        <v/>
      </c>
      <c r="O106" s="140" t="b">
        <f t="shared" si="6"/>
        <v>0</v>
      </c>
      <c r="P106" s="140" t="b">
        <f t="shared" si="7"/>
        <v>0</v>
      </c>
    </row>
    <row r="107" spans="1:16" s="7" customFormat="1" ht="48" customHeight="1">
      <c r="A107" s="125">
        <v>87</v>
      </c>
      <c r="B107" s="118"/>
      <c r="C107" s="86"/>
      <c r="D107" s="23"/>
      <c r="E107" s="48"/>
      <c r="F107" s="23"/>
      <c r="G107" s="24"/>
      <c r="H107" s="87"/>
      <c r="I107" s="135"/>
      <c r="J107" s="136"/>
      <c r="K107" s="25"/>
      <c r="L107" s="53"/>
      <c r="M107" s="138" t="str">
        <f t="shared" si="4"/>
        <v/>
      </c>
      <c r="N107" s="138" t="str">
        <f t="shared" si="5"/>
        <v/>
      </c>
      <c r="O107" s="140" t="b">
        <f t="shared" si="6"/>
        <v>0</v>
      </c>
      <c r="P107" s="140" t="b">
        <f t="shared" si="7"/>
        <v>0</v>
      </c>
    </row>
    <row r="108" spans="1:16" s="7" customFormat="1" ht="48" customHeight="1">
      <c r="A108" s="125">
        <v>88</v>
      </c>
      <c r="B108" s="118"/>
      <c r="C108" s="86"/>
      <c r="D108" s="23"/>
      <c r="E108" s="48"/>
      <c r="F108" s="23"/>
      <c r="G108" s="24"/>
      <c r="H108" s="87"/>
      <c r="I108" s="135"/>
      <c r="J108" s="136"/>
      <c r="K108" s="25"/>
      <c r="L108" s="53"/>
      <c r="M108" s="138" t="str">
        <f t="shared" si="4"/>
        <v/>
      </c>
      <c r="N108" s="138" t="str">
        <f t="shared" si="5"/>
        <v/>
      </c>
      <c r="O108" s="140" t="b">
        <f t="shared" si="6"/>
        <v>0</v>
      </c>
      <c r="P108" s="140" t="b">
        <f t="shared" si="7"/>
        <v>0</v>
      </c>
    </row>
    <row r="109" spans="1:16" s="7" customFormat="1" ht="48" customHeight="1">
      <c r="A109" s="125">
        <v>89</v>
      </c>
      <c r="B109" s="118"/>
      <c r="C109" s="86"/>
      <c r="D109" s="23"/>
      <c r="E109" s="48"/>
      <c r="F109" s="23"/>
      <c r="G109" s="24"/>
      <c r="H109" s="87"/>
      <c r="I109" s="135"/>
      <c r="J109" s="136"/>
      <c r="K109" s="25"/>
      <c r="L109" s="53"/>
      <c r="M109" s="138" t="str">
        <f t="shared" si="4"/>
        <v/>
      </c>
      <c r="N109" s="138" t="str">
        <f t="shared" si="5"/>
        <v/>
      </c>
      <c r="O109" s="140" t="b">
        <f t="shared" si="6"/>
        <v>0</v>
      </c>
      <c r="P109" s="140" t="b">
        <f t="shared" si="7"/>
        <v>0</v>
      </c>
    </row>
    <row r="110" spans="1:16" s="7" customFormat="1" ht="48" customHeight="1">
      <c r="A110" s="125">
        <v>90</v>
      </c>
      <c r="B110" s="118"/>
      <c r="C110" s="86"/>
      <c r="D110" s="23"/>
      <c r="E110" s="48"/>
      <c r="F110" s="23"/>
      <c r="G110" s="24"/>
      <c r="H110" s="87"/>
      <c r="I110" s="135"/>
      <c r="J110" s="136"/>
      <c r="K110" s="25"/>
      <c r="L110" s="53"/>
      <c r="M110" s="138" t="str">
        <f t="shared" si="4"/>
        <v/>
      </c>
      <c r="N110" s="138" t="str">
        <f t="shared" si="5"/>
        <v/>
      </c>
      <c r="O110" s="140" t="b">
        <f t="shared" si="6"/>
        <v>0</v>
      </c>
      <c r="P110" s="140" t="b">
        <f t="shared" si="7"/>
        <v>0</v>
      </c>
    </row>
    <row r="111" spans="1:16" s="7" customFormat="1" ht="48" customHeight="1">
      <c r="A111" s="125">
        <v>91</v>
      </c>
      <c r="B111" s="118"/>
      <c r="C111" s="86"/>
      <c r="D111" s="23"/>
      <c r="E111" s="48"/>
      <c r="F111" s="23"/>
      <c r="G111" s="24"/>
      <c r="H111" s="87"/>
      <c r="I111" s="135"/>
      <c r="J111" s="136"/>
      <c r="K111" s="25"/>
      <c r="L111" s="53"/>
      <c r="M111" s="138" t="str">
        <f t="shared" si="4"/>
        <v/>
      </c>
      <c r="N111" s="138" t="str">
        <f t="shared" si="5"/>
        <v/>
      </c>
      <c r="O111" s="140" t="b">
        <f t="shared" si="6"/>
        <v>0</v>
      </c>
      <c r="P111" s="140" t="b">
        <f t="shared" si="7"/>
        <v>0</v>
      </c>
    </row>
    <row r="112" spans="1:16" s="7" customFormat="1" ht="48" customHeight="1">
      <c r="A112" s="125">
        <v>92</v>
      </c>
      <c r="B112" s="118"/>
      <c r="C112" s="86"/>
      <c r="D112" s="23"/>
      <c r="E112" s="48"/>
      <c r="F112" s="23"/>
      <c r="G112" s="24"/>
      <c r="H112" s="87"/>
      <c r="I112" s="135"/>
      <c r="J112" s="136"/>
      <c r="K112" s="25"/>
      <c r="L112" s="53"/>
      <c r="M112" s="138" t="str">
        <f t="shared" si="4"/>
        <v/>
      </c>
      <c r="N112" s="138" t="str">
        <f t="shared" si="5"/>
        <v/>
      </c>
      <c r="O112" s="140" t="b">
        <f t="shared" si="6"/>
        <v>0</v>
      </c>
      <c r="P112" s="140" t="b">
        <f t="shared" si="7"/>
        <v>0</v>
      </c>
    </row>
    <row r="113" spans="1:16" s="7" customFormat="1" ht="48" customHeight="1">
      <c r="A113" s="125">
        <v>93</v>
      </c>
      <c r="B113" s="118"/>
      <c r="C113" s="86"/>
      <c r="D113" s="23"/>
      <c r="E113" s="48"/>
      <c r="F113" s="23"/>
      <c r="G113" s="24"/>
      <c r="H113" s="87"/>
      <c r="I113" s="135"/>
      <c r="J113" s="136"/>
      <c r="K113" s="25"/>
      <c r="L113" s="53"/>
      <c r="M113" s="138" t="str">
        <f t="shared" si="4"/>
        <v/>
      </c>
      <c r="N113" s="138" t="str">
        <f t="shared" si="5"/>
        <v/>
      </c>
      <c r="O113" s="140" t="b">
        <f t="shared" si="6"/>
        <v>0</v>
      </c>
      <c r="P113" s="140" t="b">
        <f t="shared" si="7"/>
        <v>0</v>
      </c>
    </row>
    <row r="114" spans="1:16" s="7" customFormat="1" ht="48" customHeight="1">
      <c r="A114" s="125">
        <v>94</v>
      </c>
      <c r="B114" s="118"/>
      <c r="C114" s="86"/>
      <c r="D114" s="23"/>
      <c r="E114" s="48"/>
      <c r="F114" s="23"/>
      <c r="G114" s="24"/>
      <c r="H114" s="87"/>
      <c r="I114" s="135"/>
      <c r="J114" s="136"/>
      <c r="K114" s="25"/>
      <c r="L114" s="53"/>
      <c r="M114" s="138" t="str">
        <f t="shared" si="4"/>
        <v/>
      </c>
      <c r="N114" s="138" t="str">
        <f t="shared" si="5"/>
        <v/>
      </c>
      <c r="O114" s="140" t="b">
        <f t="shared" si="6"/>
        <v>0</v>
      </c>
      <c r="P114" s="140" t="b">
        <f t="shared" si="7"/>
        <v>0</v>
      </c>
    </row>
    <row r="115" spans="1:16" s="7" customFormat="1" ht="48" customHeight="1">
      <c r="A115" s="125">
        <v>95</v>
      </c>
      <c r="B115" s="118"/>
      <c r="C115" s="86"/>
      <c r="D115" s="23"/>
      <c r="E115" s="48"/>
      <c r="F115" s="23"/>
      <c r="G115" s="24"/>
      <c r="H115" s="87"/>
      <c r="I115" s="135"/>
      <c r="J115" s="136"/>
      <c r="K115" s="25"/>
      <c r="L115" s="53"/>
      <c r="M115" s="138" t="str">
        <f t="shared" si="4"/>
        <v/>
      </c>
      <c r="N115" s="138" t="str">
        <f t="shared" si="5"/>
        <v/>
      </c>
      <c r="O115" s="140" t="b">
        <f t="shared" si="6"/>
        <v>0</v>
      </c>
      <c r="P115" s="140" t="b">
        <f t="shared" si="7"/>
        <v>0</v>
      </c>
    </row>
    <row r="116" spans="1:16" s="7" customFormat="1" ht="48" customHeight="1">
      <c r="A116" s="125">
        <v>96</v>
      </c>
      <c r="B116" s="118"/>
      <c r="C116" s="86"/>
      <c r="D116" s="23"/>
      <c r="E116" s="48"/>
      <c r="F116" s="23"/>
      <c r="G116" s="24"/>
      <c r="H116" s="87"/>
      <c r="I116" s="135"/>
      <c r="J116" s="136"/>
      <c r="K116" s="25"/>
      <c r="L116" s="53"/>
      <c r="M116" s="138" t="str">
        <f t="shared" si="4"/>
        <v/>
      </c>
      <c r="N116" s="138" t="str">
        <f t="shared" si="5"/>
        <v/>
      </c>
      <c r="O116" s="140" t="b">
        <f t="shared" si="6"/>
        <v>0</v>
      </c>
      <c r="P116" s="140" t="b">
        <f t="shared" si="7"/>
        <v>0</v>
      </c>
    </row>
    <row r="117" spans="1:16" s="7" customFormat="1" ht="48" customHeight="1">
      <c r="A117" s="125">
        <v>97</v>
      </c>
      <c r="B117" s="118"/>
      <c r="C117" s="86"/>
      <c r="D117" s="23"/>
      <c r="E117" s="48"/>
      <c r="F117" s="23"/>
      <c r="G117" s="24"/>
      <c r="H117" s="87"/>
      <c r="I117" s="135"/>
      <c r="J117" s="136"/>
      <c r="K117" s="25"/>
      <c r="L117" s="53"/>
      <c r="M117" s="138" t="str">
        <f t="shared" si="4"/>
        <v/>
      </c>
      <c r="N117" s="138" t="str">
        <f t="shared" si="5"/>
        <v/>
      </c>
      <c r="O117" s="140" t="b">
        <f t="shared" si="6"/>
        <v>0</v>
      </c>
      <c r="P117" s="140" t="b">
        <f t="shared" si="7"/>
        <v>0</v>
      </c>
    </row>
    <row r="118" spans="1:16" s="7" customFormat="1" ht="48" customHeight="1">
      <c r="A118" s="125">
        <v>98</v>
      </c>
      <c r="B118" s="118"/>
      <c r="C118" s="86"/>
      <c r="D118" s="23"/>
      <c r="E118" s="48"/>
      <c r="F118" s="23"/>
      <c r="G118" s="24"/>
      <c r="H118" s="87"/>
      <c r="I118" s="135"/>
      <c r="J118" s="136"/>
      <c r="K118" s="25"/>
      <c r="L118" s="53"/>
      <c r="M118" s="138" t="str">
        <f t="shared" si="4"/>
        <v/>
      </c>
      <c r="N118" s="138" t="str">
        <f t="shared" si="5"/>
        <v/>
      </c>
      <c r="O118" s="140" t="b">
        <f t="shared" si="6"/>
        <v>0</v>
      </c>
      <c r="P118" s="140" t="b">
        <f t="shared" si="7"/>
        <v>0</v>
      </c>
    </row>
    <row r="119" spans="1:16" s="7" customFormat="1" ht="48" customHeight="1">
      <c r="A119" s="125">
        <v>99</v>
      </c>
      <c r="B119" s="118"/>
      <c r="C119" s="86"/>
      <c r="D119" s="23"/>
      <c r="E119" s="48"/>
      <c r="F119" s="23"/>
      <c r="G119" s="24"/>
      <c r="H119" s="87"/>
      <c r="I119" s="135"/>
      <c r="J119" s="136"/>
      <c r="K119" s="25"/>
      <c r="L119" s="53"/>
      <c r="M119" s="138" t="str">
        <f t="shared" si="4"/>
        <v/>
      </c>
      <c r="N119" s="138" t="str">
        <f t="shared" si="5"/>
        <v/>
      </c>
      <c r="O119" s="140" t="b">
        <f t="shared" si="6"/>
        <v>0</v>
      </c>
      <c r="P119" s="140" t="b">
        <f t="shared" si="7"/>
        <v>0</v>
      </c>
    </row>
    <row r="120" spans="1:16" s="7" customFormat="1" ht="48" customHeight="1">
      <c r="A120" s="125">
        <v>100</v>
      </c>
      <c r="B120" s="118"/>
      <c r="C120" s="86"/>
      <c r="D120" s="23"/>
      <c r="E120" s="48"/>
      <c r="F120" s="23"/>
      <c r="G120" s="24"/>
      <c r="H120" s="87"/>
      <c r="I120" s="135"/>
      <c r="J120" s="136"/>
      <c r="K120" s="25"/>
      <c r="L120" s="53"/>
      <c r="M120" s="138" t="str">
        <f t="shared" si="4"/>
        <v/>
      </c>
      <c r="N120" s="138" t="str">
        <f t="shared" si="5"/>
        <v/>
      </c>
      <c r="O120" s="140" t="b">
        <f t="shared" si="6"/>
        <v>0</v>
      </c>
      <c r="P120" s="140" t="b">
        <f t="shared" si="7"/>
        <v>0</v>
      </c>
    </row>
    <row r="121" spans="1:16" s="7" customFormat="1" ht="48" customHeight="1">
      <c r="A121" s="125">
        <v>101</v>
      </c>
      <c r="B121" s="118"/>
      <c r="C121" s="86"/>
      <c r="D121" s="23"/>
      <c r="E121" s="48"/>
      <c r="F121" s="23"/>
      <c r="G121" s="24"/>
      <c r="H121" s="87"/>
      <c r="I121" s="135"/>
      <c r="J121" s="136"/>
      <c r="K121" s="25"/>
      <c r="L121" s="53"/>
      <c r="M121" s="138" t="str">
        <f t="shared" si="4"/>
        <v/>
      </c>
      <c r="N121" s="138" t="str">
        <f t="shared" si="5"/>
        <v/>
      </c>
      <c r="O121" s="140" t="b">
        <f t="shared" si="6"/>
        <v>0</v>
      </c>
      <c r="P121" s="140" t="b">
        <f t="shared" si="7"/>
        <v>0</v>
      </c>
    </row>
    <row r="122" spans="1:16" s="7" customFormat="1" ht="48" customHeight="1">
      <c r="A122" s="125">
        <v>102</v>
      </c>
      <c r="B122" s="118"/>
      <c r="C122" s="86"/>
      <c r="D122" s="23"/>
      <c r="E122" s="48"/>
      <c r="F122" s="23"/>
      <c r="G122" s="24"/>
      <c r="H122" s="87"/>
      <c r="I122" s="135"/>
      <c r="J122" s="136"/>
      <c r="K122" s="25"/>
      <c r="L122" s="53"/>
      <c r="M122" s="138" t="str">
        <f t="shared" si="4"/>
        <v/>
      </c>
      <c r="N122" s="138" t="str">
        <f t="shared" si="5"/>
        <v/>
      </c>
      <c r="O122" s="140" t="b">
        <f t="shared" si="6"/>
        <v>0</v>
      </c>
      <c r="P122" s="140" t="b">
        <f t="shared" si="7"/>
        <v>0</v>
      </c>
    </row>
    <row r="123" spans="1:16" s="7" customFormat="1" ht="48" customHeight="1">
      <c r="A123" s="125">
        <v>103</v>
      </c>
      <c r="B123" s="118"/>
      <c r="C123" s="86"/>
      <c r="D123" s="23"/>
      <c r="E123" s="48"/>
      <c r="F123" s="23"/>
      <c r="G123" s="24"/>
      <c r="H123" s="87"/>
      <c r="I123" s="135"/>
      <c r="J123" s="136"/>
      <c r="K123" s="25"/>
      <c r="L123" s="53"/>
      <c r="M123" s="138" t="str">
        <f t="shared" si="4"/>
        <v/>
      </c>
      <c r="N123" s="138" t="str">
        <f t="shared" si="5"/>
        <v/>
      </c>
      <c r="O123" s="140" t="b">
        <f t="shared" si="6"/>
        <v>0</v>
      </c>
      <c r="P123" s="140" t="b">
        <f t="shared" si="7"/>
        <v>0</v>
      </c>
    </row>
    <row r="124" spans="1:16" s="7" customFormat="1" ht="48" customHeight="1">
      <c r="A124" s="125">
        <v>104</v>
      </c>
      <c r="B124" s="118"/>
      <c r="C124" s="86"/>
      <c r="D124" s="23"/>
      <c r="E124" s="48"/>
      <c r="F124" s="23"/>
      <c r="G124" s="24"/>
      <c r="H124" s="87"/>
      <c r="I124" s="135"/>
      <c r="J124" s="136"/>
      <c r="K124" s="25"/>
      <c r="L124" s="53"/>
      <c r="M124" s="138" t="str">
        <f t="shared" si="4"/>
        <v/>
      </c>
      <c r="N124" s="138" t="str">
        <f t="shared" si="5"/>
        <v/>
      </c>
      <c r="O124" s="140" t="b">
        <f t="shared" si="6"/>
        <v>0</v>
      </c>
      <c r="P124" s="140" t="b">
        <f t="shared" si="7"/>
        <v>0</v>
      </c>
    </row>
    <row r="125" spans="1:16" s="7" customFormat="1" ht="48" customHeight="1">
      <c r="A125" s="125">
        <v>105</v>
      </c>
      <c r="B125" s="118"/>
      <c r="C125" s="86"/>
      <c r="D125" s="23"/>
      <c r="E125" s="48"/>
      <c r="F125" s="23"/>
      <c r="G125" s="24"/>
      <c r="H125" s="87"/>
      <c r="I125" s="135"/>
      <c r="J125" s="136"/>
      <c r="K125" s="25"/>
      <c r="L125" s="53"/>
      <c r="M125" s="138" t="str">
        <f t="shared" si="4"/>
        <v/>
      </c>
      <c r="N125" s="138" t="str">
        <f t="shared" si="5"/>
        <v/>
      </c>
      <c r="O125" s="140" t="b">
        <f t="shared" si="6"/>
        <v>0</v>
      </c>
      <c r="P125" s="140" t="b">
        <f t="shared" si="7"/>
        <v>0</v>
      </c>
    </row>
    <row r="126" spans="1:16" s="7" customFormat="1" ht="48" customHeight="1">
      <c r="A126" s="125">
        <v>106</v>
      </c>
      <c r="B126" s="118"/>
      <c r="C126" s="86"/>
      <c r="D126" s="23"/>
      <c r="E126" s="48"/>
      <c r="F126" s="23"/>
      <c r="G126" s="24"/>
      <c r="H126" s="87"/>
      <c r="I126" s="135"/>
      <c r="J126" s="136"/>
      <c r="K126" s="25"/>
      <c r="L126" s="53"/>
      <c r="M126" s="138" t="str">
        <f t="shared" si="4"/>
        <v/>
      </c>
      <c r="N126" s="138" t="str">
        <f t="shared" si="5"/>
        <v/>
      </c>
      <c r="O126" s="140" t="b">
        <f t="shared" si="6"/>
        <v>0</v>
      </c>
      <c r="P126" s="140" t="b">
        <f t="shared" si="7"/>
        <v>0</v>
      </c>
    </row>
    <row r="127" spans="1:16" s="7" customFormat="1" ht="48" customHeight="1">
      <c r="A127" s="125">
        <v>107</v>
      </c>
      <c r="B127" s="118"/>
      <c r="C127" s="86"/>
      <c r="D127" s="23"/>
      <c r="E127" s="48"/>
      <c r="F127" s="23"/>
      <c r="G127" s="24"/>
      <c r="H127" s="87"/>
      <c r="I127" s="135"/>
      <c r="J127" s="136"/>
      <c r="K127" s="25"/>
      <c r="L127" s="53"/>
      <c r="M127" s="138" t="str">
        <f t="shared" si="4"/>
        <v/>
      </c>
      <c r="N127" s="138" t="str">
        <f t="shared" si="5"/>
        <v/>
      </c>
      <c r="O127" s="140" t="b">
        <f t="shared" si="6"/>
        <v>0</v>
      </c>
      <c r="P127" s="140" t="b">
        <f t="shared" si="7"/>
        <v>0</v>
      </c>
    </row>
    <row r="128" spans="1:16" s="7" customFormat="1" ht="48" customHeight="1">
      <c r="A128" s="125">
        <v>108</v>
      </c>
      <c r="B128" s="118"/>
      <c r="C128" s="86"/>
      <c r="D128" s="23"/>
      <c r="E128" s="48"/>
      <c r="F128" s="23"/>
      <c r="G128" s="24"/>
      <c r="H128" s="87"/>
      <c r="I128" s="135"/>
      <c r="J128" s="136"/>
      <c r="K128" s="25"/>
      <c r="L128" s="53"/>
      <c r="M128" s="138" t="str">
        <f t="shared" si="4"/>
        <v/>
      </c>
      <c r="N128" s="138" t="str">
        <f t="shared" si="5"/>
        <v/>
      </c>
      <c r="O128" s="140" t="b">
        <f t="shared" si="6"/>
        <v>0</v>
      </c>
      <c r="P128" s="140" t="b">
        <f t="shared" si="7"/>
        <v>0</v>
      </c>
    </row>
    <row r="129" spans="1:16" s="7" customFormat="1" ht="48" customHeight="1">
      <c r="A129" s="125">
        <v>109</v>
      </c>
      <c r="B129" s="118"/>
      <c r="C129" s="86"/>
      <c r="D129" s="23"/>
      <c r="E129" s="48"/>
      <c r="F129" s="23"/>
      <c r="G129" s="24"/>
      <c r="H129" s="87"/>
      <c r="I129" s="135"/>
      <c r="J129" s="136"/>
      <c r="K129" s="25"/>
      <c r="L129" s="53"/>
      <c r="M129" s="138" t="str">
        <f t="shared" si="4"/>
        <v/>
      </c>
      <c r="N129" s="138" t="str">
        <f t="shared" si="5"/>
        <v/>
      </c>
      <c r="O129" s="140" t="b">
        <f t="shared" si="6"/>
        <v>0</v>
      </c>
      <c r="P129" s="140" t="b">
        <f t="shared" si="7"/>
        <v>0</v>
      </c>
    </row>
    <row r="130" spans="1:16" s="7" customFormat="1" ht="48" customHeight="1">
      <c r="A130" s="125">
        <v>110</v>
      </c>
      <c r="B130" s="118"/>
      <c r="C130" s="86"/>
      <c r="D130" s="23"/>
      <c r="E130" s="48"/>
      <c r="F130" s="23"/>
      <c r="G130" s="24"/>
      <c r="H130" s="87"/>
      <c r="I130" s="135"/>
      <c r="J130" s="136"/>
      <c r="K130" s="25"/>
      <c r="L130" s="53"/>
      <c r="M130" s="138" t="str">
        <f t="shared" si="4"/>
        <v/>
      </c>
      <c r="N130" s="138" t="str">
        <f t="shared" si="5"/>
        <v/>
      </c>
      <c r="O130" s="140" t="b">
        <f t="shared" si="6"/>
        <v>0</v>
      </c>
      <c r="P130" s="140" t="b">
        <f t="shared" si="7"/>
        <v>0</v>
      </c>
    </row>
    <row r="131" spans="1:16" s="7" customFormat="1" ht="48" customHeight="1">
      <c r="A131" s="125">
        <v>111</v>
      </c>
      <c r="B131" s="118"/>
      <c r="C131" s="86"/>
      <c r="D131" s="23"/>
      <c r="E131" s="48"/>
      <c r="F131" s="23"/>
      <c r="G131" s="24"/>
      <c r="H131" s="87"/>
      <c r="I131" s="135"/>
      <c r="J131" s="136"/>
      <c r="K131" s="25"/>
      <c r="L131" s="53"/>
      <c r="M131" s="138" t="str">
        <f t="shared" si="4"/>
        <v/>
      </c>
      <c r="N131" s="138" t="str">
        <f t="shared" si="5"/>
        <v/>
      </c>
      <c r="O131" s="140" t="b">
        <f t="shared" si="6"/>
        <v>0</v>
      </c>
      <c r="P131" s="140" t="b">
        <f t="shared" si="7"/>
        <v>0</v>
      </c>
    </row>
    <row r="132" spans="1:16" s="7" customFormat="1" ht="48" customHeight="1">
      <c r="A132" s="125">
        <v>112</v>
      </c>
      <c r="B132" s="118"/>
      <c r="C132" s="86"/>
      <c r="D132" s="23"/>
      <c r="E132" s="48"/>
      <c r="F132" s="23"/>
      <c r="G132" s="24"/>
      <c r="H132" s="87"/>
      <c r="I132" s="135"/>
      <c r="J132" s="136"/>
      <c r="K132" s="25"/>
      <c r="L132" s="53"/>
      <c r="M132" s="138" t="str">
        <f t="shared" si="4"/>
        <v/>
      </c>
      <c r="N132" s="138" t="str">
        <f t="shared" si="5"/>
        <v/>
      </c>
      <c r="O132" s="140" t="b">
        <f t="shared" si="6"/>
        <v>0</v>
      </c>
      <c r="P132" s="140" t="b">
        <f t="shared" si="7"/>
        <v>0</v>
      </c>
    </row>
    <row r="133" spans="1:16" s="7" customFormat="1" ht="48" customHeight="1">
      <c r="A133" s="125">
        <v>113</v>
      </c>
      <c r="B133" s="118"/>
      <c r="C133" s="86"/>
      <c r="D133" s="23"/>
      <c r="E133" s="48"/>
      <c r="F133" s="23"/>
      <c r="G133" s="24"/>
      <c r="H133" s="87"/>
      <c r="I133" s="135"/>
      <c r="J133" s="136"/>
      <c r="K133" s="25"/>
      <c r="L133" s="53"/>
      <c r="M133" s="138" t="str">
        <f t="shared" si="4"/>
        <v/>
      </c>
      <c r="N133" s="138" t="str">
        <f t="shared" si="5"/>
        <v/>
      </c>
      <c r="O133" s="140" t="b">
        <f t="shared" si="6"/>
        <v>0</v>
      </c>
      <c r="P133" s="140" t="b">
        <f t="shared" si="7"/>
        <v>0</v>
      </c>
    </row>
    <row r="134" spans="1:16" s="7" customFormat="1" ht="48" customHeight="1">
      <c r="A134" s="125">
        <v>114</v>
      </c>
      <c r="B134" s="118"/>
      <c r="C134" s="86"/>
      <c r="D134" s="23"/>
      <c r="E134" s="48"/>
      <c r="F134" s="23"/>
      <c r="G134" s="24"/>
      <c r="H134" s="87"/>
      <c r="I134" s="135"/>
      <c r="J134" s="136"/>
      <c r="K134" s="25"/>
      <c r="L134" s="53"/>
      <c r="M134" s="138" t="str">
        <f t="shared" si="4"/>
        <v/>
      </c>
      <c r="N134" s="138" t="str">
        <f t="shared" si="5"/>
        <v/>
      </c>
      <c r="O134" s="140" t="b">
        <f t="shared" si="6"/>
        <v>0</v>
      </c>
      <c r="P134" s="140" t="b">
        <f t="shared" si="7"/>
        <v>0</v>
      </c>
    </row>
    <row r="135" spans="1:16" s="7" customFormat="1" ht="48" customHeight="1">
      <c r="A135" s="125">
        <v>115</v>
      </c>
      <c r="B135" s="118"/>
      <c r="C135" s="86"/>
      <c r="D135" s="23"/>
      <c r="E135" s="48"/>
      <c r="F135" s="23"/>
      <c r="G135" s="24"/>
      <c r="H135" s="87"/>
      <c r="I135" s="135"/>
      <c r="J135" s="136"/>
      <c r="K135" s="25"/>
      <c r="L135" s="53"/>
      <c r="M135" s="138" t="str">
        <f t="shared" si="4"/>
        <v/>
      </c>
      <c r="N135" s="138" t="str">
        <f t="shared" si="5"/>
        <v/>
      </c>
      <c r="O135" s="140" t="b">
        <f t="shared" si="6"/>
        <v>0</v>
      </c>
      <c r="P135" s="140" t="b">
        <f t="shared" si="7"/>
        <v>0</v>
      </c>
    </row>
    <row r="136" spans="1:16" s="7" customFormat="1" ht="48" customHeight="1">
      <c r="A136" s="125">
        <v>116</v>
      </c>
      <c r="B136" s="118"/>
      <c r="C136" s="86"/>
      <c r="D136" s="23"/>
      <c r="E136" s="48"/>
      <c r="F136" s="23"/>
      <c r="G136" s="24"/>
      <c r="H136" s="87"/>
      <c r="I136" s="135"/>
      <c r="J136" s="136"/>
      <c r="K136" s="25"/>
      <c r="L136" s="53"/>
      <c r="M136" s="138" t="str">
        <f t="shared" si="4"/>
        <v/>
      </c>
      <c r="N136" s="138" t="str">
        <f t="shared" si="5"/>
        <v/>
      </c>
      <c r="O136" s="140" t="b">
        <f t="shared" si="6"/>
        <v>0</v>
      </c>
      <c r="P136" s="140" t="b">
        <f t="shared" si="7"/>
        <v>0</v>
      </c>
    </row>
    <row r="137" spans="1:16" s="7" customFormat="1" ht="48" customHeight="1">
      <c r="A137" s="125">
        <v>117</v>
      </c>
      <c r="B137" s="118"/>
      <c r="C137" s="86"/>
      <c r="D137" s="23"/>
      <c r="E137" s="48"/>
      <c r="F137" s="23"/>
      <c r="G137" s="24"/>
      <c r="H137" s="87"/>
      <c r="I137" s="135"/>
      <c r="J137" s="136"/>
      <c r="K137" s="25"/>
      <c r="L137" s="53"/>
      <c r="M137" s="138" t="str">
        <f t="shared" si="4"/>
        <v/>
      </c>
      <c r="N137" s="138" t="str">
        <f t="shared" si="5"/>
        <v/>
      </c>
      <c r="O137" s="140" t="b">
        <f t="shared" si="6"/>
        <v>0</v>
      </c>
      <c r="P137" s="140" t="b">
        <f t="shared" si="7"/>
        <v>0</v>
      </c>
    </row>
    <row r="138" spans="1:16" s="7" customFormat="1" ht="48" customHeight="1">
      <c r="A138" s="125">
        <v>118</v>
      </c>
      <c r="B138" s="118"/>
      <c r="C138" s="86"/>
      <c r="D138" s="23"/>
      <c r="E138" s="48"/>
      <c r="F138" s="23"/>
      <c r="G138" s="24"/>
      <c r="H138" s="87"/>
      <c r="I138" s="135"/>
      <c r="J138" s="136"/>
      <c r="K138" s="25"/>
      <c r="L138" s="53"/>
      <c r="M138" s="138" t="str">
        <f t="shared" si="4"/>
        <v/>
      </c>
      <c r="N138" s="138" t="str">
        <f t="shared" si="5"/>
        <v/>
      </c>
      <c r="O138" s="140" t="b">
        <f t="shared" si="6"/>
        <v>0</v>
      </c>
      <c r="P138" s="140" t="b">
        <f t="shared" si="7"/>
        <v>0</v>
      </c>
    </row>
    <row r="139" spans="1:16" s="7" customFormat="1" ht="48" customHeight="1">
      <c r="A139" s="125">
        <v>119</v>
      </c>
      <c r="B139" s="118"/>
      <c r="C139" s="86"/>
      <c r="D139" s="23"/>
      <c r="E139" s="48"/>
      <c r="F139" s="23"/>
      <c r="G139" s="24"/>
      <c r="H139" s="87"/>
      <c r="I139" s="135"/>
      <c r="J139" s="136"/>
      <c r="K139" s="25"/>
      <c r="L139" s="53"/>
      <c r="M139" s="138" t="str">
        <f t="shared" si="4"/>
        <v/>
      </c>
      <c r="N139" s="138" t="str">
        <f t="shared" si="5"/>
        <v/>
      </c>
      <c r="O139" s="140" t="b">
        <f t="shared" si="6"/>
        <v>0</v>
      </c>
      <c r="P139" s="140" t="b">
        <f t="shared" si="7"/>
        <v>0</v>
      </c>
    </row>
    <row r="140" spans="1:16" s="7" customFormat="1" ht="48" customHeight="1">
      <c r="A140" s="125">
        <v>120</v>
      </c>
      <c r="B140" s="118"/>
      <c r="C140" s="86"/>
      <c r="D140" s="23"/>
      <c r="E140" s="48"/>
      <c r="F140" s="23"/>
      <c r="G140" s="24"/>
      <c r="H140" s="87"/>
      <c r="I140" s="135"/>
      <c r="J140" s="136"/>
      <c r="K140" s="25"/>
      <c r="L140" s="53"/>
      <c r="M140" s="138" t="str">
        <f t="shared" si="4"/>
        <v/>
      </c>
      <c r="N140" s="138" t="str">
        <f t="shared" si="5"/>
        <v/>
      </c>
      <c r="O140" s="140" t="b">
        <f t="shared" si="6"/>
        <v>0</v>
      </c>
      <c r="P140" s="140" t="b">
        <f t="shared" si="7"/>
        <v>0</v>
      </c>
    </row>
    <row r="141" spans="1:16" s="7" customFormat="1" ht="48" customHeight="1">
      <c r="A141" s="125">
        <v>121</v>
      </c>
      <c r="B141" s="118"/>
      <c r="C141" s="86"/>
      <c r="D141" s="23"/>
      <c r="E141" s="48"/>
      <c r="F141" s="23"/>
      <c r="G141" s="24"/>
      <c r="H141" s="87"/>
      <c r="I141" s="135"/>
      <c r="J141" s="136"/>
      <c r="K141" s="25"/>
      <c r="L141" s="53"/>
      <c r="M141" s="138" t="str">
        <f t="shared" si="4"/>
        <v/>
      </c>
      <c r="N141" s="138" t="str">
        <f t="shared" si="5"/>
        <v/>
      </c>
      <c r="O141" s="140" t="b">
        <f t="shared" si="6"/>
        <v>0</v>
      </c>
      <c r="P141" s="140" t="b">
        <f t="shared" si="7"/>
        <v>0</v>
      </c>
    </row>
    <row r="142" spans="1:16" s="7" customFormat="1" ht="48" customHeight="1">
      <c r="A142" s="125">
        <v>122</v>
      </c>
      <c r="B142" s="118"/>
      <c r="C142" s="86"/>
      <c r="D142" s="23"/>
      <c r="E142" s="48"/>
      <c r="F142" s="23"/>
      <c r="G142" s="24"/>
      <c r="H142" s="87"/>
      <c r="I142" s="135"/>
      <c r="J142" s="136"/>
      <c r="K142" s="25"/>
      <c r="L142" s="53"/>
      <c r="M142" s="138" t="str">
        <f t="shared" si="4"/>
        <v/>
      </c>
      <c r="N142" s="138" t="str">
        <f t="shared" si="5"/>
        <v/>
      </c>
      <c r="O142" s="140" t="b">
        <f t="shared" si="6"/>
        <v>0</v>
      </c>
      <c r="P142" s="140" t="b">
        <f t="shared" si="7"/>
        <v>0</v>
      </c>
    </row>
    <row r="143" spans="1:16" s="7" customFormat="1" ht="48" customHeight="1">
      <c r="A143" s="125">
        <v>123</v>
      </c>
      <c r="B143" s="118"/>
      <c r="C143" s="86"/>
      <c r="D143" s="23"/>
      <c r="E143" s="48"/>
      <c r="F143" s="23"/>
      <c r="G143" s="24"/>
      <c r="H143" s="87"/>
      <c r="I143" s="135"/>
      <c r="J143" s="136"/>
      <c r="K143" s="25"/>
      <c r="L143" s="53"/>
      <c r="M143" s="138" t="str">
        <f t="shared" si="4"/>
        <v/>
      </c>
      <c r="N143" s="138" t="str">
        <f t="shared" si="5"/>
        <v/>
      </c>
      <c r="O143" s="140" t="b">
        <f t="shared" si="6"/>
        <v>0</v>
      </c>
      <c r="P143" s="140" t="b">
        <f t="shared" si="7"/>
        <v>0</v>
      </c>
    </row>
    <row r="144" spans="1:16" s="7" customFormat="1" ht="48" customHeight="1">
      <c r="A144" s="125">
        <v>124</v>
      </c>
      <c r="B144" s="118"/>
      <c r="C144" s="86"/>
      <c r="D144" s="23"/>
      <c r="E144" s="48"/>
      <c r="F144" s="23"/>
      <c r="G144" s="24"/>
      <c r="H144" s="87"/>
      <c r="I144" s="135"/>
      <c r="J144" s="136"/>
      <c r="K144" s="25"/>
      <c r="L144" s="53"/>
      <c r="M144" s="138" t="str">
        <f t="shared" si="4"/>
        <v/>
      </c>
      <c r="N144" s="138" t="str">
        <f t="shared" si="5"/>
        <v/>
      </c>
      <c r="O144" s="140" t="b">
        <f t="shared" si="6"/>
        <v>0</v>
      </c>
      <c r="P144" s="140" t="b">
        <f t="shared" si="7"/>
        <v>0</v>
      </c>
    </row>
    <row r="145" spans="1:16" s="7" customFormat="1" ht="48" customHeight="1">
      <c r="A145" s="125">
        <v>125</v>
      </c>
      <c r="B145" s="118"/>
      <c r="C145" s="86"/>
      <c r="D145" s="23"/>
      <c r="E145" s="48"/>
      <c r="F145" s="23"/>
      <c r="G145" s="24"/>
      <c r="H145" s="87"/>
      <c r="I145" s="135"/>
      <c r="J145" s="136"/>
      <c r="K145" s="25"/>
      <c r="L145" s="53"/>
      <c r="M145" s="138" t="str">
        <f t="shared" si="4"/>
        <v/>
      </c>
      <c r="N145" s="138" t="str">
        <f t="shared" si="5"/>
        <v/>
      </c>
      <c r="O145" s="140" t="b">
        <f t="shared" si="6"/>
        <v>0</v>
      </c>
      <c r="P145" s="140" t="b">
        <f t="shared" si="7"/>
        <v>0</v>
      </c>
    </row>
    <row r="146" spans="1:16" s="7" customFormat="1" ht="48" customHeight="1">
      <c r="A146" s="125">
        <v>126</v>
      </c>
      <c r="B146" s="118"/>
      <c r="C146" s="86"/>
      <c r="D146" s="23"/>
      <c r="E146" s="48"/>
      <c r="F146" s="23"/>
      <c r="G146" s="24"/>
      <c r="H146" s="87"/>
      <c r="I146" s="135"/>
      <c r="J146" s="136"/>
      <c r="K146" s="25"/>
      <c r="L146" s="53"/>
      <c r="M146" s="138" t="str">
        <f t="shared" si="4"/>
        <v/>
      </c>
      <c r="N146" s="138" t="str">
        <f t="shared" si="5"/>
        <v/>
      </c>
      <c r="O146" s="140" t="b">
        <f t="shared" si="6"/>
        <v>0</v>
      </c>
      <c r="P146" s="140" t="b">
        <f t="shared" si="7"/>
        <v>0</v>
      </c>
    </row>
    <row r="147" spans="1:16" s="7" customFormat="1" ht="48" customHeight="1">
      <c r="A147" s="125">
        <v>127</v>
      </c>
      <c r="B147" s="118"/>
      <c r="C147" s="86"/>
      <c r="D147" s="23"/>
      <c r="E147" s="48"/>
      <c r="F147" s="23"/>
      <c r="G147" s="24"/>
      <c r="H147" s="87"/>
      <c r="I147" s="135"/>
      <c r="J147" s="136"/>
      <c r="K147" s="25"/>
      <c r="L147" s="53"/>
      <c r="M147" s="138" t="str">
        <f t="shared" si="4"/>
        <v/>
      </c>
      <c r="N147" s="138" t="str">
        <f t="shared" si="5"/>
        <v/>
      </c>
      <c r="O147" s="140" t="b">
        <f t="shared" si="6"/>
        <v>0</v>
      </c>
      <c r="P147" s="140" t="b">
        <f t="shared" si="7"/>
        <v>0</v>
      </c>
    </row>
    <row r="148" spans="1:16" s="7" customFormat="1" ht="48" customHeight="1">
      <c r="A148" s="125">
        <v>128</v>
      </c>
      <c r="B148" s="118"/>
      <c r="C148" s="86"/>
      <c r="D148" s="23"/>
      <c r="E148" s="48"/>
      <c r="F148" s="23"/>
      <c r="G148" s="24"/>
      <c r="H148" s="87"/>
      <c r="I148" s="135"/>
      <c r="J148" s="136"/>
      <c r="K148" s="25"/>
      <c r="L148" s="53"/>
      <c r="M148" s="138" t="str">
        <f t="shared" si="4"/>
        <v/>
      </c>
      <c r="N148" s="138" t="str">
        <f t="shared" si="5"/>
        <v/>
      </c>
      <c r="O148" s="140" t="b">
        <f t="shared" si="6"/>
        <v>0</v>
      </c>
      <c r="P148" s="140" t="b">
        <f t="shared" si="7"/>
        <v>0</v>
      </c>
    </row>
    <row r="149" spans="1:16" s="7" customFormat="1" ht="48" customHeight="1">
      <c r="A149" s="125">
        <v>129</v>
      </c>
      <c r="B149" s="118"/>
      <c r="C149" s="86"/>
      <c r="D149" s="23"/>
      <c r="E149" s="48"/>
      <c r="F149" s="23"/>
      <c r="G149" s="24"/>
      <c r="H149" s="87"/>
      <c r="I149" s="135"/>
      <c r="J149" s="136"/>
      <c r="K149" s="25"/>
      <c r="L149" s="53"/>
      <c r="M149" s="138" t="str">
        <f t="shared" si="4"/>
        <v/>
      </c>
      <c r="N149" s="138" t="str">
        <f t="shared" si="5"/>
        <v/>
      </c>
      <c r="O149" s="140" t="b">
        <f t="shared" si="6"/>
        <v>0</v>
      </c>
      <c r="P149" s="140" t="b">
        <f t="shared" si="7"/>
        <v>0</v>
      </c>
    </row>
    <row r="150" spans="1:16" s="7" customFormat="1" ht="48" customHeight="1">
      <c r="A150" s="125">
        <v>130</v>
      </c>
      <c r="B150" s="118"/>
      <c r="C150" s="86"/>
      <c r="D150" s="23"/>
      <c r="E150" s="48"/>
      <c r="F150" s="23"/>
      <c r="G150" s="24"/>
      <c r="H150" s="87"/>
      <c r="I150" s="135"/>
      <c r="J150" s="136"/>
      <c r="K150" s="25"/>
      <c r="L150" s="53"/>
      <c r="M150" s="138" t="str">
        <f t="shared" ref="M150:M213" si="8">IF(I150=0,"",IF(O150=FALSE,"マスク異常値",""))</f>
        <v/>
      </c>
      <c r="N150" s="138" t="str">
        <f t="shared" ref="N150:N213" si="9">IF(J150=0,"",IF(P150=FALSE,"手袋異常値",""))</f>
        <v/>
      </c>
      <c r="O150" s="140" t="b">
        <f t="shared" ref="O150:O213" si="10">ISNUMBER(I150)</f>
        <v>0</v>
      </c>
      <c r="P150" s="140" t="b">
        <f t="shared" ref="P150:P213" si="11">ISNUMBER(J150)</f>
        <v>0</v>
      </c>
    </row>
    <row r="151" spans="1:16" s="7" customFormat="1" ht="48" customHeight="1">
      <c r="A151" s="125">
        <v>131</v>
      </c>
      <c r="B151" s="118"/>
      <c r="C151" s="86"/>
      <c r="D151" s="23"/>
      <c r="E151" s="48"/>
      <c r="F151" s="23"/>
      <c r="G151" s="24"/>
      <c r="H151" s="87"/>
      <c r="I151" s="135"/>
      <c r="J151" s="136"/>
      <c r="K151" s="25"/>
      <c r="L151" s="53"/>
      <c r="M151" s="138" t="str">
        <f t="shared" si="8"/>
        <v/>
      </c>
      <c r="N151" s="138" t="str">
        <f t="shared" si="9"/>
        <v/>
      </c>
      <c r="O151" s="140" t="b">
        <f t="shared" si="10"/>
        <v>0</v>
      </c>
      <c r="P151" s="140" t="b">
        <f t="shared" si="11"/>
        <v>0</v>
      </c>
    </row>
    <row r="152" spans="1:16" s="7" customFormat="1" ht="48" customHeight="1">
      <c r="A152" s="125">
        <v>132</v>
      </c>
      <c r="B152" s="118"/>
      <c r="C152" s="86"/>
      <c r="D152" s="23"/>
      <c r="E152" s="48"/>
      <c r="F152" s="23"/>
      <c r="G152" s="24"/>
      <c r="H152" s="87"/>
      <c r="I152" s="135"/>
      <c r="J152" s="136"/>
      <c r="K152" s="25"/>
      <c r="L152" s="53"/>
      <c r="M152" s="138" t="str">
        <f t="shared" si="8"/>
        <v/>
      </c>
      <c r="N152" s="138" t="str">
        <f t="shared" si="9"/>
        <v/>
      </c>
      <c r="O152" s="140" t="b">
        <f t="shared" si="10"/>
        <v>0</v>
      </c>
      <c r="P152" s="140" t="b">
        <f t="shared" si="11"/>
        <v>0</v>
      </c>
    </row>
    <row r="153" spans="1:16" s="7" customFormat="1" ht="48" customHeight="1">
      <c r="A153" s="125">
        <v>133</v>
      </c>
      <c r="B153" s="118"/>
      <c r="C153" s="86"/>
      <c r="D153" s="23"/>
      <c r="E153" s="48"/>
      <c r="F153" s="23"/>
      <c r="G153" s="24"/>
      <c r="H153" s="87"/>
      <c r="I153" s="135"/>
      <c r="J153" s="136"/>
      <c r="K153" s="25"/>
      <c r="L153" s="53"/>
      <c r="M153" s="138" t="str">
        <f t="shared" si="8"/>
        <v/>
      </c>
      <c r="N153" s="138" t="str">
        <f t="shared" si="9"/>
        <v/>
      </c>
      <c r="O153" s="140" t="b">
        <f t="shared" si="10"/>
        <v>0</v>
      </c>
      <c r="P153" s="140" t="b">
        <f t="shared" si="11"/>
        <v>0</v>
      </c>
    </row>
    <row r="154" spans="1:16" s="7" customFormat="1" ht="48" customHeight="1">
      <c r="A154" s="125">
        <v>134</v>
      </c>
      <c r="B154" s="118"/>
      <c r="C154" s="86"/>
      <c r="D154" s="23"/>
      <c r="E154" s="48"/>
      <c r="F154" s="23"/>
      <c r="G154" s="24"/>
      <c r="H154" s="87"/>
      <c r="I154" s="135"/>
      <c r="J154" s="136"/>
      <c r="K154" s="25"/>
      <c r="L154" s="53"/>
      <c r="M154" s="138" t="str">
        <f t="shared" si="8"/>
        <v/>
      </c>
      <c r="N154" s="138" t="str">
        <f t="shared" si="9"/>
        <v/>
      </c>
      <c r="O154" s="140" t="b">
        <f t="shared" si="10"/>
        <v>0</v>
      </c>
      <c r="P154" s="140" t="b">
        <f t="shared" si="11"/>
        <v>0</v>
      </c>
    </row>
    <row r="155" spans="1:16" s="7" customFormat="1" ht="48" customHeight="1">
      <c r="A155" s="125">
        <v>135</v>
      </c>
      <c r="B155" s="118"/>
      <c r="C155" s="86"/>
      <c r="D155" s="23"/>
      <c r="E155" s="48"/>
      <c r="F155" s="23"/>
      <c r="G155" s="24"/>
      <c r="H155" s="87"/>
      <c r="I155" s="135"/>
      <c r="J155" s="136"/>
      <c r="K155" s="25"/>
      <c r="L155" s="53"/>
      <c r="M155" s="138" t="str">
        <f t="shared" si="8"/>
        <v/>
      </c>
      <c r="N155" s="138" t="str">
        <f t="shared" si="9"/>
        <v/>
      </c>
      <c r="O155" s="140" t="b">
        <f t="shared" si="10"/>
        <v>0</v>
      </c>
      <c r="P155" s="140" t="b">
        <f t="shared" si="11"/>
        <v>0</v>
      </c>
    </row>
    <row r="156" spans="1:16" s="7" customFormat="1" ht="48" customHeight="1">
      <c r="A156" s="125">
        <v>136</v>
      </c>
      <c r="B156" s="118"/>
      <c r="C156" s="86"/>
      <c r="D156" s="23"/>
      <c r="E156" s="48"/>
      <c r="F156" s="23"/>
      <c r="G156" s="24"/>
      <c r="H156" s="87"/>
      <c r="I156" s="135"/>
      <c r="J156" s="136"/>
      <c r="K156" s="25"/>
      <c r="L156" s="53"/>
      <c r="M156" s="138" t="str">
        <f t="shared" si="8"/>
        <v/>
      </c>
      <c r="N156" s="138" t="str">
        <f t="shared" si="9"/>
        <v/>
      </c>
      <c r="O156" s="140" t="b">
        <f t="shared" si="10"/>
        <v>0</v>
      </c>
      <c r="P156" s="140" t="b">
        <f t="shared" si="11"/>
        <v>0</v>
      </c>
    </row>
    <row r="157" spans="1:16" s="7" customFormat="1" ht="48" customHeight="1">
      <c r="A157" s="125">
        <v>137</v>
      </c>
      <c r="B157" s="118"/>
      <c r="C157" s="86"/>
      <c r="D157" s="23"/>
      <c r="E157" s="48"/>
      <c r="F157" s="23"/>
      <c r="G157" s="24"/>
      <c r="H157" s="87"/>
      <c r="I157" s="135"/>
      <c r="J157" s="136"/>
      <c r="K157" s="25"/>
      <c r="L157" s="53"/>
      <c r="M157" s="138" t="str">
        <f t="shared" si="8"/>
        <v/>
      </c>
      <c r="N157" s="138" t="str">
        <f t="shared" si="9"/>
        <v/>
      </c>
      <c r="O157" s="140" t="b">
        <f t="shared" si="10"/>
        <v>0</v>
      </c>
      <c r="P157" s="140" t="b">
        <f t="shared" si="11"/>
        <v>0</v>
      </c>
    </row>
    <row r="158" spans="1:16" s="7" customFormat="1" ht="48" customHeight="1">
      <c r="A158" s="125">
        <v>138</v>
      </c>
      <c r="B158" s="118"/>
      <c r="C158" s="86"/>
      <c r="D158" s="23"/>
      <c r="E158" s="48"/>
      <c r="F158" s="23"/>
      <c r="G158" s="24"/>
      <c r="H158" s="87"/>
      <c r="I158" s="135"/>
      <c r="J158" s="136"/>
      <c r="K158" s="25"/>
      <c r="L158" s="53"/>
      <c r="M158" s="138" t="str">
        <f t="shared" si="8"/>
        <v/>
      </c>
      <c r="N158" s="138" t="str">
        <f t="shared" si="9"/>
        <v/>
      </c>
      <c r="O158" s="140" t="b">
        <f t="shared" si="10"/>
        <v>0</v>
      </c>
      <c r="P158" s="140" t="b">
        <f t="shared" si="11"/>
        <v>0</v>
      </c>
    </row>
    <row r="159" spans="1:16" s="7" customFormat="1" ht="48" customHeight="1">
      <c r="A159" s="125">
        <v>139</v>
      </c>
      <c r="B159" s="118"/>
      <c r="C159" s="86"/>
      <c r="D159" s="23"/>
      <c r="E159" s="48"/>
      <c r="F159" s="23"/>
      <c r="G159" s="24"/>
      <c r="H159" s="87"/>
      <c r="I159" s="135"/>
      <c r="J159" s="136"/>
      <c r="K159" s="25"/>
      <c r="L159" s="53"/>
      <c r="M159" s="138" t="str">
        <f t="shared" si="8"/>
        <v/>
      </c>
      <c r="N159" s="138" t="str">
        <f t="shared" si="9"/>
        <v/>
      </c>
      <c r="O159" s="140" t="b">
        <f t="shared" si="10"/>
        <v>0</v>
      </c>
      <c r="P159" s="140" t="b">
        <f t="shared" si="11"/>
        <v>0</v>
      </c>
    </row>
    <row r="160" spans="1:16" s="7" customFormat="1" ht="48" customHeight="1">
      <c r="A160" s="125">
        <v>140</v>
      </c>
      <c r="B160" s="118"/>
      <c r="C160" s="86"/>
      <c r="D160" s="23"/>
      <c r="E160" s="48"/>
      <c r="F160" s="23"/>
      <c r="G160" s="24"/>
      <c r="H160" s="87"/>
      <c r="I160" s="135"/>
      <c r="J160" s="136"/>
      <c r="K160" s="25"/>
      <c r="L160" s="53"/>
      <c r="M160" s="138" t="str">
        <f t="shared" si="8"/>
        <v/>
      </c>
      <c r="N160" s="138" t="str">
        <f t="shared" si="9"/>
        <v/>
      </c>
      <c r="O160" s="140" t="b">
        <f t="shared" si="10"/>
        <v>0</v>
      </c>
      <c r="P160" s="140" t="b">
        <f t="shared" si="11"/>
        <v>0</v>
      </c>
    </row>
    <row r="161" spans="1:16" s="7" customFormat="1" ht="48" customHeight="1">
      <c r="A161" s="125">
        <v>141</v>
      </c>
      <c r="B161" s="118"/>
      <c r="C161" s="86"/>
      <c r="D161" s="23"/>
      <c r="E161" s="48"/>
      <c r="F161" s="23"/>
      <c r="G161" s="24"/>
      <c r="H161" s="87"/>
      <c r="I161" s="135"/>
      <c r="J161" s="136"/>
      <c r="K161" s="25"/>
      <c r="L161" s="53"/>
      <c r="M161" s="138" t="str">
        <f t="shared" si="8"/>
        <v/>
      </c>
      <c r="N161" s="138" t="str">
        <f t="shared" si="9"/>
        <v/>
      </c>
      <c r="O161" s="140" t="b">
        <f t="shared" si="10"/>
        <v>0</v>
      </c>
      <c r="P161" s="140" t="b">
        <f t="shared" si="11"/>
        <v>0</v>
      </c>
    </row>
    <row r="162" spans="1:16" s="7" customFormat="1" ht="48" customHeight="1">
      <c r="A162" s="125">
        <v>142</v>
      </c>
      <c r="B162" s="118"/>
      <c r="C162" s="86"/>
      <c r="D162" s="23"/>
      <c r="E162" s="48"/>
      <c r="F162" s="23"/>
      <c r="G162" s="24"/>
      <c r="H162" s="87"/>
      <c r="I162" s="135"/>
      <c r="J162" s="136"/>
      <c r="K162" s="25"/>
      <c r="L162" s="53"/>
      <c r="M162" s="138" t="str">
        <f t="shared" si="8"/>
        <v/>
      </c>
      <c r="N162" s="138" t="str">
        <f t="shared" si="9"/>
        <v/>
      </c>
      <c r="O162" s="140" t="b">
        <f t="shared" si="10"/>
        <v>0</v>
      </c>
      <c r="P162" s="140" t="b">
        <f t="shared" si="11"/>
        <v>0</v>
      </c>
    </row>
    <row r="163" spans="1:16" s="7" customFormat="1" ht="48" customHeight="1">
      <c r="A163" s="125">
        <v>143</v>
      </c>
      <c r="B163" s="118"/>
      <c r="C163" s="86"/>
      <c r="D163" s="23"/>
      <c r="E163" s="48"/>
      <c r="F163" s="23"/>
      <c r="G163" s="24"/>
      <c r="H163" s="87"/>
      <c r="I163" s="135"/>
      <c r="J163" s="136"/>
      <c r="K163" s="25"/>
      <c r="L163" s="53"/>
      <c r="M163" s="138" t="str">
        <f t="shared" si="8"/>
        <v/>
      </c>
      <c r="N163" s="138" t="str">
        <f t="shared" si="9"/>
        <v/>
      </c>
      <c r="O163" s="140" t="b">
        <f t="shared" si="10"/>
        <v>0</v>
      </c>
      <c r="P163" s="140" t="b">
        <f t="shared" si="11"/>
        <v>0</v>
      </c>
    </row>
    <row r="164" spans="1:16" s="7" customFormat="1" ht="48" customHeight="1">
      <c r="A164" s="125">
        <v>144</v>
      </c>
      <c r="B164" s="118"/>
      <c r="C164" s="86"/>
      <c r="D164" s="23"/>
      <c r="E164" s="48"/>
      <c r="F164" s="23"/>
      <c r="G164" s="24"/>
      <c r="H164" s="87"/>
      <c r="I164" s="135"/>
      <c r="J164" s="136"/>
      <c r="K164" s="25"/>
      <c r="L164" s="53"/>
      <c r="M164" s="138" t="str">
        <f t="shared" si="8"/>
        <v/>
      </c>
      <c r="N164" s="138" t="str">
        <f t="shared" si="9"/>
        <v/>
      </c>
      <c r="O164" s="140" t="b">
        <f t="shared" si="10"/>
        <v>0</v>
      </c>
      <c r="P164" s="140" t="b">
        <f t="shared" si="11"/>
        <v>0</v>
      </c>
    </row>
    <row r="165" spans="1:16" s="7" customFormat="1" ht="48" customHeight="1">
      <c r="A165" s="125">
        <v>145</v>
      </c>
      <c r="B165" s="118"/>
      <c r="C165" s="86"/>
      <c r="D165" s="23"/>
      <c r="E165" s="48"/>
      <c r="F165" s="23"/>
      <c r="G165" s="24"/>
      <c r="H165" s="87"/>
      <c r="I165" s="135"/>
      <c r="J165" s="136"/>
      <c r="K165" s="25"/>
      <c r="L165" s="53"/>
      <c r="M165" s="138" t="str">
        <f t="shared" si="8"/>
        <v/>
      </c>
      <c r="N165" s="138" t="str">
        <f t="shared" si="9"/>
        <v/>
      </c>
      <c r="O165" s="140" t="b">
        <f t="shared" si="10"/>
        <v>0</v>
      </c>
      <c r="P165" s="140" t="b">
        <f t="shared" si="11"/>
        <v>0</v>
      </c>
    </row>
    <row r="166" spans="1:16" s="7" customFormat="1" ht="48" customHeight="1">
      <c r="A166" s="125">
        <v>146</v>
      </c>
      <c r="B166" s="118"/>
      <c r="C166" s="86"/>
      <c r="D166" s="23"/>
      <c r="E166" s="48"/>
      <c r="F166" s="23"/>
      <c r="G166" s="24"/>
      <c r="H166" s="87"/>
      <c r="I166" s="135"/>
      <c r="J166" s="136"/>
      <c r="K166" s="25"/>
      <c r="L166" s="53"/>
      <c r="M166" s="138" t="str">
        <f t="shared" si="8"/>
        <v/>
      </c>
      <c r="N166" s="138" t="str">
        <f t="shared" si="9"/>
        <v/>
      </c>
      <c r="O166" s="140" t="b">
        <f t="shared" si="10"/>
        <v>0</v>
      </c>
      <c r="P166" s="140" t="b">
        <f t="shared" si="11"/>
        <v>0</v>
      </c>
    </row>
    <row r="167" spans="1:16" s="7" customFormat="1" ht="48" customHeight="1">
      <c r="A167" s="125">
        <v>147</v>
      </c>
      <c r="B167" s="118"/>
      <c r="C167" s="86"/>
      <c r="D167" s="23"/>
      <c r="E167" s="48"/>
      <c r="F167" s="23"/>
      <c r="G167" s="24"/>
      <c r="H167" s="87"/>
      <c r="I167" s="135"/>
      <c r="J167" s="136"/>
      <c r="K167" s="25"/>
      <c r="L167" s="53"/>
      <c r="M167" s="138" t="str">
        <f t="shared" si="8"/>
        <v/>
      </c>
      <c r="N167" s="138" t="str">
        <f t="shared" si="9"/>
        <v/>
      </c>
      <c r="O167" s="140" t="b">
        <f t="shared" si="10"/>
        <v>0</v>
      </c>
      <c r="P167" s="140" t="b">
        <f t="shared" si="11"/>
        <v>0</v>
      </c>
    </row>
    <row r="168" spans="1:16" s="7" customFormat="1" ht="48" customHeight="1">
      <c r="A168" s="125">
        <v>148</v>
      </c>
      <c r="B168" s="118"/>
      <c r="C168" s="86"/>
      <c r="D168" s="23"/>
      <c r="E168" s="48"/>
      <c r="F168" s="23"/>
      <c r="G168" s="24"/>
      <c r="H168" s="87"/>
      <c r="I168" s="135"/>
      <c r="J168" s="136"/>
      <c r="K168" s="25"/>
      <c r="L168" s="53"/>
      <c r="M168" s="138" t="str">
        <f t="shared" si="8"/>
        <v/>
      </c>
      <c r="N168" s="138" t="str">
        <f t="shared" si="9"/>
        <v/>
      </c>
      <c r="O168" s="140" t="b">
        <f t="shared" si="10"/>
        <v>0</v>
      </c>
      <c r="P168" s="140" t="b">
        <f t="shared" si="11"/>
        <v>0</v>
      </c>
    </row>
    <row r="169" spans="1:16" s="7" customFormat="1" ht="48" customHeight="1">
      <c r="A169" s="125">
        <v>149</v>
      </c>
      <c r="B169" s="118"/>
      <c r="C169" s="86"/>
      <c r="D169" s="23"/>
      <c r="E169" s="48"/>
      <c r="F169" s="23"/>
      <c r="G169" s="24"/>
      <c r="H169" s="87"/>
      <c r="I169" s="135"/>
      <c r="J169" s="136"/>
      <c r="K169" s="25"/>
      <c r="L169" s="53"/>
      <c r="M169" s="138" t="str">
        <f t="shared" si="8"/>
        <v/>
      </c>
      <c r="N169" s="138" t="str">
        <f t="shared" si="9"/>
        <v/>
      </c>
      <c r="O169" s="140" t="b">
        <f t="shared" si="10"/>
        <v>0</v>
      </c>
      <c r="P169" s="140" t="b">
        <f t="shared" si="11"/>
        <v>0</v>
      </c>
    </row>
    <row r="170" spans="1:16" s="7" customFormat="1" ht="48" customHeight="1">
      <c r="A170" s="125">
        <v>150</v>
      </c>
      <c r="B170" s="118"/>
      <c r="C170" s="86"/>
      <c r="D170" s="23"/>
      <c r="E170" s="48"/>
      <c r="F170" s="23"/>
      <c r="G170" s="24"/>
      <c r="H170" s="87"/>
      <c r="I170" s="135"/>
      <c r="J170" s="136"/>
      <c r="K170" s="25"/>
      <c r="L170" s="53"/>
      <c r="M170" s="138" t="str">
        <f t="shared" si="8"/>
        <v/>
      </c>
      <c r="N170" s="138" t="str">
        <f t="shared" si="9"/>
        <v/>
      </c>
      <c r="O170" s="140" t="b">
        <f t="shared" si="10"/>
        <v>0</v>
      </c>
      <c r="P170" s="140" t="b">
        <f t="shared" si="11"/>
        <v>0</v>
      </c>
    </row>
    <row r="171" spans="1:16" s="7" customFormat="1" ht="48" customHeight="1">
      <c r="A171" s="125">
        <v>151</v>
      </c>
      <c r="B171" s="118"/>
      <c r="C171" s="86"/>
      <c r="D171" s="23"/>
      <c r="E171" s="48"/>
      <c r="F171" s="23"/>
      <c r="G171" s="24"/>
      <c r="H171" s="87"/>
      <c r="I171" s="135"/>
      <c r="J171" s="136"/>
      <c r="K171" s="25"/>
      <c r="L171" s="53"/>
      <c r="M171" s="138" t="str">
        <f t="shared" si="8"/>
        <v/>
      </c>
      <c r="N171" s="138" t="str">
        <f t="shared" si="9"/>
        <v/>
      </c>
      <c r="O171" s="140" t="b">
        <f t="shared" si="10"/>
        <v>0</v>
      </c>
      <c r="P171" s="140" t="b">
        <f t="shared" si="11"/>
        <v>0</v>
      </c>
    </row>
    <row r="172" spans="1:16" s="7" customFormat="1" ht="48" customHeight="1">
      <c r="A172" s="125">
        <v>152</v>
      </c>
      <c r="B172" s="118"/>
      <c r="C172" s="86"/>
      <c r="D172" s="23"/>
      <c r="E172" s="48"/>
      <c r="F172" s="23"/>
      <c r="G172" s="24"/>
      <c r="H172" s="87"/>
      <c r="I172" s="135"/>
      <c r="J172" s="136"/>
      <c r="K172" s="25"/>
      <c r="L172" s="53"/>
      <c r="M172" s="138" t="str">
        <f t="shared" si="8"/>
        <v/>
      </c>
      <c r="N172" s="138" t="str">
        <f t="shared" si="9"/>
        <v/>
      </c>
      <c r="O172" s="140" t="b">
        <f t="shared" si="10"/>
        <v>0</v>
      </c>
      <c r="P172" s="140" t="b">
        <f t="shared" si="11"/>
        <v>0</v>
      </c>
    </row>
    <row r="173" spans="1:16" s="7" customFormat="1" ht="48" customHeight="1">
      <c r="A173" s="125">
        <v>153</v>
      </c>
      <c r="B173" s="118"/>
      <c r="C173" s="86"/>
      <c r="D173" s="23"/>
      <c r="E173" s="48"/>
      <c r="F173" s="23"/>
      <c r="G173" s="24"/>
      <c r="H173" s="87"/>
      <c r="I173" s="135"/>
      <c r="J173" s="136"/>
      <c r="K173" s="25"/>
      <c r="L173" s="53"/>
      <c r="M173" s="138" t="str">
        <f t="shared" si="8"/>
        <v/>
      </c>
      <c r="N173" s="138" t="str">
        <f t="shared" si="9"/>
        <v/>
      </c>
      <c r="O173" s="140" t="b">
        <f t="shared" si="10"/>
        <v>0</v>
      </c>
      <c r="P173" s="140" t="b">
        <f t="shared" si="11"/>
        <v>0</v>
      </c>
    </row>
    <row r="174" spans="1:16" s="7" customFormat="1" ht="48" customHeight="1">
      <c r="A174" s="125">
        <v>154</v>
      </c>
      <c r="B174" s="118"/>
      <c r="C174" s="86"/>
      <c r="D174" s="23"/>
      <c r="E174" s="48"/>
      <c r="F174" s="23"/>
      <c r="G174" s="24"/>
      <c r="H174" s="87"/>
      <c r="I174" s="135"/>
      <c r="J174" s="136"/>
      <c r="K174" s="25"/>
      <c r="L174" s="53"/>
      <c r="M174" s="138" t="str">
        <f t="shared" si="8"/>
        <v/>
      </c>
      <c r="N174" s="138" t="str">
        <f t="shared" si="9"/>
        <v/>
      </c>
      <c r="O174" s="140" t="b">
        <f t="shared" si="10"/>
        <v>0</v>
      </c>
      <c r="P174" s="140" t="b">
        <f t="shared" si="11"/>
        <v>0</v>
      </c>
    </row>
    <row r="175" spans="1:16" s="7" customFormat="1" ht="48" customHeight="1">
      <c r="A175" s="125">
        <v>155</v>
      </c>
      <c r="B175" s="118"/>
      <c r="C175" s="86"/>
      <c r="D175" s="23"/>
      <c r="E175" s="48"/>
      <c r="F175" s="23"/>
      <c r="G175" s="24"/>
      <c r="H175" s="87"/>
      <c r="I175" s="135"/>
      <c r="J175" s="136"/>
      <c r="K175" s="25"/>
      <c r="L175" s="53"/>
      <c r="M175" s="138" t="str">
        <f t="shared" si="8"/>
        <v/>
      </c>
      <c r="N175" s="138" t="str">
        <f t="shared" si="9"/>
        <v/>
      </c>
      <c r="O175" s="140" t="b">
        <f t="shared" si="10"/>
        <v>0</v>
      </c>
      <c r="P175" s="140" t="b">
        <f t="shared" si="11"/>
        <v>0</v>
      </c>
    </row>
    <row r="176" spans="1:16" s="7" customFormat="1" ht="48" customHeight="1">
      <c r="A176" s="125">
        <v>156</v>
      </c>
      <c r="B176" s="118"/>
      <c r="C176" s="86"/>
      <c r="D176" s="23"/>
      <c r="E176" s="48"/>
      <c r="F176" s="23"/>
      <c r="G176" s="24"/>
      <c r="H176" s="87"/>
      <c r="I176" s="135"/>
      <c r="J176" s="136"/>
      <c r="K176" s="25"/>
      <c r="L176" s="53"/>
      <c r="M176" s="138" t="str">
        <f t="shared" si="8"/>
        <v/>
      </c>
      <c r="N176" s="138" t="str">
        <f t="shared" si="9"/>
        <v/>
      </c>
      <c r="O176" s="140" t="b">
        <f t="shared" si="10"/>
        <v>0</v>
      </c>
      <c r="P176" s="140" t="b">
        <f t="shared" si="11"/>
        <v>0</v>
      </c>
    </row>
    <row r="177" spans="1:16" s="7" customFormat="1" ht="48" customHeight="1">
      <c r="A177" s="125">
        <v>157</v>
      </c>
      <c r="B177" s="118"/>
      <c r="C177" s="86"/>
      <c r="D177" s="23"/>
      <c r="E177" s="48"/>
      <c r="F177" s="23"/>
      <c r="G177" s="24"/>
      <c r="H177" s="87"/>
      <c r="I177" s="135"/>
      <c r="J177" s="136"/>
      <c r="K177" s="25"/>
      <c r="L177" s="53"/>
      <c r="M177" s="138" t="str">
        <f t="shared" si="8"/>
        <v/>
      </c>
      <c r="N177" s="138" t="str">
        <f t="shared" si="9"/>
        <v/>
      </c>
      <c r="O177" s="140" t="b">
        <f t="shared" si="10"/>
        <v>0</v>
      </c>
      <c r="P177" s="140" t="b">
        <f t="shared" si="11"/>
        <v>0</v>
      </c>
    </row>
    <row r="178" spans="1:16" s="7" customFormat="1" ht="48" customHeight="1">
      <c r="A178" s="125">
        <v>158</v>
      </c>
      <c r="B178" s="118"/>
      <c r="C178" s="86"/>
      <c r="D178" s="23"/>
      <c r="E178" s="48"/>
      <c r="F178" s="23"/>
      <c r="G178" s="24"/>
      <c r="H178" s="87"/>
      <c r="I178" s="135"/>
      <c r="J178" s="136"/>
      <c r="K178" s="25"/>
      <c r="L178" s="53"/>
      <c r="M178" s="138" t="str">
        <f t="shared" si="8"/>
        <v/>
      </c>
      <c r="N178" s="138" t="str">
        <f t="shared" si="9"/>
        <v/>
      </c>
      <c r="O178" s="140" t="b">
        <f t="shared" si="10"/>
        <v>0</v>
      </c>
      <c r="P178" s="140" t="b">
        <f t="shared" si="11"/>
        <v>0</v>
      </c>
    </row>
    <row r="179" spans="1:16" s="7" customFormat="1" ht="48" customHeight="1">
      <c r="A179" s="125">
        <v>159</v>
      </c>
      <c r="B179" s="118"/>
      <c r="C179" s="86"/>
      <c r="D179" s="23"/>
      <c r="E179" s="48"/>
      <c r="F179" s="23"/>
      <c r="G179" s="24"/>
      <c r="H179" s="87"/>
      <c r="I179" s="135"/>
      <c r="J179" s="136"/>
      <c r="K179" s="25"/>
      <c r="L179" s="53"/>
      <c r="M179" s="138" t="str">
        <f t="shared" si="8"/>
        <v/>
      </c>
      <c r="N179" s="138" t="str">
        <f t="shared" si="9"/>
        <v/>
      </c>
      <c r="O179" s="140" t="b">
        <f t="shared" si="10"/>
        <v>0</v>
      </c>
      <c r="P179" s="140" t="b">
        <f t="shared" si="11"/>
        <v>0</v>
      </c>
    </row>
    <row r="180" spans="1:16" s="7" customFormat="1" ht="48" customHeight="1">
      <c r="A180" s="125">
        <v>160</v>
      </c>
      <c r="B180" s="118"/>
      <c r="C180" s="86"/>
      <c r="D180" s="23"/>
      <c r="E180" s="48"/>
      <c r="F180" s="23"/>
      <c r="G180" s="24"/>
      <c r="H180" s="87"/>
      <c r="I180" s="135"/>
      <c r="J180" s="136"/>
      <c r="K180" s="25"/>
      <c r="L180" s="53"/>
      <c r="M180" s="138" t="str">
        <f t="shared" si="8"/>
        <v/>
      </c>
      <c r="N180" s="138" t="str">
        <f t="shared" si="9"/>
        <v/>
      </c>
      <c r="O180" s="140" t="b">
        <f t="shared" si="10"/>
        <v>0</v>
      </c>
      <c r="P180" s="140" t="b">
        <f t="shared" si="11"/>
        <v>0</v>
      </c>
    </row>
    <row r="181" spans="1:16" s="7" customFormat="1" ht="48" customHeight="1">
      <c r="A181" s="125">
        <v>161</v>
      </c>
      <c r="B181" s="118"/>
      <c r="C181" s="86"/>
      <c r="D181" s="23"/>
      <c r="E181" s="48"/>
      <c r="F181" s="23"/>
      <c r="G181" s="24"/>
      <c r="H181" s="87"/>
      <c r="I181" s="135"/>
      <c r="J181" s="136"/>
      <c r="K181" s="25"/>
      <c r="L181" s="53"/>
      <c r="M181" s="138" t="str">
        <f t="shared" si="8"/>
        <v/>
      </c>
      <c r="N181" s="138" t="str">
        <f t="shared" si="9"/>
        <v/>
      </c>
      <c r="O181" s="140" t="b">
        <f t="shared" si="10"/>
        <v>0</v>
      </c>
      <c r="P181" s="140" t="b">
        <f t="shared" si="11"/>
        <v>0</v>
      </c>
    </row>
    <row r="182" spans="1:16" s="7" customFormat="1" ht="48" customHeight="1">
      <c r="A182" s="125">
        <v>162</v>
      </c>
      <c r="B182" s="118"/>
      <c r="C182" s="86"/>
      <c r="D182" s="23"/>
      <c r="E182" s="48"/>
      <c r="F182" s="23"/>
      <c r="G182" s="24"/>
      <c r="H182" s="87"/>
      <c r="I182" s="135"/>
      <c r="J182" s="136"/>
      <c r="K182" s="25"/>
      <c r="L182" s="53"/>
      <c r="M182" s="138" t="str">
        <f t="shared" si="8"/>
        <v/>
      </c>
      <c r="N182" s="138" t="str">
        <f t="shared" si="9"/>
        <v/>
      </c>
      <c r="O182" s="140" t="b">
        <f t="shared" si="10"/>
        <v>0</v>
      </c>
      <c r="P182" s="140" t="b">
        <f t="shared" si="11"/>
        <v>0</v>
      </c>
    </row>
    <row r="183" spans="1:16" s="7" customFormat="1" ht="48" customHeight="1">
      <c r="A183" s="125">
        <v>163</v>
      </c>
      <c r="B183" s="118"/>
      <c r="C183" s="86"/>
      <c r="D183" s="23"/>
      <c r="E183" s="48"/>
      <c r="F183" s="23"/>
      <c r="G183" s="24"/>
      <c r="H183" s="87"/>
      <c r="I183" s="135"/>
      <c r="J183" s="136"/>
      <c r="K183" s="25"/>
      <c r="L183" s="53"/>
      <c r="M183" s="138" t="str">
        <f t="shared" si="8"/>
        <v/>
      </c>
      <c r="N183" s="138" t="str">
        <f t="shared" si="9"/>
        <v/>
      </c>
      <c r="O183" s="140" t="b">
        <f t="shared" si="10"/>
        <v>0</v>
      </c>
      <c r="P183" s="140" t="b">
        <f t="shared" si="11"/>
        <v>0</v>
      </c>
    </row>
    <row r="184" spans="1:16" s="7" customFormat="1" ht="48" customHeight="1">
      <c r="A184" s="125">
        <v>164</v>
      </c>
      <c r="B184" s="118"/>
      <c r="C184" s="86"/>
      <c r="D184" s="23"/>
      <c r="E184" s="48"/>
      <c r="F184" s="23"/>
      <c r="G184" s="24"/>
      <c r="H184" s="87"/>
      <c r="I184" s="135"/>
      <c r="J184" s="136"/>
      <c r="K184" s="25"/>
      <c r="L184" s="53"/>
      <c r="M184" s="138" t="str">
        <f t="shared" si="8"/>
        <v/>
      </c>
      <c r="N184" s="138" t="str">
        <f t="shared" si="9"/>
        <v/>
      </c>
      <c r="O184" s="140" t="b">
        <f t="shared" si="10"/>
        <v>0</v>
      </c>
      <c r="P184" s="140" t="b">
        <f t="shared" si="11"/>
        <v>0</v>
      </c>
    </row>
    <row r="185" spans="1:16" s="7" customFormat="1" ht="48" customHeight="1">
      <c r="A185" s="125">
        <v>165</v>
      </c>
      <c r="B185" s="118"/>
      <c r="C185" s="86"/>
      <c r="D185" s="23"/>
      <c r="E185" s="48"/>
      <c r="F185" s="23"/>
      <c r="G185" s="24"/>
      <c r="H185" s="87"/>
      <c r="I185" s="135"/>
      <c r="J185" s="136"/>
      <c r="K185" s="25"/>
      <c r="L185" s="53"/>
      <c r="M185" s="138" t="str">
        <f t="shared" si="8"/>
        <v/>
      </c>
      <c r="N185" s="138" t="str">
        <f t="shared" si="9"/>
        <v/>
      </c>
      <c r="O185" s="140" t="b">
        <f t="shared" si="10"/>
        <v>0</v>
      </c>
      <c r="P185" s="140" t="b">
        <f t="shared" si="11"/>
        <v>0</v>
      </c>
    </row>
    <row r="186" spans="1:16" s="7" customFormat="1" ht="48" customHeight="1">
      <c r="A186" s="125">
        <v>166</v>
      </c>
      <c r="B186" s="118"/>
      <c r="C186" s="86"/>
      <c r="D186" s="23"/>
      <c r="E186" s="48"/>
      <c r="F186" s="23"/>
      <c r="G186" s="24"/>
      <c r="H186" s="87"/>
      <c r="I186" s="135"/>
      <c r="J186" s="136"/>
      <c r="K186" s="25"/>
      <c r="L186" s="53"/>
      <c r="M186" s="138" t="str">
        <f t="shared" si="8"/>
        <v/>
      </c>
      <c r="N186" s="138" t="str">
        <f t="shared" si="9"/>
        <v/>
      </c>
      <c r="O186" s="140" t="b">
        <f t="shared" si="10"/>
        <v>0</v>
      </c>
      <c r="P186" s="140" t="b">
        <f t="shared" si="11"/>
        <v>0</v>
      </c>
    </row>
    <row r="187" spans="1:16" s="7" customFormat="1" ht="48" customHeight="1">
      <c r="A187" s="125">
        <v>167</v>
      </c>
      <c r="B187" s="118"/>
      <c r="C187" s="86"/>
      <c r="D187" s="23"/>
      <c r="E187" s="48"/>
      <c r="F187" s="23"/>
      <c r="G187" s="24"/>
      <c r="H187" s="87"/>
      <c r="I187" s="135"/>
      <c r="J187" s="136"/>
      <c r="K187" s="25"/>
      <c r="L187" s="53"/>
      <c r="M187" s="138" t="str">
        <f t="shared" si="8"/>
        <v/>
      </c>
      <c r="N187" s="138" t="str">
        <f t="shared" si="9"/>
        <v/>
      </c>
      <c r="O187" s="140" t="b">
        <f t="shared" si="10"/>
        <v>0</v>
      </c>
      <c r="P187" s="140" t="b">
        <f t="shared" si="11"/>
        <v>0</v>
      </c>
    </row>
    <row r="188" spans="1:16" s="7" customFormat="1" ht="48" customHeight="1">
      <c r="A188" s="125">
        <v>168</v>
      </c>
      <c r="B188" s="118"/>
      <c r="C188" s="86"/>
      <c r="D188" s="23"/>
      <c r="E188" s="48"/>
      <c r="F188" s="23"/>
      <c r="G188" s="24"/>
      <c r="H188" s="87"/>
      <c r="I188" s="135"/>
      <c r="J188" s="136"/>
      <c r="K188" s="25"/>
      <c r="L188" s="53"/>
      <c r="M188" s="138" t="str">
        <f t="shared" si="8"/>
        <v/>
      </c>
      <c r="N188" s="138" t="str">
        <f t="shared" si="9"/>
        <v/>
      </c>
      <c r="O188" s="140" t="b">
        <f t="shared" si="10"/>
        <v>0</v>
      </c>
      <c r="P188" s="140" t="b">
        <f t="shared" si="11"/>
        <v>0</v>
      </c>
    </row>
    <row r="189" spans="1:16" s="7" customFormat="1" ht="48" customHeight="1">
      <c r="A189" s="125">
        <v>169</v>
      </c>
      <c r="B189" s="118"/>
      <c r="C189" s="86"/>
      <c r="D189" s="23"/>
      <c r="E189" s="48"/>
      <c r="F189" s="23"/>
      <c r="G189" s="24"/>
      <c r="H189" s="87"/>
      <c r="I189" s="135"/>
      <c r="J189" s="136"/>
      <c r="K189" s="25"/>
      <c r="L189" s="53"/>
      <c r="M189" s="138" t="str">
        <f t="shared" si="8"/>
        <v/>
      </c>
      <c r="N189" s="138" t="str">
        <f t="shared" si="9"/>
        <v/>
      </c>
      <c r="O189" s="140" t="b">
        <f t="shared" si="10"/>
        <v>0</v>
      </c>
      <c r="P189" s="140" t="b">
        <f t="shared" si="11"/>
        <v>0</v>
      </c>
    </row>
    <row r="190" spans="1:16" s="7" customFormat="1" ht="48" customHeight="1">
      <c r="A190" s="125">
        <v>170</v>
      </c>
      <c r="B190" s="118"/>
      <c r="C190" s="86"/>
      <c r="D190" s="23"/>
      <c r="E190" s="48"/>
      <c r="F190" s="23"/>
      <c r="G190" s="24"/>
      <c r="H190" s="87"/>
      <c r="I190" s="135"/>
      <c r="J190" s="136"/>
      <c r="K190" s="25"/>
      <c r="L190" s="53"/>
      <c r="M190" s="138" t="str">
        <f t="shared" si="8"/>
        <v/>
      </c>
      <c r="N190" s="138" t="str">
        <f t="shared" si="9"/>
        <v/>
      </c>
      <c r="O190" s="140" t="b">
        <f t="shared" si="10"/>
        <v>0</v>
      </c>
      <c r="P190" s="140" t="b">
        <f t="shared" si="11"/>
        <v>0</v>
      </c>
    </row>
    <row r="191" spans="1:16" s="7" customFormat="1" ht="48" customHeight="1">
      <c r="A191" s="125">
        <v>171</v>
      </c>
      <c r="B191" s="118"/>
      <c r="C191" s="86"/>
      <c r="D191" s="23"/>
      <c r="E191" s="48"/>
      <c r="F191" s="23"/>
      <c r="G191" s="24"/>
      <c r="H191" s="87"/>
      <c r="I191" s="135"/>
      <c r="J191" s="136"/>
      <c r="K191" s="25"/>
      <c r="L191" s="53"/>
      <c r="M191" s="138" t="str">
        <f t="shared" si="8"/>
        <v/>
      </c>
      <c r="N191" s="138" t="str">
        <f t="shared" si="9"/>
        <v/>
      </c>
      <c r="O191" s="140" t="b">
        <f t="shared" si="10"/>
        <v>0</v>
      </c>
      <c r="P191" s="140" t="b">
        <f t="shared" si="11"/>
        <v>0</v>
      </c>
    </row>
    <row r="192" spans="1:16" s="7" customFormat="1" ht="48" customHeight="1">
      <c r="A192" s="125">
        <v>172</v>
      </c>
      <c r="B192" s="118"/>
      <c r="C192" s="86"/>
      <c r="D192" s="23"/>
      <c r="E192" s="48"/>
      <c r="F192" s="23"/>
      <c r="G192" s="24"/>
      <c r="H192" s="87"/>
      <c r="I192" s="135"/>
      <c r="J192" s="136"/>
      <c r="K192" s="25"/>
      <c r="L192" s="53"/>
      <c r="M192" s="138" t="str">
        <f t="shared" si="8"/>
        <v/>
      </c>
      <c r="N192" s="138" t="str">
        <f t="shared" si="9"/>
        <v/>
      </c>
      <c r="O192" s="140" t="b">
        <f t="shared" si="10"/>
        <v>0</v>
      </c>
      <c r="P192" s="140" t="b">
        <f t="shared" si="11"/>
        <v>0</v>
      </c>
    </row>
    <row r="193" spans="1:16" s="7" customFormat="1" ht="48" customHeight="1">
      <c r="A193" s="125">
        <v>173</v>
      </c>
      <c r="B193" s="118"/>
      <c r="C193" s="86"/>
      <c r="D193" s="23"/>
      <c r="E193" s="48"/>
      <c r="F193" s="23"/>
      <c r="G193" s="24"/>
      <c r="H193" s="87"/>
      <c r="I193" s="135"/>
      <c r="J193" s="136"/>
      <c r="K193" s="25"/>
      <c r="L193" s="53"/>
      <c r="M193" s="138" t="str">
        <f t="shared" si="8"/>
        <v/>
      </c>
      <c r="N193" s="138" t="str">
        <f t="shared" si="9"/>
        <v/>
      </c>
      <c r="O193" s="140" t="b">
        <f t="shared" si="10"/>
        <v>0</v>
      </c>
      <c r="P193" s="140" t="b">
        <f t="shared" si="11"/>
        <v>0</v>
      </c>
    </row>
    <row r="194" spans="1:16" s="7" customFormat="1" ht="48" customHeight="1">
      <c r="A194" s="125">
        <v>174</v>
      </c>
      <c r="B194" s="118"/>
      <c r="C194" s="86"/>
      <c r="D194" s="23"/>
      <c r="E194" s="48"/>
      <c r="F194" s="23"/>
      <c r="G194" s="24"/>
      <c r="H194" s="87"/>
      <c r="I194" s="135"/>
      <c r="J194" s="136"/>
      <c r="K194" s="25"/>
      <c r="L194" s="53"/>
      <c r="M194" s="138" t="str">
        <f t="shared" si="8"/>
        <v/>
      </c>
      <c r="N194" s="138" t="str">
        <f t="shared" si="9"/>
        <v/>
      </c>
      <c r="O194" s="140" t="b">
        <f t="shared" si="10"/>
        <v>0</v>
      </c>
      <c r="P194" s="140" t="b">
        <f t="shared" si="11"/>
        <v>0</v>
      </c>
    </row>
    <row r="195" spans="1:16" s="7" customFormat="1" ht="48" customHeight="1">
      <c r="A195" s="125">
        <v>175</v>
      </c>
      <c r="B195" s="118"/>
      <c r="C195" s="86"/>
      <c r="D195" s="23"/>
      <c r="E195" s="48"/>
      <c r="F195" s="23"/>
      <c r="G195" s="24"/>
      <c r="H195" s="87"/>
      <c r="I195" s="135"/>
      <c r="J195" s="136"/>
      <c r="K195" s="25"/>
      <c r="L195" s="53"/>
      <c r="M195" s="138" t="str">
        <f t="shared" si="8"/>
        <v/>
      </c>
      <c r="N195" s="138" t="str">
        <f t="shared" si="9"/>
        <v/>
      </c>
      <c r="O195" s="140" t="b">
        <f t="shared" si="10"/>
        <v>0</v>
      </c>
      <c r="P195" s="140" t="b">
        <f t="shared" si="11"/>
        <v>0</v>
      </c>
    </row>
    <row r="196" spans="1:16" s="7" customFormat="1" ht="48" customHeight="1">
      <c r="A196" s="125">
        <v>176</v>
      </c>
      <c r="B196" s="118"/>
      <c r="C196" s="86"/>
      <c r="D196" s="23"/>
      <c r="E196" s="48"/>
      <c r="F196" s="23"/>
      <c r="G196" s="24"/>
      <c r="H196" s="87"/>
      <c r="I196" s="135"/>
      <c r="J196" s="136"/>
      <c r="K196" s="25"/>
      <c r="L196" s="53"/>
      <c r="M196" s="138" t="str">
        <f t="shared" si="8"/>
        <v/>
      </c>
      <c r="N196" s="138" t="str">
        <f t="shared" si="9"/>
        <v/>
      </c>
      <c r="O196" s="140" t="b">
        <f t="shared" si="10"/>
        <v>0</v>
      </c>
      <c r="P196" s="140" t="b">
        <f t="shared" si="11"/>
        <v>0</v>
      </c>
    </row>
    <row r="197" spans="1:16" s="7" customFormat="1" ht="48" customHeight="1">
      <c r="A197" s="125">
        <v>177</v>
      </c>
      <c r="B197" s="118"/>
      <c r="C197" s="86"/>
      <c r="D197" s="23"/>
      <c r="E197" s="48"/>
      <c r="F197" s="23"/>
      <c r="G197" s="24"/>
      <c r="H197" s="87"/>
      <c r="I197" s="135"/>
      <c r="J197" s="136"/>
      <c r="K197" s="25"/>
      <c r="L197" s="53"/>
      <c r="M197" s="138" t="str">
        <f t="shared" si="8"/>
        <v/>
      </c>
      <c r="N197" s="138" t="str">
        <f t="shared" si="9"/>
        <v/>
      </c>
      <c r="O197" s="140" t="b">
        <f t="shared" si="10"/>
        <v>0</v>
      </c>
      <c r="P197" s="140" t="b">
        <f t="shared" si="11"/>
        <v>0</v>
      </c>
    </row>
    <row r="198" spans="1:16" s="7" customFormat="1" ht="48" customHeight="1">
      <c r="A198" s="125">
        <v>178</v>
      </c>
      <c r="B198" s="118"/>
      <c r="C198" s="86"/>
      <c r="D198" s="23"/>
      <c r="E198" s="48"/>
      <c r="F198" s="23"/>
      <c r="G198" s="24"/>
      <c r="H198" s="87"/>
      <c r="I198" s="135"/>
      <c r="J198" s="136"/>
      <c r="K198" s="25"/>
      <c r="L198" s="53"/>
      <c r="M198" s="138" t="str">
        <f t="shared" si="8"/>
        <v/>
      </c>
      <c r="N198" s="138" t="str">
        <f t="shared" si="9"/>
        <v/>
      </c>
      <c r="O198" s="140" t="b">
        <f t="shared" si="10"/>
        <v>0</v>
      </c>
      <c r="P198" s="140" t="b">
        <f t="shared" si="11"/>
        <v>0</v>
      </c>
    </row>
    <row r="199" spans="1:16" s="7" customFormat="1" ht="48" customHeight="1">
      <c r="A199" s="125">
        <v>179</v>
      </c>
      <c r="B199" s="118"/>
      <c r="C199" s="86"/>
      <c r="D199" s="23"/>
      <c r="E199" s="48"/>
      <c r="F199" s="23"/>
      <c r="G199" s="24"/>
      <c r="H199" s="87"/>
      <c r="I199" s="135"/>
      <c r="J199" s="136"/>
      <c r="K199" s="25"/>
      <c r="L199" s="53"/>
      <c r="M199" s="138" t="str">
        <f t="shared" si="8"/>
        <v/>
      </c>
      <c r="N199" s="138" t="str">
        <f t="shared" si="9"/>
        <v/>
      </c>
      <c r="O199" s="140" t="b">
        <f t="shared" si="10"/>
        <v>0</v>
      </c>
      <c r="P199" s="140" t="b">
        <f t="shared" si="11"/>
        <v>0</v>
      </c>
    </row>
    <row r="200" spans="1:16" s="7" customFormat="1" ht="48" customHeight="1">
      <c r="A200" s="125">
        <v>180</v>
      </c>
      <c r="B200" s="118"/>
      <c r="C200" s="86"/>
      <c r="D200" s="23"/>
      <c r="E200" s="48"/>
      <c r="F200" s="23"/>
      <c r="G200" s="24"/>
      <c r="H200" s="87"/>
      <c r="I200" s="135"/>
      <c r="J200" s="136"/>
      <c r="K200" s="25"/>
      <c r="L200" s="53"/>
      <c r="M200" s="138" t="str">
        <f t="shared" si="8"/>
        <v/>
      </c>
      <c r="N200" s="138" t="str">
        <f t="shared" si="9"/>
        <v/>
      </c>
      <c r="O200" s="140" t="b">
        <f t="shared" si="10"/>
        <v>0</v>
      </c>
      <c r="P200" s="140" t="b">
        <f t="shared" si="11"/>
        <v>0</v>
      </c>
    </row>
    <row r="201" spans="1:16" s="7" customFormat="1" ht="48" customHeight="1">
      <c r="A201" s="125">
        <v>181</v>
      </c>
      <c r="B201" s="118"/>
      <c r="C201" s="86"/>
      <c r="D201" s="23"/>
      <c r="E201" s="48"/>
      <c r="F201" s="23"/>
      <c r="G201" s="24"/>
      <c r="H201" s="87"/>
      <c r="I201" s="135"/>
      <c r="J201" s="136"/>
      <c r="K201" s="25"/>
      <c r="L201" s="53"/>
      <c r="M201" s="138" t="str">
        <f t="shared" si="8"/>
        <v/>
      </c>
      <c r="N201" s="138" t="str">
        <f t="shared" si="9"/>
        <v/>
      </c>
      <c r="O201" s="140" t="b">
        <f t="shared" si="10"/>
        <v>0</v>
      </c>
      <c r="P201" s="140" t="b">
        <f t="shared" si="11"/>
        <v>0</v>
      </c>
    </row>
    <row r="202" spans="1:16" s="7" customFormat="1" ht="48" customHeight="1">
      <c r="A202" s="125">
        <v>182</v>
      </c>
      <c r="B202" s="118"/>
      <c r="C202" s="86"/>
      <c r="D202" s="23"/>
      <c r="E202" s="48"/>
      <c r="F202" s="23"/>
      <c r="G202" s="24"/>
      <c r="H202" s="87"/>
      <c r="I202" s="135"/>
      <c r="J202" s="136"/>
      <c r="K202" s="25"/>
      <c r="L202" s="53"/>
      <c r="M202" s="138" t="str">
        <f t="shared" si="8"/>
        <v/>
      </c>
      <c r="N202" s="138" t="str">
        <f t="shared" si="9"/>
        <v/>
      </c>
      <c r="O202" s="140" t="b">
        <f t="shared" si="10"/>
        <v>0</v>
      </c>
      <c r="P202" s="140" t="b">
        <f t="shared" si="11"/>
        <v>0</v>
      </c>
    </row>
    <row r="203" spans="1:16" s="7" customFormat="1" ht="48" customHeight="1">
      <c r="A203" s="125">
        <v>183</v>
      </c>
      <c r="B203" s="118"/>
      <c r="C203" s="86"/>
      <c r="D203" s="23"/>
      <c r="E203" s="48"/>
      <c r="F203" s="23"/>
      <c r="G203" s="24"/>
      <c r="H203" s="87"/>
      <c r="I203" s="135"/>
      <c r="J203" s="136"/>
      <c r="K203" s="25"/>
      <c r="L203" s="53"/>
      <c r="M203" s="138" t="str">
        <f t="shared" si="8"/>
        <v/>
      </c>
      <c r="N203" s="138" t="str">
        <f t="shared" si="9"/>
        <v/>
      </c>
      <c r="O203" s="140" t="b">
        <f t="shared" si="10"/>
        <v>0</v>
      </c>
      <c r="P203" s="140" t="b">
        <f t="shared" si="11"/>
        <v>0</v>
      </c>
    </row>
    <row r="204" spans="1:16" s="7" customFormat="1" ht="48" customHeight="1">
      <c r="A204" s="125">
        <v>184</v>
      </c>
      <c r="B204" s="118"/>
      <c r="C204" s="86"/>
      <c r="D204" s="23"/>
      <c r="E204" s="48"/>
      <c r="F204" s="23"/>
      <c r="G204" s="24"/>
      <c r="H204" s="87"/>
      <c r="I204" s="135"/>
      <c r="J204" s="136"/>
      <c r="K204" s="25"/>
      <c r="L204" s="53"/>
      <c r="M204" s="138" t="str">
        <f t="shared" si="8"/>
        <v/>
      </c>
      <c r="N204" s="138" t="str">
        <f t="shared" si="9"/>
        <v/>
      </c>
      <c r="O204" s="140" t="b">
        <f t="shared" si="10"/>
        <v>0</v>
      </c>
      <c r="P204" s="140" t="b">
        <f t="shared" si="11"/>
        <v>0</v>
      </c>
    </row>
    <row r="205" spans="1:16" s="7" customFormat="1" ht="48" customHeight="1">
      <c r="A205" s="125">
        <v>185</v>
      </c>
      <c r="B205" s="118"/>
      <c r="C205" s="86"/>
      <c r="D205" s="23"/>
      <c r="E205" s="48"/>
      <c r="F205" s="23"/>
      <c r="G205" s="24"/>
      <c r="H205" s="87"/>
      <c r="I205" s="135"/>
      <c r="J205" s="136"/>
      <c r="K205" s="25"/>
      <c r="L205" s="53"/>
      <c r="M205" s="138" t="str">
        <f t="shared" si="8"/>
        <v/>
      </c>
      <c r="N205" s="138" t="str">
        <f t="shared" si="9"/>
        <v/>
      </c>
      <c r="O205" s="140" t="b">
        <f t="shared" si="10"/>
        <v>0</v>
      </c>
      <c r="P205" s="140" t="b">
        <f t="shared" si="11"/>
        <v>0</v>
      </c>
    </row>
    <row r="206" spans="1:16" s="7" customFormat="1" ht="48" customHeight="1">
      <c r="A206" s="125">
        <v>186</v>
      </c>
      <c r="B206" s="118"/>
      <c r="C206" s="86"/>
      <c r="D206" s="23"/>
      <c r="E206" s="48"/>
      <c r="F206" s="23"/>
      <c r="G206" s="24"/>
      <c r="H206" s="87"/>
      <c r="I206" s="135"/>
      <c r="J206" s="136"/>
      <c r="K206" s="25"/>
      <c r="L206" s="53"/>
      <c r="M206" s="138" t="str">
        <f t="shared" si="8"/>
        <v/>
      </c>
      <c r="N206" s="138" t="str">
        <f t="shared" si="9"/>
        <v/>
      </c>
      <c r="O206" s="140" t="b">
        <f t="shared" si="10"/>
        <v>0</v>
      </c>
      <c r="P206" s="140" t="b">
        <f t="shared" si="11"/>
        <v>0</v>
      </c>
    </row>
    <row r="207" spans="1:16" s="7" customFormat="1" ht="48" customHeight="1">
      <c r="A207" s="125">
        <v>187</v>
      </c>
      <c r="B207" s="118"/>
      <c r="C207" s="86"/>
      <c r="D207" s="23"/>
      <c r="E207" s="48"/>
      <c r="F207" s="23"/>
      <c r="G207" s="24"/>
      <c r="H207" s="87"/>
      <c r="I207" s="135"/>
      <c r="J207" s="136"/>
      <c r="K207" s="25"/>
      <c r="L207" s="53"/>
      <c r="M207" s="138" t="str">
        <f t="shared" si="8"/>
        <v/>
      </c>
      <c r="N207" s="138" t="str">
        <f t="shared" si="9"/>
        <v/>
      </c>
      <c r="O207" s="140" t="b">
        <f t="shared" si="10"/>
        <v>0</v>
      </c>
      <c r="P207" s="140" t="b">
        <f t="shared" si="11"/>
        <v>0</v>
      </c>
    </row>
    <row r="208" spans="1:16" s="7" customFormat="1" ht="48" customHeight="1">
      <c r="A208" s="125">
        <v>188</v>
      </c>
      <c r="B208" s="118"/>
      <c r="C208" s="86"/>
      <c r="D208" s="23"/>
      <c r="E208" s="48"/>
      <c r="F208" s="23"/>
      <c r="G208" s="24"/>
      <c r="H208" s="87"/>
      <c r="I208" s="135"/>
      <c r="J208" s="136"/>
      <c r="K208" s="25"/>
      <c r="L208" s="53"/>
      <c r="M208" s="138" t="str">
        <f t="shared" si="8"/>
        <v/>
      </c>
      <c r="N208" s="138" t="str">
        <f t="shared" si="9"/>
        <v/>
      </c>
      <c r="O208" s="140" t="b">
        <f t="shared" si="10"/>
        <v>0</v>
      </c>
      <c r="P208" s="140" t="b">
        <f t="shared" si="11"/>
        <v>0</v>
      </c>
    </row>
    <row r="209" spans="1:16" s="7" customFormat="1" ht="48" customHeight="1">
      <c r="A209" s="125">
        <v>189</v>
      </c>
      <c r="B209" s="118"/>
      <c r="C209" s="86"/>
      <c r="D209" s="23"/>
      <c r="E209" s="48"/>
      <c r="F209" s="23"/>
      <c r="G209" s="24"/>
      <c r="H209" s="87"/>
      <c r="I209" s="135"/>
      <c r="J209" s="136"/>
      <c r="K209" s="25"/>
      <c r="L209" s="53"/>
      <c r="M209" s="138" t="str">
        <f t="shared" si="8"/>
        <v/>
      </c>
      <c r="N209" s="138" t="str">
        <f t="shared" si="9"/>
        <v/>
      </c>
      <c r="O209" s="140" t="b">
        <f t="shared" si="10"/>
        <v>0</v>
      </c>
      <c r="P209" s="140" t="b">
        <f t="shared" si="11"/>
        <v>0</v>
      </c>
    </row>
    <row r="210" spans="1:16" s="7" customFormat="1" ht="48" customHeight="1">
      <c r="A210" s="125">
        <v>190</v>
      </c>
      <c r="B210" s="118"/>
      <c r="C210" s="86"/>
      <c r="D210" s="23"/>
      <c r="E210" s="48"/>
      <c r="F210" s="23"/>
      <c r="G210" s="24"/>
      <c r="H210" s="87"/>
      <c r="I210" s="135"/>
      <c r="J210" s="136"/>
      <c r="K210" s="25"/>
      <c r="L210" s="53"/>
      <c r="M210" s="138" t="str">
        <f t="shared" si="8"/>
        <v/>
      </c>
      <c r="N210" s="138" t="str">
        <f t="shared" si="9"/>
        <v/>
      </c>
      <c r="O210" s="140" t="b">
        <f t="shared" si="10"/>
        <v>0</v>
      </c>
      <c r="P210" s="140" t="b">
        <f t="shared" si="11"/>
        <v>0</v>
      </c>
    </row>
    <row r="211" spans="1:16" s="7" customFormat="1" ht="48" customHeight="1">
      <c r="A211" s="125">
        <v>191</v>
      </c>
      <c r="B211" s="118"/>
      <c r="C211" s="86"/>
      <c r="D211" s="23"/>
      <c r="E211" s="48"/>
      <c r="F211" s="23"/>
      <c r="G211" s="24"/>
      <c r="H211" s="87"/>
      <c r="I211" s="135"/>
      <c r="J211" s="136"/>
      <c r="K211" s="25"/>
      <c r="L211" s="53"/>
      <c r="M211" s="138" t="str">
        <f t="shared" si="8"/>
        <v/>
      </c>
      <c r="N211" s="138" t="str">
        <f t="shared" si="9"/>
        <v/>
      </c>
      <c r="O211" s="140" t="b">
        <f t="shared" si="10"/>
        <v>0</v>
      </c>
      <c r="P211" s="140" t="b">
        <f t="shared" si="11"/>
        <v>0</v>
      </c>
    </row>
    <row r="212" spans="1:16" s="7" customFormat="1" ht="48" customHeight="1">
      <c r="A212" s="125">
        <v>192</v>
      </c>
      <c r="B212" s="118"/>
      <c r="C212" s="86"/>
      <c r="D212" s="23"/>
      <c r="E212" s="48"/>
      <c r="F212" s="23"/>
      <c r="G212" s="24"/>
      <c r="H212" s="87"/>
      <c r="I212" s="135"/>
      <c r="J212" s="136"/>
      <c r="K212" s="25"/>
      <c r="L212" s="53"/>
      <c r="M212" s="138" t="str">
        <f t="shared" si="8"/>
        <v/>
      </c>
      <c r="N212" s="138" t="str">
        <f t="shared" si="9"/>
        <v/>
      </c>
      <c r="O212" s="140" t="b">
        <f t="shared" si="10"/>
        <v>0</v>
      </c>
      <c r="P212" s="140" t="b">
        <f t="shared" si="11"/>
        <v>0</v>
      </c>
    </row>
    <row r="213" spans="1:16" s="7" customFormat="1" ht="48" customHeight="1">
      <c r="A213" s="125">
        <v>193</v>
      </c>
      <c r="B213" s="118"/>
      <c r="C213" s="86"/>
      <c r="D213" s="23"/>
      <c r="E213" s="48"/>
      <c r="F213" s="23"/>
      <c r="G213" s="24"/>
      <c r="H213" s="87"/>
      <c r="I213" s="135"/>
      <c r="J213" s="136"/>
      <c r="K213" s="25"/>
      <c r="L213" s="53"/>
      <c r="M213" s="138" t="str">
        <f t="shared" si="8"/>
        <v/>
      </c>
      <c r="N213" s="138" t="str">
        <f t="shared" si="9"/>
        <v/>
      </c>
      <c r="O213" s="140" t="b">
        <f t="shared" si="10"/>
        <v>0</v>
      </c>
      <c r="P213" s="140" t="b">
        <f t="shared" si="11"/>
        <v>0</v>
      </c>
    </row>
    <row r="214" spans="1:16" s="7" customFormat="1" ht="48" customHeight="1">
      <c r="A214" s="125">
        <v>194</v>
      </c>
      <c r="B214" s="118"/>
      <c r="C214" s="86"/>
      <c r="D214" s="23"/>
      <c r="E214" s="48"/>
      <c r="F214" s="23"/>
      <c r="G214" s="24"/>
      <c r="H214" s="87"/>
      <c r="I214" s="135"/>
      <c r="J214" s="136"/>
      <c r="K214" s="25"/>
      <c r="L214" s="53"/>
      <c r="M214" s="138" t="str">
        <f t="shared" ref="M214:M277" si="12">IF(I214=0,"",IF(O214=FALSE,"マスク異常値",""))</f>
        <v/>
      </c>
      <c r="N214" s="138" t="str">
        <f t="shared" ref="N214:N277" si="13">IF(J214=0,"",IF(P214=FALSE,"手袋異常値",""))</f>
        <v/>
      </c>
      <c r="O214" s="140" t="b">
        <f t="shared" ref="O214:O277" si="14">ISNUMBER(I214)</f>
        <v>0</v>
      </c>
      <c r="P214" s="140" t="b">
        <f t="shared" ref="P214:P277" si="15">ISNUMBER(J214)</f>
        <v>0</v>
      </c>
    </row>
    <row r="215" spans="1:16" s="7" customFormat="1" ht="48" customHeight="1">
      <c r="A215" s="125">
        <v>195</v>
      </c>
      <c r="B215" s="118"/>
      <c r="C215" s="86"/>
      <c r="D215" s="23"/>
      <c r="E215" s="48"/>
      <c r="F215" s="23"/>
      <c r="G215" s="24"/>
      <c r="H215" s="87"/>
      <c r="I215" s="135"/>
      <c r="J215" s="136"/>
      <c r="K215" s="25"/>
      <c r="L215" s="53"/>
      <c r="M215" s="138" t="str">
        <f t="shared" si="12"/>
        <v/>
      </c>
      <c r="N215" s="138" t="str">
        <f t="shared" si="13"/>
        <v/>
      </c>
      <c r="O215" s="140" t="b">
        <f t="shared" si="14"/>
        <v>0</v>
      </c>
      <c r="P215" s="140" t="b">
        <f t="shared" si="15"/>
        <v>0</v>
      </c>
    </row>
    <row r="216" spans="1:16" s="7" customFormat="1" ht="48" customHeight="1">
      <c r="A216" s="125">
        <v>196</v>
      </c>
      <c r="B216" s="118"/>
      <c r="C216" s="86"/>
      <c r="D216" s="23"/>
      <c r="E216" s="48"/>
      <c r="F216" s="23"/>
      <c r="G216" s="24"/>
      <c r="H216" s="87"/>
      <c r="I216" s="135"/>
      <c r="J216" s="136"/>
      <c r="K216" s="25"/>
      <c r="L216" s="53"/>
      <c r="M216" s="138" t="str">
        <f t="shared" si="12"/>
        <v/>
      </c>
      <c r="N216" s="138" t="str">
        <f t="shared" si="13"/>
        <v/>
      </c>
      <c r="O216" s="140" t="b">
        <f t="shared" si="14"/>
        <v>0</v>
      </c>
      <c r="P216" s="140" t="b">
        <f t="shared" si="15"/>
        <v>0</v>
      </c>
    </row>
    <row r="217" spans="1:16" s="7" customFormat="1" ht="48" customHeight="1">
      <c r="A217" s="125">
        <v>197</v>
      </c>
      <c r="B217" s="118"/>
      <c r="C217" s="86"/>
      <c r="D217" s="23"/>
      <c r="E217" s="48"/>
      <c r="F217" s="23"/>
      <c r="G217" s="24"/>
      <c r="H217" s="87"/>
      <c r="I217" s="135"/>
      <c r="J217" s="136"/>
      <c r="K217" s="25"/>
      <c r="L217" s="53"/>
      <c r="M217" s="138" t="str">
        <f t="shared" si="12"/>
        <v/>
      </c>
      <c r="N217" s="138" t="str">
        <f t="shared" si="13"/>
        <v/>
      </c>
      <c r="O217" s="140" t="b">
        <f t="shared" si="14"/>
        <v>0</v>
      </c>
      <c r="P217" s="140" t="b">
        <f t="shared" si="15"/>
        <v>0</v>
      </c>
    </row>
    <row r="218" spans="1:16" s="7" customFormat="1" ht="48" customHeight="1">
      <c r="A218" s="125">
        <v>198</v>
      </c>
      <c r="B218" s="118"/>
      <c r="C218" s="86"/>
      <c r="D218" s="23"/>
      <c r="E218" s="48"/>
      <c r="F218" s="23"/>
      <c r="G218" s="24"/>
      <c r="H218" s="87"/>
      <c r="I218" s="135"/>
      <c r="J218" s="136"/>
      <c r="K218" s="25"/>
      <c r="L218" s="53"/>
      <c r="M218" s="138" t="str">
        <f t="shared" si="12"/>
        <v/>
      </c>
      <c r="N218" s="138" t="str">
        <f t="shared" si="13"/>
        <v/>
      </c>
      <c r="O218" s="140" t="b">
        <f t="shared" si="14"/>
        <v>0</v>
      </c>
      <c r="P218" s="140" t="b">
        <f t="shared" si="15"/>
        <v>0</v>
      </c>
    </row>
    <row r="219" spans="1:16" s="7" customFormat="1" ht="48" customHeight="1">
      <c r="A219" s="125">
        <v>199</v>
      </c>
      <c r="B219" s="118"/>
      <c r="C219" s="86"/>
      <c r="D219" s="23"/>
      <c r="E219" s="48"/>
      <c r="F219" s="23"/>
      <c r="G219" s="24"/>
      <c r="H219" s="87"/>
      <c r="I219" s="135"/>
      <c r="J219" s="136"/>
      <c r="K219" s="25"/>
      <c r="L219" s="53"/>
      <c r="M219" s="138" t="str">
        <f t="shared" si="12"/>
        <v/>
      </c>
      <c r="N219" s="138" t="str">
        <f t="shared" si="13"/>
        <v/>
      </c>
      <c r="O219" s="140" t="b">
        <f t="shared" si="14"/>
        <v>0</v>
      </c>
      <c r="P219" s="140" t="b">
        <f t="shared" si="15"/>
        <v>0</v>
      </c>
    </row>
    <row r="220" spans="1:16" s="7" customFormat="1" ht="48" customHeight="1">
      <c r="A220" s="125">
        <v>200</v>
      </c>
      <c r="B220" s="118"/>
      <c r="C220" s="86"/>
      <c r="D220" s="23"/>
      <c r="E220" s="48"/>
      <c r="F220" s="23"/>
      <c r="G220" s="24"/>
      <c r="H220" s="87"/>
      <c r="I220" s="135"/>
      <c r="J220" s="136"/>
      <c r="K220" s="25"/>
      <c r="L220" s="53"/>
      <c r="M220" s="138" t="str">
        <f t="shared" si="12"/>
        <v/>
      </c>
      <c r="N220" s="138" t="str">
        <f t="shared" si="13"/>
        <v/>
      </c>
      <c r="O220" s="140" t="b">
        <f t="shared" si="14"/>
        <v>0</v>
      </c>
      <c r="P220" s="140" t="b">
        <f t="shared" si="15"/>
        <v>0</v>
      </c>
    </row>
    <row r="221" spans="1:16" s="7" customFormat="1" ht="48" customHeight="1">
      <c r="A221" s="125">
        <v>201</v>
      </c>
      <c r="B221" s="118"/>
      <c r="C221" s="86"/>
      <c r="D221" s="23"/>
      <c r="E221" s="48"/>
      <c r="F221" s="23"/>
      <c r="G221" s="24"/>
      <c r="H221" s="87"/>
      <c r="I221" s="135"/>
      <c r="J221" s="136"/>
      <c r="K221" s="25"/>
      <c r="L221" s="53"/>
      <c r="M221" s="138" t="str">
        <f t="shared" si="12"/>
        <v/>
      </c>
      <c r="N221" s="138" t="str">
        <f t="shared" si="13"/>
        <v/>
      </c>
      <c r="O221" s="140" t="b">
        <f t="shared" si="14"/>
        <v>0</v>
      </c>
      <c r="P221" s="140" t="b">
        <f t="shared" si="15"/>
        <v>0</v>
      </c>
    </row>
    <row r="222" spans="1:16" s="7" customFormat="1" ht="48" customHeight="1">
      <c r="A222" s="125">
        <v>202</v>
      </c>
      <c r="B222" s="118"/>
      <c r="C222" s="86"/>
      <c r="D222" s="23"/>
      <c r="E222" s="48"/>
      <c r="F222" s="23"/>
      <c r="G222" s="24"/>
      <c r="H222" s="87"/>
      <c r="I222" s="135"/>
      <c r="J222" s="136"/>
      <c r="K222" s="25"/>
      <c r="L222" s="53"/>
      <c r="M222" s="138" t="str">
        <f t="shared" si="12"/>
        <v/>
      </c>
      <c r="N222" s="138" t="str">
        <f t="shared" si="13"/>
        <v/>
      </c>
      <c r="O222" s="140" t="b">
        <f t="shared" si="14"/>
        <v>0</v>
      </c>
      <c r="P222" s="140" t="b">
        <f t="shared" si="15"/>
        <v>0</v>
      </c>
    </row>
    <row r="223" spans="1:16" s="7" customFormat="1" ht="48" customHeight="1">
      <c r="A223" s="125">
        <v>203</v>
      </c>
      <c r="B223" s="118"/>
      <c r="C223" s="86"/>
      <c r="D223" s="23"/>
      <c r="E223" s="48"/>
      <c r="F223" s="23"/>
      <c r="G223" s="24"/>
      <c r="H223" s="87"/>
      <c r="I223" s="135"/>
      <c r="J223" s="136"/>
      <c r="K223" s="25"/>
      <c r="L223" s="53"/>
      <c r="M223" s="138" t="str">
        <f t="shared" si="12"/>
        <v/>
      </c>
      <c r="N223" s="138" t="str">
        <f t="shared" si="13"/>
        <v/>
      </c>
      <c r="O223" s="140" t="b">
        <f t="shared" si="14"/>
        <v>0</v>
      </c>
      <c r="P223" s="140" t="b">
        <f t="shared" si="15"/>
        <v>0</v>
      </c>
    </row>
    <row r="224" spans="1:16" s="7" customFormat="1" ht="48" customHeight="1">
      <c r="A224" s="125">
        <v>204</v>
      </c>
      <c r="B224" s="118"/>
      <c r="C224" s="86"/>
      <c r="D224" s="23"/>
      <c r="E224" s="48"/>
      <c r="F224" s="23"/>
      <c r="G224" s="24"/>
      <c r="H224" s="87"/>
      <c r="I224" s="135"/>
      <c r="J224" s="136"/>
      <c r="K224" s="25"/>
      <c r="L224" s="53"/>
      <c r="M224" s="138" t="str">
        <f t="shared" si="12"/>
        <v/>
      </c>
      <c r="N224" s="138" t="str">
        <f t="shared" si="13"/>
        <v/>
      </c>
      <c r="O224" s="140" t="b">
        <f t="shared" si="14"/>
        <v>0</v>
      </c>
      <c r="P224" s="140" t="b">
        <f t="shared" si="15"/>
        <v>0</v>
      </c>
    </row>
    <row r="225" spans="1:16" s="7" customFormat="1" ht="48" customHeight="1">
      <c r="A225" s="125">
        <v>205</v>
      </c>
      <c r="B225" s="118"/>
      <c r="C225" s="86"/>
      <c r="D225" s="23"/>
      <c r="E225" s="48"/>
      <c r="F225" s="23"/>
      <c r="G225" s="24"/>
      <c r="H225" s="87"/>
      <c r="I225" s="135"/>
      <c r="J225" s="136"/>
      <c r="K225" s="25"/>
      <c r="L225" s="53"/>
      <c r="M225" s="138" t="str">
        <f t="shared" si="12"/>
        <v/>
      </c>
      <c r="N225" s="138" t="str">
        <f t="shared" si="13"/>
        <v/>
      </c>
      <c r="O225" s="140" t="b">
        <f t="shared" si="14"/>
        <v>0</v>
      </c>
      <c r="P225" s="140" t="b">
        <f t="shared" si="15"/>
        <v>0</v>
      </c>
    </row>
    <row r="226" spans="1:16" s="7" customFormat="1" ht="48" customHeight="1">
      <c r="A226" s="125">
        <v>206</v>
      </c>
      <c r="B226" s="118"/>
      <c r="C226" s="86"/>
      <c r="D226" s="23"/>
      <c r="E226" s="48"/>
      <c r="F226" s="23"/>
      <c r="G226" s="24"/>
      <c r="H226" s="87"/>
      <c r="I226" s="135"/>
      <c r="J226" s="136"/>
      <c r="K226" s="25"/>
      <c r="L226" s="53"/>
      <c r="M226" s="138" t="str">
        <f t="shared" si="12"/>
        <v/>
      </c>
      <c r="N226" s="138" t="str">
        <f t="shared" si="13"/>
        <v/>
      </c>
      <c r="O226" s="140" t="b">
        <f t="shared" si="14"/>
        <v>0</v>
      </c>
      <c r="P226" s="140" t="b">
        <f t="shared" si="15"/>
        <v>0</v>
      </c>
    </row>
    <row r="227" spans="1:16" s="7" customFormat="1" ht="48" customHeight="1">
      <c r="A227" s="125">
        <v>207</v>
      </c>
      <c r="B227" s="118"/>
      <c r="C227" s="86"/>
      <c r="D227" s="23"/>
      <c r="E227" s="48"/>
      <c r="F227" s="23"/>
      <c r="G227" s="24"/>
      <c r="H227" s="87"/>
      <c r="I227" s="135"/>
      <c r="J227" s="136"/>
      <c r="K227" s="25"/>
      <c r="L227" s="53"/>
      <c r="M227" s="138" t="str">
        <f t="shared" si="12"/>
        <v/>
      </c>
      <c r="N227" s="138" t="str">
        <f t="shared" si="13"/>
        <v/>
      </c>
      <c r="O227" s="140" t="b">
        <f t="shared" si="14"/>
        <v>0</v>
      </c>
      <c r="P227" s="140" t="b">
        <f t="shared" si="15"/>
        <v>0</v>
      </c>
    </row>
    <row r="228" spans="1:16" s="7" customFormat="1" ht="48" customHeight="1">
      <c r="A228" s="125">
        <v>208</v>
      </c>
      <c r="B228" s="118"/>
      <c r="C228" s="86"/>
      <c r="D228" s="23"/>
      <c r="E228" s="48"/>
      <c r="F228" s="23"/>
      <c r="G228" s="24"/>
      <c r="H228" s="87"/>
      <c r="I228" s="135"/>
      <c r="J228" s="136"/>
      <c r="K228" s="25"/>
      <c r="L228" s="53"/>
      <c r="M228" s="138" t="str">
        <f t="shared" si="12"/>
        <v/>
      </c>
      <c r="N228" s="138" t="str">
        <f t="shared" si="13"/>
        <v/>
      </c>
      <c r="O228" s="140" t="b">
        <f t="shared" si="14"/>
        <v>0</v>
      </c>
      <c r="P228" s="140" t="b">
        <f t="shared" si="15"/>
        <v>0</v>
      </c>
    </row>
    <row r="229" spans="1:16" s="7" customFormat="1" ht="48" customHeight="1">
      <c r="A229" s="125">
        <v>209</v>
      </c>
      <c r="B229" s="118"/>
      <c r="C229" s="86"/>
      <c r="D229" s="23"/>
      <c r="E229" s="48"/>
      <c r="F229" s="23"/>
      <c r="G229" s="24"/>
      <c r="H229" s="87"/>
      <c r="I229" s="135"/>
      <c r="J229" s="136"/>
      <c r="K229" s="25"/>
      <c r="L229" s="53"/>
      <c r="M229" s="138" t="str">
        <f t="shared" si="12"/>
        <v/>
      </c>
      <c r="N229" s="138" t="str">
        <f t="shared" si="13"/>
        <v/>
      </c>
      <c r="O229" s="140" t="b">
        <f t="shared" si="14"/>
        <v>0</v>
      </c>
      <c r="P229" s="140" t="b">
        <f t="shared" si="15"/>
        <v>0</v>
      </c>
    </row>
    <row r="230" spans="1:16" s="7" customFormat="1" ht="48" customHeight="1">
      <c r="A230" s="125">
        <v>210</v>
      </c>
      <c r="B230" s="118"/>
      <c r="C230" s="86"/>
      <c r="D230" s="23"/>
      <c r="E230" s="48"/>
      <c r="F230" s="23"/>
      <c r="G230" s="24"/>
      <c r="H230" s="87"/>
      <c r="I230" s="135"/>
      <c r="J230" s="136"/>
      <c r="K230" s="25"/>
      <c r="L230" s="53"/>
      <c r="M230" s="138" t="str">
        <f t="shared" si="12"/>
        <v/>
      </c>
      <c r="N230" s="138" t="str">
        <f t="shared" si="13"/>
        <v/>
      </c>
      <c r="O230" s="140" t="b">
        <f t="shared" si="14"/>
        <v>0</v>
      </c>
      <c r="P230" s="140" t="b">
        <f t="shared" si="15"/>
        <v>0</v>
      </c>
    </row>
    <row r="231" spans="1:16" s="7" customFormat="1" ht="48" customHeight="1">
      <c r="A231" s="125">
        <v>211</v>
      </c>
      <c r="B231" s="118"/>
      <c r="C231" s="86"/>
      <c r="D231" s="23"/>
      <c r="E231" s="48"/>
      <c r="F231" s="23"/>
      <c r="G231" s="24"/>
      <c r="H231" s="87"/>
      <c r="I231" s="135"/>
      <c r="J231" s="136"/>
      <c r="K231" s="25"/>
      <c r="L231" s="53"/>
      <c r="M231" s="138" t="str">
        <f t="shared" si="12"/>
        <v/>
      </c>
      <c r="N231" s="138" t="str">
        <f t="shared" si="13"/>
        <v/>
      </c>
      <c r="O231" s="140" t="b">
        <f t="shared" si="14"/>
        <v>0</v>
      </c>
      <c r="P231" s="140" t="b">
        <f t="shared" si="15"/>
        <v>0</v>
      </c>
    </row>
    <row r="232" spans="1:16" s="7" customFormat="1" ht="48" customHeight="1">
      <c r="A232" s="125">
        <v>212</v>
      </c>
      <c r="B232" s="118"/>
      <c r="C232" s="86"/>
      <c r="D232" s="23"/>
      <c r="E232" s="48"/>
      <c r="F232" s="23"/>
      <c r="G232" s="24"/>
      <c r="H232" s="87"/>
      <c r="I232" s="135"/>
      <c r="J232" s="136"/>
      <c r="K232" s="25"/>
      <c r="L232" s="53"/>
      <c r="M232" s="138" t="str">
        <f t="shared" si="12"/>
        <v/>
      </c>
      <c r="N232" s="138" t="str">
        <f t="shared" si="13"/>
        <v/>
      </c>
      <c r="O232" s="140" t="b">
        <f t="shared" si="14"/>
        <v>0</v>
      </c>
      <c r="P232" s="140" t="b">
        <f t="shared" si="15"/>
        <v>0</v>
      </c>
    </row>
    <row r="233" spans="1:16" s="7" customFormat="1" ht="48" customHeight="1">
      <c r="A233" s="125">
        <v>213</v>
      </c>
      <c r="B233" s="118"/>
      <c r="C233" s="86"/>
      <c r="D233" s="23"/>
      <c r="E233" s="48"/>
      <c r="F233" s="23"/>
      <c r="G233" s="24"/>
      <c r="H233" s="87"/>
      <c r="I233" s="135"/>
      <c r="J233" s="136"/>
      <c r="K233" s="25"/>
      <c r="L233" s="53"/>
      <c r="M233" s="138" t="str">
        <f t="shared" si="12"/>
        <v/>
      </c>
      <c r="N233" s="138" t="str">
        <f t="shared" si="13"/>
        <v/>
      </c>
      <c r="O233" s="140" t="b">
        <f t="shared" si="14"/>
        <v>0</v>
      </c>
      <c r="P233" s="140" t="b">
        <f t="shared" si="15"/>
        <v>0</v>
      </c>
    </row>
    <row r="234" spans="1:16" s="7" customFormat="1" ht="48" customHeight="1">
      <c r="A234" s="125">
        <v>214</v>
      </c>
      <c r="B234" s="118"/>
      <c r="C234" s="86"/>
      <c r="D234" s="23"/>
      <c r="E234" s="48"/>
      <c r="F234" s="23"/>
      <c r="G234" s="24"/>
      <c r="H234" s="87"/>
      <c r="I234" s="135"/>
      <c r="J234" s="136"/>
      <c r="K234" s="25"/>
      <c r="L234" s="53"/>
      <c r="M234" s="138" t="str">
        <f t="shared" si="12"/>
        <v/>
      </c>
      <c r="N234" s="138" t="str">
        <f t="shared" si="13"/>
        <v/>
      </c>
      <c r="O234" s="140" t="b">
        <f t="shared" si="14"/>
        <v>0</v>
      </c>
      <c r="P234" s="140" t="b">
        <f t="shared" si="15"/>
        <v>0</v>
      </c>
    </row>
    <row r="235" spans="1:16" s="7" customFormat="1" ht="48" customHeight="1">
      <c r="A235" s="125">
        <v>215</v>
      </c>
      <c r="B235" s="118"/>
      <c r="C235" s="86"/>
      <c r="D235" s="23"/>
      <c r="E235" s="48"/>
      <c r="F235" s="23"/>
      <c r="G235" s="24"/>
      <c r="H235" s="87"/>
      <c r="I235" s="135"/>
      <c r="J235" s="136"/>
      <c r="K235" s="25"/>
      <c r="L235" s="53"/>
      <c r="M235" s="138" t="str">
        <f t="shared" si="12"/>
        <v/>
      </c>
      <c r="N235" s="138" t="str">
        <f t="shared" si="13"/>
        <v/>
      </c>
      <c r="O235" s="140" t="b">
        <f t="shared" si="14"/>
        <v>0</v>
      </c>
      <c r="P235" s="140" t="b">
        <f t="shared" si="15"/>
        <v>0</v>
      </c>
    </row>
    <row r="236" spans="1:16" s="7" customFormat="1" ht="48" customHeight="1">
      <c r="A236" s="125">
        <v>216</v>
      </c>
      <c r="B236" s="118"/>
      <c r="C236" s="86"/>
      <c r="D236" s="23"/>
      <c r="E236" s="48"/>
      <c r="F236" s="23"/>
      <c r="G236" s="24"/>
      <c r="H236" s="87"/>
      <c r="I236" s="135"/>
      <c r="J236" s="136"/>
      <c r="K236" s="25"/>
      <c r="L236" s="53"/>
      <c r="M236" s="138" t="str">
        <f t="shared" si="12"/>
        <v/>
      </c>
      <c r="N236" s="138" t="str">
        <f t="shared" si="13"/>
        <v/>
      </c>
      <c r="O236" s="140" t="b">
        <f t="shared" si="14"/>
        <v>0</v>
      </c>
      <c r="P236" s="140" t="b">
        <f t="shared" si="15"/>
        <v>0</v>
      </c>
    </row>
    <row r="237" spans="1:16" s="7" customFormat="1" ht="48" customHeight="1">
      <c r="A237" s="125">
        <v>217</v>
      </c>
      <c r="B237" s="118"/>
      <c r="C237" s="86"/>
      <c r="D237" s="23"/>
      <c r="E237" s="48"/>
      <c r="F237" s="23"/>
      <c r="G237" s="24"/>
      <c r="H237" s="87"/>
      <c r="I237" s="135"/>
      <c r="J237" s="136"/>
      <c r="K237" s="25"/>
      <c r="L237" s="53"/>
      <c r="M237" s="138" t="str">
        <f t="shared" si="12"/>
        <v/>
      </c>
      <c r="N237" s="138" t="str">
        <f t="shared" si="13"/>
        <v/>
      </c>
      <c r="O237" s="140" t="b">
        <f t="shared" si="14"/>
        <v>0</v>
      </c>
      <c r="P237" s="140" t="b">
        <f t="shared" si="15"/>
        <v>0</v>
      </c>
    </row>
    <row r="238" spans="1:16" s="7" customFormat="1" ht="48" customHeight="1">
      <c r="A238" s="125">
        <v>218</v>
      </c>
      <c r="B238" s="118"/>
      <c r="C238" s="86"/>
      <c r="D238" s="23"/>
      <c r="E238" s="48"/>
      <c r="F238" s="23"/>
      <c r="G238" s="24"/>
      <c r="H238" s="87"/>
      <c r="I238" s="135"/>
      <c r="J238" s="136"/>
      <c r="K238" s="25"/>
      <c r="L238" s="53"/>
      <c r="M238" s="138" t="str">
        <f t="shared" si="12"/>
        <v/>
      </c>
      <c r="N238" s="138" t="str">
        <f t="shared" si="13"/>
        <v/>
      </c>
      <c r="O238" s="140" t="b">
        <f t="shared" si="14"/>
        <v>0</v>
      </c>
      <c r="P238" s="140" t="b">
        <f t="shared" si="15"/>
        <v>0</v>
      </c>
    </row>
    <row r="239" spans="1:16" s="7" customFormat="1" ht="48" customHeight="1">
      <c r="A239" s="125">
        <v>219</v>
      </c>
      <c r="B239" s="118"/>
      <c r="C239" s="86"/>
      <c r="D239" s="23"/>
      <c r="E239" s="48"/>
      <c r="F239" s="23"/>
      <c r="G239" s="24"/>
      <c r="H239" s="87"/>
      <c r="I239" s="135"/>
      <c r="J239" s="136"/>
      <c r="K239" s="25"/>
      <c r="L239" s="53"/>
      <c r="M239" s="138" t="str">
        <f t="shared" si="12"/>
        <v/>
      </c>
      <c r="N239" s="138" t="str">
        <f t="shared" si="13"/>
        <v/>
      </c>
      <c r="O239" s="140" t="b">
        <f t="shared" si="14"/>
        <v>0</v>
      </c>
      <c r="P239" s="140" t="b">
        <f t="shared" si="15"/>
        <v>0</v>
      </c>
    </row>
    <row r="240" spans="1:16" s="7" customFormat="1" ht="48" customHeight="1">
      <c r="A240" s="125">
        <v>220</v>
      </c>
      <c r="B240" s="118"/>
      <c r="C240" s="86"/>
      <c r="D240" s="23"/>
      <c r="E240" s="48"/>
      <c r="F240" s="23"/>
      <c r="G240" s="24"/>
      <c r="H240" s="87"/>
      <c r="I240" s="135"/>
      <c r="J240" s="136"/>
      <c r="K240" s="25"/>
      <c r="L240" s="53"/>
      <c r="M240" s="138" t="str">
        <f t="shared" si="12"/>
        <v/>
      </c>
      <c r="N240" s="138" t="str">
        <f t="shared" si="13"/>
        <v/>
      </c>
      <c r="O240" s="140" t="b">
        <f t="shared" si="14"/>
        <v>0</v>
      </c>
      <c r="P240" s="140" t="b">
        <f t="shared" si="15"/>
        <v>0</v>
      </c>
    </row>
    <row r="241" spans="1:16" s="7" customFormat="1" ht="48" customHeight="1">
      <c r="A241" s="125">
        <v>221</v>
      </c>
      <c r="B241" s="118"/>
      <c r="C241" s="86"/>
      <c r="D241" s="23"/>
      <c r="E241" s="48"/>
      <c r="F241" s="23"/>
      <c r="G241" s="24"/>
      <c r="H241" s="87"/>
      <c r="I241" s="135"/>
      <c r="J241" s="136"/>
      <c r="K241" s="25"/>
      <c r="L241" s="53"/>
      <c r="M241" s="138" t="str">
        <f t="shared" si="12"/>
        <v/>
      </c>
      <c r="N241" s="138" t="str">
        <f t="shared" si="13"/>
        <v/>
      </c>
      <c r="O241" s="140" t="b">
        <f t="shared" si="14"/>
        <v>0</v>
      </c>
      <c r="P241" s="140" t="b">
        <f t="shared" si="15"/>
        <v>0</v>
      </c>
    </row>
    <row r="242" spans="1:16" s="7" customFormat="1" ht="48" customHeight="1">
      <c r="A242" s="125">
        <v>222</v>
      </c>
      <c r="B242" s="118"/>
      <c r="C242" s="86"/>
      <c r="D242" s="23"/>
      <c r="E242" s="48"/>
      <c r="F242" s="23"/>
      <c r="G242" s="24"/>
      <c r="H242" s="87"/>
      <c r="I242" s="135"/>
      <c r="J242" s="136"/>
      <c r="K242" s="25"/>
      <c r="L242" s="53"/>
      <c r="M242" s="138" t="str">
        <f t="shared" si="12"/>
        <v/>
      </c>
      <c r="N242" s="138" t="str">
        <f t="shared" si="13"/>
        <v/>
      </c>
      <c r="O242" s="140" t="b">
        <f t="shared" si="14"/>
        <v>0</v>
      </c>
      <c r="P242" s="140" t="b">
        <f t="shared" si="15"/>
        <v>0</v>
      </c>
    </row>
    <row r="243" spans="1:16" s="7" customFormat="1" ht="48" customHeight="1">
      <c r="A243" s="125">
        <v>223</v>
      </c>
      <c r="B243" s="118"/>
      <c r="C243" s="86"/>
      <c r="D243" s="23"/>
      <c r="E243" s="48"/>
      <c r="F243" s="23"/>
      <c r="G243" s="24"/>
      <c r="H243" s="87"/>
      <c r="I243" s="135"/>
      <c r="J243" s="136"/>
      <c r="K243" s="25"/>
      <c r="L243" s="53"/>
      <c r="M243" s="138" t="str">
        <f t="shared" si="12"/>
        <v/>
      </c>
      <c r="N243" s="138" t="str">
        <f t="shared" si="13"/>
        <v/>
      </c>
      <c r="O243" s="140" t="b">
        <f t="shared" si="14"/>
        <v>0</v>
      </c>
      <c r="P243" s="140" t="b">
        <f t="shared" si="15"/>
        <v>0</v>
      </c>
    </row>
    <row r="244" spans="1:16" s="7" customFormat="1" ht="48" customHeight="1">
      <c r="A244" s="125">
        <v>224</v>
      </c>
      <c r="B244" s="118"/>
      <c r="C244" s="86"/>
      <c r="D244" s="23"/>
      <c r="E244" s="48"/>
      <c r="F244" s="23"/>
      <c r="G244" s="24"/>
      <c r="H244" s="87"/>
      <c r="I244" s="135"/>
      <c r="J244" s="136"/>
      <c r="K244" s="25"/>
      <c r="L244" s="53"/>
      <c r="M244" s="138" t="str">
        <f t="shared" si="12"/>
        <v/>
      </c>
      <c r="N244" s="138" t="str">
        <f t="shared" si="13"/>
        <v/>
      </c>
      <c r="O244" s="140" t="b">
        <f t="shared" si="14"/>
        <v>0</v>
      </c>
      <c r="P244" s="140" t="b">
        <f t="shared" si="15"/>
        <v>0</v>
      </c>
    </row>
    <row r="245" spans="1:16" s="7" customFormat="1" ht="48" customHeight="1">
      <c r="A245" s="125">
        <v>225</v>
      </c>
      <c r="B245" s="118"/>
      <c r="C245" s="86"/>
      <c r="D245" s="23"/>
      <c r="E245" s="48"/>
      <c r="F245" s="23"/>
      <c r="G245" s="24"/>
      <c r="H245" s="87"/>
      <c r="I245" s="135"/>
      <c r="J245" s="136"/>
      <c r="K245" s="25"/>
      <c r="L245" s="53"/>
      <c r="M245" s="138" t="str">
        <f t="shared" si="12"/>
        <v/>
      </c>
      <c r="N245" s="138" t="str">
        <f t="shared" si="13"/>
        <v/>
      </c>
      <c r="O245" s="140" t="b">
        <f t="shared" si="14"/>
        <v>0</v>
      </c>
      <c r="P245" s="140" t="b">
        <f t="shared" si="15"/>
        <v>0</v>
      </c>
    </row>
    <row r="246" spans="1:16" s="7" customFormat="1" ht="48" customHeight="1">
      <c r="A246" s="125">
        <v>226</v>
      </c>
      <c r="B246" s="118"/>
      <c r="C246" s="86"/>
      <c r="D246" s="23"/>
      <c r="E246" s="48"/>
      <c r="F246" s="23"/>
      <c r="G246" s="24"/>
      <c r="H246" s="87"/>
      <c r="I246" s="135"/>
      <c r="J246" s="136"/>
      <c r="K246" s="25"/>
      <c r="L246" s="53"/>
      <c r="M246" s="138" t="str">
        <f t="shared" si="12"/>
        <v/>
      </c>
      <c r="N246" s="138" t="str">
        <f t="shared" si="13"/>
        <v/>
      </c>
      <c r="O246" s="140" t="b">
        <f t="shared" si="14"/>
        <v>0</v>
      </c>
      <c r="P246" s="140" t="b">
        <f t="shared" si="15"/>
        <v>0</v>
      </c>
    </row>
    <row r="247" spans="1:16" s="7" customFormat="1" ht="48" customHeight="1">
      <c r="A247" s="125">
        <v>227</v>
      </c>
      <c r="B247" s="118"/>
      <c r="C247" s="86"/>
      <c r="D247" s="23"/>
      <c r="E247" s="48"/>
      <c r="F247" s="23"/>
      <c r="G247" s="24"/>
      <c r="H247" s="87"/>
      <c r="I247" s="135"/>
      <c r="J247" s="136"/>
      <c r="K247" s="25"/>
      <c r="L247" s="53"/>
      <c r="M247" s="138" t="str">
        <f t="shared" si="12"/>
        <v/>
      </c>
      <c r="N247" s="138" t="str">
        <f t="shared" si="13"/>
        <v/>
      </c>
      <c r="O247" s="140" t="b">
        <f t="shared" si="14"/>
        <v>0</v>
      </c>
      <c r="P247" s="140" t="b">
        <f t="shared" si="15"/>
        <v>0</v>
      </c>
    </row>
    <row r="248" spans="1:16" s="7" customFormat="1" ht="48" customHeight="1">
      <c r="A248" s="125">
        <v>228</v>
      </c>
      <c r="B248" s="118"/>
      <c r="C248" s="86"/>
      <c r="D248" s="23"/>
      <c r="E248" s="48"/>
      <c r="F248" s="23"/>
      <c r="G248" s="24"/>
      <c r="H248" s="87"/>
      <c r="I248" s="135"/>
      <c r="J248" s="136"/>
      <c r="K248" s="25"/>
      <c r="L248" s="53"/>
      <c r="M248" s="138" t="str">
        <f t="shared" si="12"/>
        <v/>
      </c>
      <c r="N248" s="138" t="str">
        <f t="shared" si="13"/>
        <v/>
      </c>
      <c r="O248" s="140" t="b">
        <f t="shared" si="14"/>
        <v>0</v>
      </c>
      <c r="P248" s="140" t="b">
        <f t="shared" si="15"/>
        <v>0</v>
      </c>
    </row>
    <row r="249" spans="1:16" s="7" customFormat="1" ht="48" customHeight="1">
      <c r="A249" s="125">
        <v>229</v>
      </c>
      <c r="B249" s="118"/>
      <c r="C249" s="86"/>
      <c r="D249" s="23"/>
      <c r="E249" s="48"/>
      <c r="F249" s="23"/>
      <c r="G249" s="24"/>
      <c r="H249" s="87"/>
      <c r="I249" s="135"/>
      <c r="J249" s="136"/>
      <c r="K249" s="25"/>
      <c r="L249" s="53"/>
      <c r="M249" s="138" t="str">
        <f t="shared" si="12"/>
        <v/>
      </c>
      <c r="N249" s="138" t="str">
        <f t="shared" si="13"/>
        <v/>
      </c>
      <c r="O249" s="140" t="b">
        <f t="shared" si="14"/>
        <v>0</v>
      </c>
      <c r="P249" s="140" t="b">
        <f t="shared" si="15"/>
        <v>0</v>
      </c>
    </row>
    <row r="250" spans="1:16" s="7" customFormat="1" ht="48" customHeight="1">
      <c r="A250" s="125">
        <v>230</v>
      </c>
      <c r="B250" s="118"/>
      <c r="C250" s="86"/>
      <c r="D250" s="23"/>
      <c r="E250" s="48"/>
      <c r="F250" s="23"/>
      <c r="G250" s="24"/>
      <c r="H250" s="87"/>
      <c r="I250" s="135"/>
      <c r="J250" s="136"/>
      <c r="K250" s="25"/>
      <c r="L250" s="53"/>
      <c r="M250" s="138" t="str">
        <f t="shared" si="12"/>
        <v/>
      </c>
      <c r="N250" s="138" t="str">
        <f t="shared" si="13"/>
        <v/>
      </c>
      <c r="O250" s="140" t="b">
        <f t="shared" si="14"/>
        <v>0</v>
      </c>
      <c r="P250" s="140" t="b">
        <f t="shared" si="15"/>
        <v>0</v>
      </c>
    </row>
    <row r="251" spans="1:16" s="7" customFormat="1" ht="48" customHeight="1">
      <c r="A251" s="125">
        <v>231</v>
      </c>
      <c r="B251" s="118"/>
      <c r="C251" s="86"/>
      <c r="D251" s="23"/>
      <c r="E251" s="48"/>
      <c r="F251" s="23"/>
      <c r="G251" s="24"/>
      <c r="H251" s="87"/>
      <c r="I251" s="135"/>
      <c r="J251" s="136"/>
      <c r="K251" s="25"/>
      <c r="L251" s="53"/>
      <c r="M251" s="138" t="str">
        <f t="shared" si="12"/>
        <v/>
      </c>
      <c r="N251" s="138" t="str">
        <f t="shared" si="13"/>
        <v/>
      </c>
      <c r="O251" s="140" t="b">
        <f t="shared" si="14"/>
        <v>0</v>
      </c>
      <c r="P251" s="140" t="b">
        <f t="shared" si="15"/>
        <v>0</v>
      </c>
    </row>
    <row r="252" spans="1:16" s="7" customFormat="1" ht="48" customHeight="1">
      <c r="A252" s="125">
        <v>232</v>
      </c>
      <c r="B252" s="118"/>
      <c r="C252" s="86"/>
      <c r="D252" s="23"/>
      <c r="E252" s="48"/>
      <c r="F252" s="23"/>
      <c r="G252" s="24"/>
      <c r="H252" s="87"/>
      <c r="I252" s="135"/>
      <c r="J252" s="136"/>
      <c r="K252" s="25"/>
      <c r="L252" s="53"/>
      <c r="M252" s="138" t="str">
        <f t="shared" si="12"/>
        <v/>
      </c>
      <c r="N252" s="138" t="str">
        <f t="shared" si="13"/>
        <v/>
      </c>
      <c r="O252" s="140" t="b">
        <f t="shared" si="14"/>
        <v>0</v>
      </c>
      <c r="P252" s="140" t="b">
        <f t="shared" si="15"/>
        <v>0</v>
      </c>
    </row>
    <row r="253" spans="1:16" s="7" customFormat="1" ht="48" customHeight="1">
      <c r="A253" s="125">
        <v>233</v>
      </c>
      <c r="B253" s="118"/>
      <c r="C253" s="86"/>
      <c r="D253" s="23"/>
      <c r="E253" s="48"/>
      <c r="F253" s="23"/>
      <c r="G253" s="24"/>
      <c r="H253" s="87"/>
      <c r="I253" s="135"/>
      <c r="J253" s="136"/>
      <c r="K253" s="25"/>
      <c r="L253" s="53"/>
      <c r="M253" s="138" t="str">
        <f t="shared" si="12"/>
        <v/>
      </c>
      <c r="N253" s="138" t="str">
        <f t="shared" si="13"/>
        <v/>
      </c>
      <c r="O253" s="140" t="b">
        <f t="shared" si="14"/>
        <v>0</v>
      </c>
      <c r="P253" s="140" t="b">
        <f t="shared" si="15"/>
        <v>0</v>
      </c>
    </row>
    <row r="254" spans="1:16" s="7" customFormat="1" ht="48" customHeight="1">
      <c r="A254" s="125">
        <v>234</v>
      </c>
      <c r="B254" s="118"/>
      <c r="C254" s="86"/>
      <c r="D254" s="23"/>
      <c r="E254" s="48"/>
      <c r="F254" s="23"/>
      <c r="G254" s="24"/>
      <c r="H254" s="87"/>
      <c r="I254" s="135"/>
      <c r="J254" s="136"/>
      <c r="K254" s="25"/>
      <c r="L254" s="53"/>
      <c r="M254" s="138" t="str">
        <f t="shared" si="12"/>
        <v/>
      </c>
      <c r="N254" s="138" t="str">
        <f t="shared" si="13"/>
        <v/>
      </c>
      <c r="O254" s="140" t="b">
        <f t="shared" si="14"/>
        <v>0</v>
      </c>
      <c r="P254" s="140" t="b">
        <f t="shared" si="15"/>
        <v>0</v>
      </c>
    </row>
    <row r="255" spans="1:16" s="7" customFormat="1" ht="48" customHeight="1">
      <c r="A255" s="125">
        <v>235</v>
      </c>
      <c r="B255" s="118"/>
      <c r="C255" s="86"/>
      <c r="D255" s="23"/>
      <c r="E255" s="48"/>
      <c r="F255" s="23"/>
      <c r="G255" s="24"/>
      <c r="H255" s="87"/>
      <c r="I255" s="135"/>
      <c r="J255" s="136"/>
      <c r="K255" s="25"/>
      <c r="L255" s="53"/>
      <c r="M255" s="138" t="str">
        <f t="shared" si="12"/>
        <v/>
      </c>
      <c r="N255" s="138" t="str">
        <f t="shared" si="13"/>
        <v/>
      </c>
      <c r="O255" s="140" t="b">
        <f t="shared" si="14"/>
        <v>0</v>
      </c>
      <c r="P255" s="140" t="b">
        <f t="shared" si="15"/>
        <v>0</v>
      </c>
    </row>
    <row r="256" spans="1:16" s="7" customFormat="1" ht="48" customHeight="1">
      <c r="A256" s="125">
        <v>236</v>
      </c>
      <c r="B256" s="118"/>
      <c r="C256" s="86"/>
      <c r="D256" s="23"/>
      <c r="E256" s="48"/>
      <c r="F256" s="23"/>
      <c r="G256" s="24"/>
      <c r="H256" s="87"/>
      <c r="I256" s="135"/>
      <c r="J256" s="136"/>
      <c r="K256" s="25"/>
      <c r="L256" s="53"/>
      <c r="M256" s="138" t="str">
        <f t="shared" si="12"/>
        <v/>
      </c>
      <c r="N256" s="138" t="str">
        <f t="shared" si="13"/>
        <v/>
      </c>
      <c r="O256" s="140" t="b">
        <f t="shared" si="14"/>
        <v>0</v>
      </c>
      <c r="P256" s="140" t="b">
        <f t="shared" si="15"/>
        <v>0</v>
      </c>
    </row>
    <row r="257" spans="1:16" s="7" customFormat="1" ht="48" customHeight="1">
      <c r="A257" s="125">
        <v>237</v>
      </c>
      <c r="B257" s="118"/>
      <c r="C257" s="86"/>
      <c r="D257" s="23"/>
      <c r="E257" s="48"/>
      <c r="F257" s="23"/>
      <c r="G257" s="24"/>
      <c r="H257" s="87"/>
      <c r="I257" s="135"/>
      <c r="J257" s="136"/>
      <c r="K257" s="25"/>
      <c r="L257" s="53"/>
      <c r="M257" s="138" t="str">
        <f t="shared" si="12"/>
        <v/>
      </c>
      <c r="N257" s="138" t="str">
        <f t="shared" si="13"/>
        <v/>
      </c>
      <c r="O257" s="140" t="b">
        <f t="shared" si="14"/>
        <v>0</v>
      </c>
      <c r="P257" s="140" t="b">
        <f t="shared" si="15"/>
        <v>0</v>
      </c>
    </row>
    <row r="258" spans="1:16" s="7" customFormat="1" ht="48" customHeight="1">
      <c r="A258" s="125">
        <v>238</v>
      </c>
      <c r="B258" s="118"/>
      <c r="C258" s="86"/>
      <c r="D258" s="23"/>
      <c r="E258" s="48"/>
      <c r="F258" s="23"/>
      <c r="G258" s="24"/>
      <c r="H258" s="87"/>
      <c r="I258" s="135"/>
      <c r="J258" s="136"/>
      <c r="K258" s="25"/>
      <c r="L258" s="53"/>
      <c r="M258" s="138" t="str">
        <f t="shared" si="12"/>
        <v/>
      </c>
      <c r="N258" s="138" t="str">
        <f t="shared" si="13"/>
        <v/>
      </c>
      <c r="O258" s="140" t="b">
        <f t="shared" si="14"/>
        <v>0</v>
      </c>
      <c r="P258" s="140" t="b">
        <f t="shared" si="15"/>
        <v>0</v>
      </c>
    </row>
    <row r="259" spans="1:16" s="7" customFormat="1" ht="48" customHeight="1">
      <c r="A259" s="125">
        <v>239</v>
      </c>
      <c r="B259" s="118"/>
      <c r="C259" s="86"/>
      <c r="D259" s="23"/>
      <c r="E259" s="48"/>
      <c r="F259" s="23"/>
      <c r="G259" s="24"/>
      <c r="H259" s="87"/>
      <c r="I259" s="135"/>
      <c r="J259" s="136"/>
      <c r="K259" s="25"/>
      <c r="L259" s="53"/>
      <c r="M259" s="138" t="str">
        <f t="shared" si="12"/>
        <v/>
      </c>
      <c r="N259" s="138" t="str">
        <f t="shared" si="13"/>
        <v/>
      </c>
      <c r="O259" s="140" t="b">
        <f t="shared" si="14"/>
        <v>0</v>
      </c>
      <c r="P259" s="140" t="b">
        <f t="shared" si="15"/>
        <v>0</v>
      </c>
    </row>
    <row r="260" spans="1:16" s="7" customFormat="1" ht="48" customHeight="1">
      <c r="A260" s="125">
        <v>240</v>
      </c>
      <c r="B260" s="118"/>
      <c r="C260" s="86"/>
      <c r="D260" s="23"/>
      <c r="E260" s="48"/>
      <c r="F260" s="23"/>
      <c r="G260" s="24"/>
      <c r="H260" s="87"/>
      <c r="I260" s="135"/>
      <c r="J260" s="136"/>
      <c r="K260" s="25"/>
      <c r="L260" s="53"/>
      <c r="M260" s="138" t="str">
        <f t="shared" si="12"/>
        <v/>
      </c>
      <c r="N260" s="138" t="str">
        <f t="shared" si="13"/>
        <v/>
      </c>
      <c r="O260" s="140" t="b">
        <f t="shared" si="14"/>
        <v>0</v>
      </c>
      <c r="P260" s="140" t="b">
        <f t="shared" si="15"/>
        <v>0</v>
      </c>
    </row>
    <row r="261" spans="1:16" s="7" customFormat="1" ht="48" customHeight="1">
      <c r="A261" s="125">
        <v>241</v>
      </c>
      <c r="B261" s="118"/>
      <c r="C261" s="86"/>
      <c r="D261" s="23"/>
      <c r="E261" s="48"/>
      <c r="F261" s="23"/>
      <c r="G261" s="24"/>
      <c r="H261" s="87"/>
      <c r="I261" s="135"/>
      <c r="J261" s="136"/>
      <c r="K261" s="25"/>
      <c r="L261" s="53"/>
      <c r="M261" s="138" t="str">
        <f t="shared" si="12"/>
        <v/>
      </c>
      <c r="N261" s="138" t="str">
        <f t="shared" si="13"/>
        <v/>
      </c>
      <c r="O261" s="140" t="b">
        <f t="shared" si="14"/>
        <v>0</v>
      </c>
      <c r="P261" s="140" t="b">
        <f t="shared" si="15"/>
        <v>0</v>
      </c>
    </row>
    <row r="262" spans="1:16" s="7" customFormat="1" ht="48" customHeight="1">
      <c r="A262" s="125">
        <v>242</v>
      </c>
      <c r="B262" s="118"/>
      <c r="C262" s="86"/>
      <c r="D262" s="23"/>
      <c r="E262" s="48"/>
      <c r="F262" s="23"/>
      <c r="G262" s="24"/>
      <c r="H262" s="87"/>
      <c r="I262" s="135"/>
      <c r="J262" s="136"/>
      <c r="K262" s="25"/>
      <c r="L262" s="53"/>
      <c r="M262" s="138" t="str">
        <f t="shared" si="12"/>
        <v/>
      </c>
      <c r="N262" s="138" t="str">
        <f t="shared" si="13"/>
        <v/>
      </c>
      <c r="O262" s="140" t="b">
        <f t="shared" si="14"/>
        <v>0</v>
      </c>
      <c r="P262" s="140" t="b">
        <f t="shared" si="15"/>
        <v>0</v>
      </c>
    </row>
    <row r="263" spans="1:16" s="7" customFormat="1" ht="48" customHeight="1">
      <c r="A263" s="125">
        <v>243</v>
      </c>
      <c r="B263" s="118"/>
      <c r="C263" s="86"/>
      <c r="D263" s="23"/>
      <c r="E263" s="48"/>
      <c r="F263" s="23"/>
      <c r="G263" s="24"/>
      <c r="H263" s="87"/>
      <c r="I263" s="135"/>
      <c r="J263" s="136"/>
      <c r="K263" s="25"/>
      <c r="L263" s="53"/>
      <c r="M263" s="138" t="str">
        <f t="shared" si="12"/>
        <v/>
      </c>
      <c r="N263" s="138" t="str">
        <f t="shared" si="13"/>
        <v/>
      </c>
      <c r="O263" s="140" t="b">
        <f t="shared" si="14"/>
        <v>0</v>
      </c>
      <c r="P263" s="140" t="b">
        <f t="shared" si="15"/>
        <v>0</v>
      </c>
    </row>
    <row r="264" spans="1:16" s="7" customFormat="1" ht="48" customHeight="1">
      <c r="A264" s="125">
        <v>244</v>
      </c>
      <c r="B264" s="118"/>
      <c r="C264" s="86"/>
      <c r="D264" s="23"/>
      <c r="E264" s="48"/>
      <c r="F264" s="23"/>
      <c r="G264" s="24"/>
      <c r="H264" s="87"/>
      <c r="I264" s="135"/>
      <c r="J264" s="136"/>
      <c r="K264" s="25"/>
      <c r="L264" s="53"/>
      <c r="M264" s="138" t="str">
        <f t="shared" si="12"/>
        <v/>
      </c>
      <c r="N264" s="138" t="str">
        <f t="shared" si="13"/>
        <v/>
      </c>
      <c r="O264" s="140" t="b">
        <f t="shared" si="14"/>
        <v>0</v>
      </c>
      <c r="P264" s="140" t="b">
        <f t="shared" si="15"/>
        <v>0</v>
      </c>
    </row>
    <row r="265" spans="1:16" s="7" customFormat="1" ht="48" customHeight="1">
      <c r="A265" s="125">
        <v>245</v>
      </c>
      <c r="B265" s="118"/>
      <c r="C265" s="86"/>
      <c r="D265" s="23"/>
      <c r="E265" s="48"/>
      <c r="F265" s="23"/>
      <c r="G265" s="24"/>
      <c r="H265" s="87"/>
      <c r="I265" s="135"/>
      <c r="J265" s="136"/>
      <c r="K265" s="25"/>
      <c r="L265" s="53"/>
      <c r="M265" s="138" t="str">
        <f t="shared" si="12"/>
        <v/>
      </c>
      <c r="N265" s="138" t="str">
        <f t="shared" si="13"/>
        <v/>
      </c>
      <c r="O265" s="140" t="b">
        <f t="shared" si="14"/>
        <v>0</v>
      </c>
      <c r="P265" s="140" t="b">
        <f t="shared" si="15"/>
        <v>0</v>
      </c>
    </row>
    <row r="266" spans="1:16" s="7" customFormat="1" ht="48" customHeight="1">
      <c r="A266" s="125">
        <v>246</v>
      </c>
      <c r="B266" s="118"/>
      <c r="C266" s="86"/>
      <c r="D266" s="23"/>
      <c r="E266" s="48"/>
      <c r="F266" s="23"/>
      <c r="G266" s="24"/>
      <c r="H266" s="87"/>
      <c r="I266" s="135"/>
      <c r="J266" s="136"/>
      <c r="K266" s="25"/>
      <c r="L266" s="53"/>
      <c r="M266" s="138" t="str">
        <f t="shared" si="12"/>
        <v/>
      </c>
      <c r="N266" s="138" t="str">
        <f t="shared" si="13"/>
        <v/>
      </c>
      <c r="O266" s="140" t="b">
        <f t="shared" si="14"/>
        <v>0</v>
      </c>
      <c r="P266" s="140" t="b">
        <f t="shared" si="15"/>
        <v>0</v>
      </c>
    </row>
    <row r="267" spans="1:16" s="7" customFormat="1" ht="48" customHeight="1">
      <c r="A267" s="125">
        <v>247</v>
      </c>
      <c r="B267" s="118"/>
      <c r="C267" s="86"/>
      <c r="D267" s="23"/>
      <c r="E267" s="48"/>
      <c r="F267" s="23"/>
      <c r="G267" s="24"/>
      <c r="H267" s="87"/>
      <c r="I267" s="135"/>
      <c r="J267" s="136"/>
      <c r="K267" s="25"/>
      <c r="L267" s="53"/>
      <c r="M267" s="138" t="str">
        <f t="shared" si="12"/>
        <v/>
      </c>
      <c r="N267" s="138" t="str">
        <f t="shared" si="13"/>
        <v/>
      </c>
      <c r="O267" s="140" t="b">
        <f t="shared" si="14"/>
        <v>0</v>
      </c>
      <c r="P267" s="140" t="b">
        <f t="shared" si="15"/>
        <v>0</v>
      </c>
    </row>
    <row r="268" spans="1:16" s="7" customFormat="1" ht="48" customHeight="1">
      <c r="A268" s="125">
        <v>248</v>
      </c>
      <c r="B268" s="118"/>
      <c r="C268" s="86"/>
      <c r="D268" s="23"/>
      <c r="E268" s="48"/>
      <c r="F268" s="23"/>
      <c r="G268" s="24"/>
      <c r="H268" s="87"/>
      <c r="I268" s="135"/>
      <c r="J268" s="136"/>
      <c r="K268" s="25"/>
      <c r="L268" s="53"/>
      <c r="M268" s="138" t="str">
        <f t="shared" si="12"/>
        <v/>
      </c>
      <c r="N268" s="138" t="str">
        <f t="shared" si="13"/>
        <v/>
      </c>
      <c r="O268" s="140" t="b">
        <f t="shared" si="14"/>
        <v>0</v>
      </c>
      <c r="P268" s="140" t="b">
        <f t="shared" si="15"/>
        <v>0</v>
      </c>
    </row>
    <row r="269" spans="1:16" s="7" customFormat="1" ht="48" customHeight="1">
      <c r="A269" s="125">
        <v>249</v>
      </c>
      <c r="B269" s="118"/>
      <c r="C269" s="86"/>
      <c r="D269" s="23"/>
      <c r="E269" s="48"/>
      <c r="F269" s="23"/>
      <c r="G269" s="24"/>
      <c r="H269" s="87"/>
      <c r="I269" s="135"/>
      <c r="J269" s="136"/>
      <c r="K269" s="25"/>
      <c r="L269" s="53"/>
      <c r="M269" s="138" t="str">
        <f t="shared" si="12"/>
        <v/>
      </c>
      <c r="N269" s="138" t="str">
        <f t="shared" si="13"/>
        <v/>
      </c>
      <c r="O269" s="140" t="b">
        <f t="shared" si="14"/>
        <v>0</v>
      </c>
      <c r="P269" s="140" t="b">
        <f t="shared" si="15"/>
        <v>0</v>
      </c>
    </row>
    <row r="270" spans="1:16" s="7" customFormat="1" ht="48" customHeight="1">
      <c r="A270" s="125">
        <v>250</v>
      </c>
      <c r="B270" s="118"/>
      <c r="C270" s="86"/>
      <c r="D270" s="23"/>
      <c r="E270" s="48"/>
      <c r="F270" s="23"/>
      <c r="G270" s="24"/>
      <c r="H270" s="87"/>
      <c r="I270" s="135"/>
      <c r="J270" s="136"/>
      <c r="K270" s="25"/>
      <c r="L270" s="53"/>
      <c r="M270" s="138" t="str">
        <f t="shared" si="12"/>
        <v/>
      </c>
      <c r="N270" s="138" t="str">
        <f t="shared" si="13"/>
        <v/>
      </c>
      <c r="O270" s="140" t="b">
        <f t="shared" si="14"/>
        <v>0</v>
      </c>
      <c r="P270" s="140" t="b">
        <f t="shared" si="15"/>
        <v>0</v>
      </c>
    </row>
    <row r="271" spans="1:16" s="7" customFormat="1" ht="48" customHeight="1">
      <c r="A271" s="125">
        <v>251</v>
      </c>
      <c r="B271" s="118"/>
      <c r="C271" s="86"/>
      <c r="D271" s="23"/>
      <c r="E271" s="48"/>
      <c r="F271" s="23"/>
      <c r="G271" s="24"/>
      <c r="H271" s="87"/>
      <c r="I271" s="135"/>
      <c r="J271" s="136"/>
      <c r="K271" s="25"/>
      <c r="L271" s="53"/>
      <c r="M271" s="138" t="str">
        <f t="shared" si="12"/>
        <v/>
      </c>
      <c r="N271" s="138" t="str">
        <f t="shared" si="13"/>
        <v/>
      </c>
      <c r="O271" s="140" t="b">
        <f t="shared" si="14"/>
        <v>0</v>
      </c>
      <c r="P271" s="140" t="b">
        <f t="shared" si="15"/>
        <v>0</v>
      </c>
    </row>
    <row r="272" spans="1:16" s="7" customFormat="1" ht="48" customHeight="1">
      <c r="A272" s="125">
        <v>252</v>
      </c>
      <c r="B272" s="118"/>
      <c r="C272" s="86"/>
      <c r="D272" s="23"/>
      <c r="E272" s="48"/>
      <c r="F272" s="23"/>
      <c r="G272" s="24"/>
      <c r="H272" s="87"/>
      <c r="I272" s="135"/>
      <c r="J272" s="136"/>
      <c r="K272" s="25"/>
      <c r="L272" s="53"/>
      <c r="M272" s="138" t="str">
        <f t="shared" si="12"/>
        <v/>
      </c>
      <c r="N272" s="138" t="str">
        <f t="shared" si="13"/>
        <v/>
      </c>
      <c r="O272" s="140" t="b">
        <f t="shared" si="14"/>
        <v>0</v>
      </c>
      <c r="P272" s="140" t="b">
        <f t="shared" si="15"/>
        <v>0</v>
      </c>
    </row>
    <row r="273" spans="1:16" s="7" customFormat="1" ht="48" customHeight="1">
      <c r="A273" s="125">
        <v>253</v>
      </c>
      <c r="B273" s="118"/>
      <c r="C273" s="86"/>
      <c r="D273" s="23"/>
      <c r="E273" s="48"/>
      <c r="F273" s="23"/>
      <c r="G273" s="24"/>
      <c r="H273" s="87"/>
      <c r="I273" s="135"/>
      <c r="J273" s="136"/>
      <c r="K273" s="25"/>
      <c r="L273" s="53"/>
      <c r="M273" s="138" t="str">
        <f t="shared" si="12"/>
        <v/>
      </c>
      <c r="N273" s="138" t="str">
        <f t="shared" si="13"/>
        <v/>
      </c>
      <c r="O273" s="140" t="b">
        <f t="shared" si="14"/>
        <v>0</v>
      </c>
      <c r="P273" s="140" t="b">
        <f t="shared" si="15"/>
        <v>0</v>
      </c>
    </row>
    <row r="274" spans="1:16" s="7" customFormat="1" ht="48" customHeight="1">
      <c r="A274" s="125">
        <v>254</v>
      </c>
      <c r="B274" s="118"/>
      <c r="C274" s="86"/>
      <c r="D274" s="23"/>
      <c r="E274" s="48"/>
      <c r="F274" s="23"/>
      <c r="G274" s="24"/>
      <c r="H274" s="87"/>
      <c r="I274" s="135"/>
      <c r="J274" s="136"/>
      <c r="K274" s="25"/>
      <c r="L274" s="53"/>
      <c r="M274" s="138" t="str">
        <f t="shared" si="12"/>
        <v/>
      </c>
      <c r="N274" s="138" t="str">
        <f t="shared" si="13"/>
        <v/>
      </c>
      <c r="O274" s="140" t="b">
        <f t="shared" si="14"/>
        <v>0</v>
      </c>
      <c r="P274" s="140" t="b">
        <f t="shared" si="15"/>
        <v>0</v>
      </c>
    </row>
    <row r="275" spans="1:16" s="7" customFormat="1" ht="48" customHeight="1">
      <c r="A275" s="125">
        <v>255</v>
      </c>
      <c r="B275" s="118"/>
      <c r="C275" s="86"/>
      <c r="D275" s="23"/>
      <c r="E275" s="48"/>
      <c r="F275" s="23"/>
      <c r="G275" s="24"/>
      <c r="H275" s="87"/>
      <c r="I275" s="135"/>
      <c r="J275" s="136"/>
      <c r="K275" s="25"/>
      <c r="L275" s="53"/>
      <c r="M275" s="138" t="str">
        <f t="shared" si="12"/>
        <v/>
      </c>
      <c r="N275" s="138" t="str">
        <f t="shared" si="13"/>
        <v/>
      </c>
      <c r="O275" s="140" t="b">
        <f t="shared" si="14"/>
        <v>0</v>
      </c>
      <c r="P275" s="140" t="b">
        <f t="shared" si="15"/>
        <v>0</v>
      </c>
    </row>
    <row r="276" spans="1:16" s="7" customFormat="1" ht="48" customHeight="1">
      <c r="A276" s="125">
        <v>256</v>
      </c>
      <c r="B276" s="118"/>
      <c r="C276" s="86"/>
      <c r="D276" s="23"/>
      <c r="E276" s="48"/>
      <c r="F276" s="23"/>
      <c r="G276" s="24"/>
      <c r="H276" s="87"/>
      <c r="I276" s="135"/>
      <c r="J276" s="136"/>
      <c r="K276" s="25"/>
      <c r="L276" s="53"/>
      <c r="M276" s="138" t="str">
        <f t="shared" si="12"/>
        <v/>
      </c>
      <c r="N276" s="138" t="str">
        <f t="shared" si="13"/>
        <v/>
      </c>
      <c r="O276" s="140" t="b">
        <f t="shared" si="14"/>
        <v>0</v>
      </c>
      <c r="P276" s="140" t="b">
        <f t="shared" si="15"/>
        <v>0</v>
      </c>
    </row>
    <row r="277" spans="1:16" s="7" customFormat="1" ht="48" customHeight="1">
      <c r="A277" s="125">
        <v>257</v>
      </c>
      <c r="B277" s="118"/>
      <c r="C277" s="86"/>
      <c r="D277" s="23"/>
      <c r="E277" s="48"/>
      <c r="F277" s="23"/>
      <c r="G277" s="24"/>
      <c r="H277" s="87"/>
      <c r="I277" s="135"/>
      <c r="J277" s="136"/>
      <c r="K277" s="25"/>
      <c r="L277" s="53"/>
      <c r="M277" s="138" t="str">
        <f t="shared" si="12"/>
        <v/>
      </c>
      <c r="N277" s="138" t="str">
        <f t="shared" si="13"/>
        <v/>
      </c>
      <c r="O277" s="140" t="b">
        <f t="shared" si="14"/>
        <v>0</v>
      </c>
      <c r="P277" s="140" t="b">
        <f t="shared" si="15"/>
        <v>0</v>
      </c>
    </row>
    <row r="278" spans="1:16" s="7" customFormat="1" ht="48" customHeight="1">
      <c r="A278" s="125">
        <v>258</v>
      </c>
      <c r="B278" s="118"/>
      <c r="C278" s="86"/>
      <c r="D278" s="23"/>
      <c r="E278" s="48"/>
      <c r="F278" s="23"/>
      <c r="G278" s="24"/>
      <c r="H278" s="87"/>
      <c r="I278" s="135"/>
      <c r="J278" s="136"/>
      <c r="K278" s="25"/>
      <c r="L278" s="53"/>
      <c r="M278" s="138" t="str">
        <f t="shared" ref="M278:M341" si="16">IF(I278=0,"",IF(O278=FALSE,"マスク異常値",""))</f>
        <v/>
      </c>
      <c r="N278" s="138" t="str">
        <f t="shared" ref="N278:N341" si="17">IF(J278=0,"",IF(P278=FALSE,"手袋異常値",""))</f>
        <v/>
      </c>
      <c r="O278" s="140" t="b">
        <f t="shared" ref="O278:O341" si="18">ISNUMBER(I278)</f>
        <v>0</v>
      </c>
      <c r="P278" s="140" t="b">
        <f t="shared" ref="P278:P341" si="19">ISNUMBER(J278)</f>
        <v>0</v>
      </c>
    </row>
    <row r="279" spans="1:16" s="7" customFormat="1" ht="48" customHeight="1">
      <c r="A279" s="125">
        <v>259</v>
      </c>
      <c r="B279" s="118"/>
      <c r="C279" s="86"/>
      <c r="D279" s="23"/>
      <c r="E279" s="48"/>
      <c r="F279" s="23"/>
      <c r="G279" s="24"/>
      <c r="H279" s="87"/>
      <c r="I279" s="135"/>
      <c r="J279" s="136"/>
      <c r="K279" s="25"/>
      <c r="L279" s="53"/>
      <c r="M279" s="138" t="str">
        <f t="shared" si="16"/>
        <v/>
      </c>
      <c r="N279" s="138" t="str">
        <f t="shared" si="17"/>
        <v/>
      </c>
      <c r="O279" s="140" t="b">
        <f t="shared" si="18"/>
        <v>0</v>
      </c>
      <c r="P279" s="140" t="b">
        <f t="shared" si="19"/>
        <v>0</v>
      </c>
    </row>
    <row r="280" spans="1:16" s="7" customFormat="1" ht="48" customHeight="1">
      <c r="A280" s="125">
        <v>260</v>
      </c>
      <c r="B280" s="118"/>
      <c r="C280" s="86"/>
      <c r="D280" s="23"/>
      <c r="E280" s="48"/>
      <c r="F280" s="23"/>
      <c r="G280" s="24"/>
      <c r="H280" s="87"/>
      <c r="I280" s="135"/>
      <c r="J280" s="136"/>
      <c r="K280" s="25"/>
      <c r="L280" s="53"/>
      <c r="M280" s="138" t="str">
        <f t="shared" si="16"/>
        <v/>
      </c>
      <c r="N280" s="138" t="str">
        <f t="shared" si="17"/>
        <v/>
      </c>
      <c r="O280" s="140" t="b">
        <f t="shared" si="18"/>
        <v>0</v>
      </c>
      <c r="P280" s="140" t="b">
        <f t="shared" si="19"/>
        <v>0</v>
      </c>
    </row>
    <row r="281" spans="1:16" s="7" customFormat="1" ht="48" customHeight="1">
      <c r="A281" s="125">
        <v>261</v>
      </c>
      <c r="B281" s="118"/>
      <c r="C281" s="86"/>
      <c r="D281" s="23"/>
      <c r="E281" s="48"/>
      <c r="F281" s="23"/>
      <c r="G281" s="24"/>
      <c r="H281" s="87"/>
      <c r="I281" s="135"/>
      <c r="J281" s="136"/>
      <c r="K281" s="25"/>
      <c r="L281" s="53"/>
      <c r="M281" s="138" t="str">
        <f t="shared" si="16"/>
        <v/>
      </c>
      <c r="N281" s="138" t="str">
        <f t="shared" si="17"/>
        <v/>
      </c>
      <c r="O281" s="140" t="b">
        <f t="shared" si="18"/>
        <v>0</v>
      </c>
      <c r="P281" s="140" t="b">
        <f t="shared" si="19"/>
        <v>0</v>
      </c>
    </row>
    <row r="282" spans="1:16" s="7" customFormat="1" ht="48" customHeight="1">
      <c r="A282" s="125">
        <v>262</v>
      </c>
      <c r="B282" s="118"/>
      <c r="C282" s="86"/>
      <c r="D282" s="23"/>
      <c r="E282" s="48"/>
      <c r="F282" s="23"/>
      <c r="G282" s="24"/>
      <c r="H282" s="87"/>
      <c r="I282" s="135"/>
      <c r="J282" s="136"/>
      <c r="K282" s="25"/>
      <c r="L282" s="53"/>
      <c r="M282" s="138" t="str">
        <f t="shared" si="16"/>
        <v/>
      </c>
      <c r="N282" s="138" t="str">
        <f t="shared" si="17"/>
        <v/>
      </c>
      <c r="O282" s="140" t="b">
        <f t="shared" si="18"/>
        <v>0</v>
      </c>
      <c r="P282" s="140" t="b">
        <f t="shared" si="19"/>
        <v>0</v>
      </c>
    </row>
    <row r="283" spans="1:16" s="7" customFormat="1" ht="48" customHeight="1">
      <c r="A283" s="125">
        <v>263</v>
      </c>
      <c r="B283" s="118"/>
      <c r="C283" s="86"/>
      <c r="D283" s="23"/>
      <c r="E283" s="48"/>
      <c r="F283" s="23"/>
      <c r="G283" s="24"/>
      <c r="H283" s="87"/>
      <c r="I283" s="135"/>
      <c r="J283" s="136"/>
      <c r="K283" s="25"/>
      <c r="L283" s="53"/>
      <c r="M283" s="138" t="str">
        <f t="shared" si="16"/>
        <v/>
      </c>
      <c r="N283" s="138" t="str">
        <f t="shared" si="17"/>
        <v/>
      </c>
      <c r="O283" s="140" t="b">
        <f t="shared" si="18"/>
        <v>0</v>
      </c>
      <c r="P283" s="140" t="b">
        <f t="shared" si="19"/>
        <v>0</v>
      </c>
    </row>
    <row r="284" spans="1:16" s="7" customFormat="1" ht="48" customHeight="1">
      <c r="A284" s="125">
        <v>264</v>
      </c>
      <c r="B284" s="118"/>
      <c r="C284" s="86"/>
      <c r="D284" s="23"/>
      <c r="E284" s="48"/>
      <c r="F284" s="23"/>
      <c r="G284" s="24"/>
      <c r="H284" s="87"/>
      <c r="I284" s="135"/>
      <c r="J284" s="136"/>
      <c r="K284" s="25"/>
      <c r="L284" s="53"/>
      <c r="M284" s="138" t="str">
        <f t="shared" si="16"/>
        <v/>
      </c>
      <c r="N284" s="138" t="str">
        <f t="shared" si="17"/>
        <v/>
      </c>
      <c r="O284" s="140" t="b">
        <f t="shared" si="18"/>
        <v>0</v>
      </c>
      <c r="P284" s="140" t="b">
        <f t="shared" si="19"/>
        <v>0</v>
      </c>
    </row>
    <row r="285" spans="1:16" s="7" customFormat="1" ht="48" customHeight="1">
      <c r="A285" s="125">
        <v>265</v>
      </c>
      <c r="B285" s="118"/>
      <c r="C285" s="86"/>
      <c r="D285" s="23"/>
      <c r="E285" s="48"/>
      <c r="F285" s="23"/>
      <c r="G285" s="24"/>
      <c r="H285" s="87"/>
      <c r="I285" s="135"/>
      <c r="J285" s="136"/>
      <c r="K285" s="25"/>
      <c r="L285" s="53"/>
      <c r="M285" s="138" t="str">
        <f t="shared" si="16"/>
        <v/>
      </c>
      <c r="N285" s="138" t="str">
        <f t="shared" si="17"/>
        <v/>
      </c>
      <c r="O285" s="140" t="b">
        <f t="shared" si="18"/>
        <v>0</v>
      </c>
      <c r="P285" s="140" t="b">
        <f t="shared" si="19"/>
        <v>0</v>
      </c>
    </row>
    <row r="286" spans="1:16" s="7" customFormat="1" ht="48" customHeight="1">
      <c r="A286" s="125">
        <v>266</v>
      </c>
      <c r="B286" s="118"/>
      <c r="C286" s="86"/>
      <c r="D286" s="23"/>
      <c r="E286" s="48"/>
      <c r="F286" s="23"/>
      <c r="G286" s="24"/>
      <c r="H286" s="87"/>
      <c r="I286" s="135"/>
      <c r="J286" s="136"/>
      <c r="K286" s="25"/>
      <c r="L286" s="53"/>
      <c r="M286" s="138" t="str">
        <f t="shared" si="16"/>
        <v/>
      </c>
      <c r="N286" s="138" t="str">
        <f t="shared" si="17"/>
        <v/>
      </c>
      <c r="O286" s="140" t="b">
        <f t="shared" si="18"/>
        <v>0</v>
      </c>
      <c r="P286" s="140" t="b">
        <f t="shared" si="19"/>
        <v>0</v>
      </c>
    </row>
    <row r="287" spans="1:16" s="7" customFormat="1" ht="48" customHeight="1">
      <c r="A287" s="125">
        <v>267</v>
      </c>
      <c r="B287" s="118"/>
      <c r="C287" s="86"/>
      <c r="D287" s="23"/>
      <c r="E287" s="48"/>
      <c r="F287" s="23"/>
      <c r="G287" s="24"/>
      <c r="H287" s="87"/>
      <c r="I287" s="135"/>
      <c r="J287" s="136"/>
      <c r="K287" s="25"/>
      <c r="L287" s="53"/>
      <c r="M287" s="138" t="str">
        <f t="shared" si="16"/>
        <v/>
      </c>
      <c r="N287" s="138" t="str">
        <f t="shared" si="17"/>
        <v/>
      </c>
      <c r="O287" s="140" t="b">
        <f t="shared" si="18"/>
        <v>0</v>
      </c>
      <c r="P287" s="140" t="b">
        <f t="shared" si="19"/>
        <v>0</v>
      </c>
    </row>
    <row r="288" spans="1:16" s="7" customFormat="1" ht="48" customHeight="1">
      <c r="A288" s="125">
        <v>268</v>
      </c>
      <c r="B288" s="118"/>
      <c r="C288" s="86"/>
      <c r="D288" s="23"/>
      <c r="E288" s="48"/>
      <c r="F288" s="23"/>
      <c r="G288" s="24"/>
      <c r="H288" s="87"/>
      <c r="I288" s="135"/>
      <c r="J288" s="136"/>
      <c r="K288" s="25"/>
      <c r="L288" s="53"/>
      <c r="M288" s="138" t="str">
        <f t="shared" si="16"/>
        <v/>
      </c>
      <c r="N288" s="138" t="str">
        <f t="shared" si="17"/>
        <v/>
      </c>
      <c r="O288" s="140" t="b">
        <f t="shared" si="18"/>
        <v>0</v>
      </c>
      <c r="P288" s="140" t="b">
        <f t="shared" si="19"/>
        <v>0</v>
      </c>
    </row>
    <row r="289" spans="1:16" s="7" customFormat="1" ht="48" customHeight="1">
      <c r="A289" s="125">
        <v>269</v>
      </c>
      <c r="B289" s="118"/>
      <c r="C289" s="86"/>
      <c r="D289" s="23"/>
      <c r="E289" s="48"/>
      <c r="F289" s="23"/>
      <c r="G289" s="24"/>
      <c r="H289" s="87"/>
      <c r="I289" s="135"/>
      <c r="J289" s="136"/>
      <c r="K289" s="25"/>
      <c r="L289" s="53"/>
      <c r="M289" s="138" t="str">
        <f t="shared" si="16"/>
        <v/>
      </c>
      <c r="N289" s="138" t="str">
        <f t="shared" si="17"/>
        <v/>
      </c>
      <c r="O289" s="140" t="b">
        <f t="shared" si="18"/>
        <v>0</v>
      </c>
      <c r="P289" s="140" t="b">
        <f t="shared" si="19"/>
        <v>0</v>
      </c>
    </row>
    <row r="290" spans="1:16" s="7" customFormat="1" ht="48" customHeight="1">
      <c r="A290" s="125">
        <v>270</v>
      </c>
      <c r="B290" s="118"/>
      <c r="C290" s="86"/>
      <c r="D290" s="23"/>
      <c r="E290" s="48"/>
      <c r="F290" s="23"/>
      <c r="G290" s="24"/>
      <c r="H290" s="87"/>
      <c r="I290" s="135"/>
      <c r="J290" s="136"/>
      <c r="K290" s="25"/>
      <c r="L290" s="53"/>
      <c r="M290" s="138" t="str">
        <f t="shared" si="16"/>
        <v/>
      </c>
      <c r="N290" s="138" t="str">
        <f t="shared" si="17"/>
        <v/>
      </c>
      <c r="O290" s="140" t="b">
        <f t="shared" si="18"/>
        <v>0</v>
      </c>
      <c r="P290" s="140" t="b">
        <f t="shared" si="19"/>
        <v>0</v>
      </c>
    </row>
    <row r="291" spans="1:16" s="7" customFormat="1" ht="48" customHeight="1">
      <c r="A291" s="125">
        <v>271</v>
      </c>
      <c r="B291" s="118"/>
      <c r="C291" s="86"/>
      <c r="D291" s="23"/>
      <c r="E291" s="48"/>
      <c r="F291" s="23"/>
      <c r="G291" s="24"/>
      <c r="H291" s="87"/>
      <c r="I291" s="135"/>
      <c r="J291" s="136"/>
      <c r="K291" s="25"/>
      <c r="L291" s="53"/>
      <c r="M291" s="138" t="str">
        <f t="shared" si="16"/>
        <v/>
      </c>
      <c r="N291" s="138" t="str">
        <f t="shared" si="17"/>
        <v/>
      </c>
      <c r="O291" s="140" t="b">
        <f t="shared" si="18"/>
        <v>0</v>
      </c>
      <c r="P291" s="140" t="b">
        <f t="shared" si="19"/>
        <v>0</v>
      </c>
    </row>
    <row r="292" spans="1:16" s="7" customFormat="1" ht="48" customHeight="1">
      <c r="A292" s="125">
        <v>272</v>
      </c>
      <c r="B292" s="118"/>
      <c r="C292" s="86"/>
      <c r="D292" s="23"/>
      <c r="E292" s="48"/>
      <c r="F292" s="23"/>
      <c r="G292" s="24"/>
      <c r="H292" s="87"/>
      <c r="I292" s="135"/>
      <c r="J292" s="136"/>
      <c r="K292" s="25"/>
      <c r="L292" s="53"/>
      <c r="M292" s="138" t="str">
        <f t="shared" si="16"/>
        <v/>
      </c>
      <c r="N292" s="138" t="str">
        <f t="shared" si="17"/>
        <v/>
      </c>
      <c r="O292" s="140" t="b">
        <f t="shared" si="18"/>
        <v>0</v>
      </c>
      <c r="P292" s="140" t="b">
        <f t="shared" si="19"/>
        <v>0</v>
      </c>
    </row>
    <row r="293" spans="1:16" s="7" customFormat="1" ht="48" customHeight="1">
      <c r="A293" s="125">
        <v>273</v>
      </c>
      <c r="B293" s="118"/>
      <c r="C293" s="86"/>
      <c r="D293" s="23"/>
      <c r="E293" s="48"/>
      <c r="F293" s="23"/>
      <c r="G293" s="24"/>
      <c r="H293" s="87"/>
      <c r="I293" s="135"/>
      <c r="J293" s="136"/>
      <c r="K293" s="25"/>
      <c r="L293" s="53"/>
      <c r="M293" s="138" t="str">
        <f t="shared" si="16"/>
        <v/>
      </c>
      <c r="N293" s="138" t="str">
        <f t="shared" si="17"/>
        <v/>
      </c>
      <c r="O293" s="140" t="b">
        <f t="shared" si="18"/>
        <v>0</v>
      </c>
      <c r="P293" s="140" t="b">
        <f t="shared" si="19"/>
        <v>0</v>
      </c>
    </row>
    <row r="294" spans="1:16" s="7" customFormat="1" ht="48" customHeight="1">
      <c r="A294" s="125">
        <v>274</v>
      </c>
      <c r="B294" s="118"/>
      <c r="C294" s="86"/>
      <c r="D294" s="23"/>
      <c r="E294" s="48"/>
      <c r="F294" s="23"/>
      <c r="G294" s="24"/>
      <c r="H294" s="87"/>
      <c r="I294" s="135"/>
      <c r="J294" s="136"/>
      <c r="K294" s="25"/>
      <c r="L294" s="53"/>
      <c r="M294" s="138" t="str">
        <f t="shared" si="16"/>
        <v/>
      </c>
      <c r="N294" s="138" t="str">
        <f t="shared" si="17"/>
        <v/>
      </c>
      <c r="O294" s="140" t="b">
        <f t="shared" si="18"/>
        <v>0</v>
      </c>
      <c r="P294" s="140" t="b">
        <f t="shared" si="19"/>
        <v>0</v>
      </c>
    </row>
    <row r="295" spans="1:16" s="7" customFormat="1" ht="48" customHeight="1">
      <c r="A295" s="125">
        <v>275</v>
      </c>
      <c r="B295" s="118"/>
      <c r="C295" s="86"/>
      <c r="D295" s="23"/>
      <c r="E295" s="48"/>
      <c r="F295" s="23"/>
      <c r="G295" s="24"/>
      <c r="H295" s="87"/>
      <c r="I295" s="135"/>
      <c r="J295" s="136"/>
      <c r="K295" s="25"/>
      <c r="L295" s="53"/>
      <c r="M295" s="138" t="str">
        <f t="shared" si="16"/>
        <v/>
      </c>
      <c r="N295" s="138" t="str">
        <f t="shared" si="17"/>
        <v/>
      </c>
      <c r="O295" s="140" t="b">
        <f t="shared" si="18"/>
        <v>0</v>
      </c>
      <c r="P295" s="140" t="b">
        <f t="shared" si="19"/>
        <v>0</v>
      </c>
    </row>
    <row r="296" spans="1:16" s="7" customFormat="1" ht="48" customHeight="1">
      <c r="A296" s="125">
        <v>276</v>
      </c>
      <c r="B296" s="118"/>
      <c r="C296" s="86"/>
      <c r="D296" s="23"/>
      <c r="E296" s="48"/>
      <c r="F296" s="23"/>
      <c r="G296" s="24"/>
      <c r="H296" s="87"/>
      <c r="I296" s="135"/>
      <c r="J296" s="136"/>
      <c r="K296" s="25"/>
      <c r="L296" s="53"/>
      <c r="M296" s="138" t="str">
        <f t="shared" si="16"/>
        <v/>
      </c>
      <c r="N296" s="138" t="str">
        <f t="shared" si="17"/>
        <v/>
      </c>
      <c r="O296" s="140" t="b">
        <f t="shared" si="18"/>
        <v>0</v>
      </c>
      <c r="P296" s="140" t="b">
        <f t="shared" si="19"/>
        <v>0</v>
      </c>
    </row>
    <row r="297" spans="1:16" s="7" customFormat="1" ht="48" customHeight="1">
      <c r="A297" s="125">
        <v>277</v>
      </c>
      <c r="B297" s="118"/>
      <c r="C297" s="86"/>
      <c r="D297" s="23"/>
      <c r="E297" s="48"/>
      <c r="F297" s="23"/>
      <c r="G297" s="24"/>
      <c r="H297" s="87"/>
      <c r="I297" s="135"/>
      <c r="J297" s="136"/>
      <c r="K297" s="25"/>
      <c r="L297" s="53"/>
      <c r="M297" s="138" t="str">
        <f t="shared" si="16"/>
        <v/>
      </c>
      <c r="N297" s="138" t="str">
        <f t="shared" si="17"/>
        <v/>
      </c>
      <c r="O297" s="140" t="b">
        <f t="shared" si="18"/>
        <v>0</v>
      </c>
      <c r="P297" s="140" t="b">
        <f t="shared" si="19"/>
        <v>0</v>
      </c>
    </row>
    <row r="298" spans="1:16" s="7" customFormat="1" ht="48" customHeight="1">
      <c r="A298" s="125">
        <v>278</v>
      </c>
      <c r="B298" s="118"/>
      <c r="C298" s="86"/>
      <c r="D298" s="23"/>
      <c r="E298" s="48"/>
      <c r="F298" s="23"/>
      <c r="G298" s="24"/>
      <c r="H298" s="87"/>
      <c r="I298" s="135"/>
      <c r="J298" s="136"/>
      <c r="K298" s="25"/>
      <c r="L298" s="53"/>
      <c r="M298" s="138" t="str">
        <f t="shared" si="16"/>
        <v/>
      </c>
      <c r="N298" s="138" t="str">
        <f t="shared" si="17"/>
        <v/>
      </c>
      <c r="O298" s="140" t="b">
        <f t="shared" si="18"/>
        <v>0</v>
      </c>
      <c r="P298" s="140" t="b">
        <f t="shared" si="19"/>
        <v>0</v>
      </c>
    </row>
    <row r="299" spans="1:16" s="7" customFormat="1" ht="48" customHeight="1">
      <c r="A299" s="125">
        <v>279</v>
      </c>
      <c r="B299" s="118"/>
      <c r="C299" s="86"/>
      <c r="D299" s="23"/>
      <c r="E299" s="48"/>
      <c r="F299" s="23"/>
      <c r="G299" s="24"/>
      <c r="H299" s="87"/>
      <c r="I299" s="135"/>
      <c r="J299" s="136"/>
      <c r="K299" s="25"/>
      <c r="L299" s="53"/>
      <c r="M299" s="138" t="str">
        <f t="shared" si="16"/>
        <v/>
      </c>
      <c r="N299" s="138" t="str">
        <f t="shared" si="17"/>
        <v/>
      </c>
      <c r="O299" s="140" t="b">
        <f t="shared" si="18"/>
        <v>0</v>
      </c>
      <c r="P299" s="140" t="b">
        <f t="shared" si="19"/>
        <v>0</v>
      </c>
    </row>
    <row r="300" spans="1:16" s="7" customFormat="1" ht="48" customHeight="1">
      <c r="A300" s="125">
        <v>280</v>
      </c>
      <c r="B300" s="118"/>
      <c r="C300" s="86"/>
      <c r="D300" s="23"/>
      <c r="E300" s="48"/>
      <c r="F300" s="23"/>
      <c r="G300" s="24"/>
      <c r="H300" s="87"/>
      <c r="I300" s="135"/>
      <c r="J300" s="136"/>
      <c r="K300" s="25"/>
      <c r="L300" s="53"/>
      <c r="M300" s="138" t="str">
        <f t="shared" si="16"/>
        <v/>
      </c>
      <c r="N300" s="138" t="str">
        <f t="shared" si="17"/>
        <v/>
      </c>
      <c r="O300" s="140" t="b">
        <f t="shared" si="18"/>
        <v>0</v>
      </c>
      <c r="P300" s="140" t="b">
        <f t="shared" si="19"/>
        <v>0</v>
      </c>
    </row>
    <row r="301" spans="1:16" s="7" customFormat="1" ht="48" customHeight="1">
      <c r="A301" s="125">
        <v>281</v>
      </c>
      <c r="B301" s="118"/>
      <c r="C301" s="86"/>
      <c r="D301" s="23"/>
      <c r="E301" s="48"/>
      <c r="F301" s="23"/>
      <c r="G301" s="24"/>
      <c r="H301" s="87"/>
      <c r="I301" s="135"/>
      <c r="J301" s="136"/>
      <c r="K301" s="25"/>
      <c r="L301" s="53"/>
      <c r="M301" s="138" t="str">
        <f t="shared" si="16"/>
        <v/>
      </c>
      <c r="N301" s="138" t="str">
        <f t="shared" si="17"/>
        <v/>
      </c>
      <c r="O301" s="140" t="b">
        <f t="shared" si="18"/>
        <v>0</v>
      </c>
      <c r="P301" s="140" t="b">
        <f t="shared" si="19"/>
        <v>0</v>
      </c>
    </row>
    <row r="302" spans="1:16" s="7" customFormat="1" ht="48" customHeight="1">
      <c r="A302" s="125">
        <v>282</v>
      </c>
      <c r="B302" s="118"/>
      <c r="C302" s="86"/>
      <c r="D302" s="23"/>
      <c r="E302" s="48"/>
      <c r="F302" s="23"/>
      <c r="G302" s="24"/>
      <c r="H302" s="87"/>
      <c r="I302" s="135"/>
      <c r="J302" s="136"/>
      <c r="K302" s="25"/>
      <c r="L302" s="53"/>
      <c r="M302" s="138" t="str">
        <f t="shared" si="16"/>
        <v/>
      </c>
      <c r="N302" s="138" t="str">
        <f t="shared" si="17"/>
        <v/>
      </c>
      <c r="O302" s="140" t="b">
        <f t="shared" si="18"/>
        <v>0</v>
      </c>
      <c r="P302" s="140" t="b">
        <f t="shared" si="19"/>
        <v>0</v>
      </c>
    </row>
    <row r="303" spans="1:16" s="7" customFormat="1" ht="48" customHeight="1">
      <c r="A303" s="125">
        <v>283</v>
      </c>
      <c r="B303" s="118"/>
      <c r="C303" s="86"/>
      <c r="D303" s="88"/>
      <c r="E303" s="89"/>
      <c r="F303" s="88"/>
      <c r="G303" s="90"/>
      <c r="H303" s="87"/>
      <c r="I303" s="135"/>
      <c r="J303" s="136"/>
      <c r="K303" s="25"/>
      <c r="L303" s="53"/>
      <c r="M303" s="138" t="str">
        <f t="shared" si="16"/>
        <v/>
      </c>
      <c r="N303" s="138" t="str">
        <f t="shared" si="17"/>
        <v/>
      </c>
      <c r="O303" s="140" t="b">
        <f t="shared" si="18"/>
        <v>0</v>
      </c>
      <c r="P303" s="140" t="b">
        <f t="shared" si="19"/>
        <v>0</v>
      </c>
    </row>
    <row r="304" spans="1:16" s="7" customFormat="1" ht="48" customHeight="1" thickBot="1">
      <c r="A304" s="125">
        <v>284</v>
      </c>
      <c r="B304" s="118"/>
      <c r="C304" s="86"/>
      <c r="D304" s="88"/>
      <c r="E304" s="89"/>
      <c r="F304" s="88"/>
      <c r="G304" s="90"/>
      <c r="H304" s="87"/>
      <c r="I304" s="135"/>
      <c r="J304" s="136"/>
      <c r="K304" s="25"/>
      <c r="L304" s="53"/>
      <c r="M304" s="138" t="str">
        <f t="shared" si="16"/>
        <v/>
      </c>
      <c r="N304" s="138" t="str">
        <f t="shared" si="17"/>
        <v/>
      </c>
      <c r="O304" s="140" t="b">
        <f t="shared" si="18"/>
        <v>0</v>
      </c>
      <c r="P304" s="140" t="b">
        <f t="shared" si="19"/>
        <v>0</v>
      </c>
    </row>
    <row r="305" spans="1:16" s="7" customFormat="1" ht="48" customHeight="1">
      <c r="A305" s="125">
        <v>285</v>
      </c>
      <c r="B305" s="118"/>
      <c r="C305" s="86"/>
      <c r="D305" s="23"/>
      <c r="E305" s="48"/>
      <c r="F305" s="23"/>
      <c r="G305" s="24"/>
      <c r="H305" s="87"/>
      <c r="I305" s="135"/>
      <c r="J305" s="136"/>
      <c r="K305" s="25"/>
      <c r="L305" s="70"/>
      <c r="M305" s="138" t="str">
        <f t="shared" si="16"/>
        <v/>
      </c>
      <c r="N305" s="138" t="str">
        <f t="shared" si="17"/>
        <v/>
      </c>
      <c r="O305" s="140" t="b">
        <f t="shared" si="18"/>
        <v>0</v>
      </c>
      <c r="P305" s="140" t="b">
        <f t="shared" si="19"/>
        <v>0</v>
      </c>
    </row>
    <row r="306" spans="1:16" s="7" customFormat="1" ht="48" customHeight="1">
      <c r="A306" s="125">
        <v>286</v>
      </c>
      <c r="B306" s="118"/>
      <c r="C306" s="86"/>
      <c r="D306" s="23"/>
      <c r="E306" s="48"/>
      <c r="F306" s="23"/>
      <c r="G306" s="24"/>
      <c r="H306" s="87"/>
      <c r="I306" s="135"/>
      <c r="J306" s="136"/>
      <c r="K306" s="25"/>
      <c r="L306" s="53"/>
      <c r="M306" s="138" t="str">
        <f t="shared" si="16"/>
        <v/>
      </c>
      <c r="N306" s="138" t="str">
        <f t="shared" si="17"/>
        <v/>
      </c>
      <c r="O306" s="140" t="b">
        <f t="shared" si="18"/>
        <v>0</v>
      </c>
      <c r="P306" s="140" t="b">
        <f t="shared" si="19"/>
        <v>0</v>
      </c>
    </row>
    <row r="307" spans="1:16" s="7" customFormat="1" ht="48" customHeight="1">
      <c r="A307" s="125">
        <v>287</v>
      </c>
      <c r="B307" s="118"/>
      <c r="C307" s="86"/>
      <c r="D307" s="23"/>
      <c r="E307" s="48"/>
      <c r="F307" s="23"/>
      <c r="G307" s="24"/>
      <c r="H307" s="87"/>
      <c r="I307" s="135"/>
      <c r="J307" s="136"/>
      <c r="K307" s="25"/>
      <c r="L307" s="53"/>
      <c r="M307" s="138" t="str">
        <f t="shared" si="16"/>
        <v/>
      </c>
      <c r="N307" s="138" t="str">
        <f t="shared" si="17"/>
        <v/>
      </c>
      <c r="O307" s="140" t="b">
        <f t="shared" si="18"/>
        <v>0</v>
      </c>
      <c r="P307" s="140" t="b">
        <f t="shared" si="19"/>
        <v>0</v>
      </c>
    </row>
    <row r="308" spans="1:16" s="7" customFormat="1" ht="48" customHeight="1">
      <c r="A308" s="125">
        <v>288</v>
      </c>
      <c r="B308" s="118"/>
      <c r="C308" s="86"/>
      <c r="D308" s="23"/>
      <c r="E308" s="48"/>
      <c r="F308" s="23"/>
      <c r="G308" s="24"/>
      <c r="H308" s="87"/>
      <c r="I308" s="135"/>
      <c r="J308" s="136"/>
      <c r="K308" s="25"/>
      <c r="L308" s="69"/>
      <c r="M308" s="138" t="str">
        <f t="shared" si="16"/>
        <v/>
      </c>
      <c r="N308" s="138" t="str">
        <f t="shared" si="17"/>
        <v/>
      </c>
      <c r="O308" s="140" t="b">
        <f t="shared" si="18"/>
        <v>0</v>
      </c>
      <c r="P308" s="140" t="b">
        <f t="shared" si="19"/>
        <v>0</v>
      </c>
    </row>
    <row r="309" spans="1:16" s="7" customFormat="1" ht="48" customHeight="1">
      <c r="A309" s="125">
        <v>289</v>
      </c>
      <c r="B309" s="118"/>
      <c r="C309" s="86"/>
      <c r="D309" s="23"/>
      <c r="E309" s="48"/>
      <c r="F309" s="23"/>
      <c r="G309" s="24"/>
      <c r="H309" s="87"/>
      <c r="I309" s="135"/>
      <c r="J309" s="136"/>
      <c r="K309" s="25"/>
      <c r="L309" s="52"/>
      <c r="M309" s="138" t="str">
        <f t="shared" si="16"/>
        <v/>
      </c>
      <c r="N309" s="138" t="str">
        <f t="shared" si="17"/>
        <v/>
      </c>
      <c r="O309" s="140" t="b">
        <f t="shared" si="18"/>
        <v>0</v>
      </c>
      <c r="P309" s="140" t="b">
        <f t="shared" si="19"/>
        <v>0</v>
      </c>
    </row>
    <row r="310" spans="1:16" s="7" customFormat="1" ht="48" customHeight="1">
      <c r="A310" s="125">
        <v>290</v>
      </c>
      <c r="B310" s="118"/>
      <c r="C310" s="86"/>
      <c r="D310" s="23"/>
      <c r="E310" s="48"/>
      <c r="F310" s="23"/>
      <c r="G310" s="24"/>
      <c r="H310" s="87"/>
      <c r="I310" s="135"/>
      <c r="J310" s="136"/>
      <c r="K310" s="25"/>
      <c r="L310" s="53"/>
      <c r="M310" s="138" t="str">
        <f t="shared" si="16"/>
        <v/>
      </c>
      <c r="N310" s="138" t="str">
        <f t="shared" si="17"/>
        <v/>
      </c>
      <c r="O310" s="140" t="b">
        <f t="shared" si="18"/>
        <v>0</v>
      </c>
      <c r="P310" s="140" t="b">
        <f t="shared" si="19"/>
        <v>0</v>
      </c>
    </row>
    <row r="311" spans="1:16" s="7" customFormat="1" ht="48" customHeight="1">
      <c r="A311" s="125">
        <v>291</v>
      </c>
      <c r="B311" s="118"/>
      <c r="C311" s="86"/>
      <c r="D311" s="23"/>
      <c r="E311" s="48"/>
      <c r="F311" s="23"/>
      <c r="G311" s="24"/>
      <c r="H311" s="87"/>
      <c r="I311" s="135"/>
      <c r="J311" s="136"/>
      <c r="K311" s="25"/>
      <c r="L311" s="53"/>
      <c r="M311" s="138" t="str">
        <f t="shared" si="16"/>
        <v/>
      </c>
      <c r="N311" s="138" t="str">
        <f t="shared" si="17"/>
        <v/>
      </c>
      <c r="O311" s="140" t="b">
        <f t="shared" si="18"/>
        <v>0</v>
      </c>
      <c r="P311" s="140" t="b">
        <f t="shared" si="19"/>
        <v>0</v>
      </c>
    </row>
    <row r="312" spans="1:16" s="7" customFormat="1" ht="48" customHeight="1">
      <c r="A312" s="125">
        <v>292</v>
      </c>
      <c r="B312" s="118"/>
      <c r="C312" s="86"/>
      <c r="D312" s="23"/>
      <c r="E312" s="48"/>
      <c r="F312" s="23"/>
      <c r="G312" s="24"/>
      <c r="H312" s="87"/>
      <c r="I312" s="135"/>
      <c r="J312" s="136"/>
      <c r="K312" s="25"/>
      <c r="L312" s="53"/>
      <c r="M312" s="138" t="str">
        <f t="shared" si="16"/>
        <v/>
      </c>
      <c r="N312" s="138" t="str">
        <f t="shared" si="17"/>
        <v/>
      </c>
      <c r="O312" s="140" t="b">
        <f t="shared" si="18"/>
        <v>0</v>
      </c>
      <c r="P312" s="140" t="b">
        <f t="shared" si="19"/>
        <v>0</v>
      </c>
    </row>
    <row r="313" spans="1:16" s="7" customFormat="1" ht="48" customHeight="1">
      <c r="A313" s="125">
        <v>293</v>
      </c>
      <c r="B313" s="118"/>
      <c r="C313" s="86"/>
      <c r="D313" s="23"/>
      <c r="E313" s="48"/>
      <c r="F313" s="23"/>
      <c r="G313" s="24"/>
      <c r="H313" s="87"/>
      <c r="I313" s="135"/>
      <c r="J313" s="136"/>
      <c r="K313" s="25"/>
      <c r="L313" s="53"/>
      <c r="M313" s="138" t="str">
        <f t="shared" si="16"/>
        <v/>
      </c>
      <c r="N313" s="138" t="str">
        <f t="shared" si="17"/>
        <v/>
      </c>
      <c r="O313" s="140" t="b">
        <f t="shared" si="18"/>
        <v>0</v>
      </c>
      <c r="P313" s="140" t="b">
        <f t="shared" si="19"/>
        <v>0</v>
      </c>
    </row>
    <row r="314" spans="1:16" s="7" customFormat="1" ht="48" customHeight="1">
      <c r="A314" s="125">
        <v>294</v>
      </c>
      <c r="B314" s="118"/>
      <c r="C314" s="86"/>
      <c r="D314" s="23"/>
      <c r="E314" s="48"/>
      <c r="F314" s="23"/>
      <c r="G314" s="24"/>
      <c r="H314" s="87"/>
      <c r="I314" s="135"/>
      <c r="J314" s="136"/>
      <c r="K314" s="25"/>
      <c r="L314" s="53"/>
      <c r="M314" s="138" t="str">
        <f t="shared" si="16"/>
        <v/>
      </c>
      <c r="N314" s="138" t="str">
        <f t="shared" si="17"/>
        <v/>
      </c>
      <c r="O314" s="140" t="b">
        <f t="shared" si="18"/>
        <v>0</v>
      </c>
      <c r="P314" s="140" t="b">
        <f t="shared" si="19"/>
        <v>0</v>
      </c>
    </row>
    <row r="315" spans="1:16" s="7" customFormat="1" ht="48" customHeight="1">
      <c r="A315" s="125">
        <v>295</v>
      </c>
      <c r="B315" s="118"/>
      <c r="C315" s="86"/>
      <c r="D315" s="23"/>
      <c r="E315" s="48"/>
      <c r="F315" s="23"/>
      <c r="G315" s="24"/>
      <c r="H315" s="87"/>
      <c r="I315" s="135"/>
      <c r="J315" s="136"/>
      <c r="K315" s="25"/>
      <c r="L315" s="53"/>
      <c r="M315" s="138" t="str">
        <f t="shared" si="16"/>
        <v/>
      </c>
      <c r="N315" s="138" t="str">
        <f t="shared" si="17"/>
        <v/>
      </c>
      <c r="O315" s="140" t="b">
        <f t="shared" si="18"/>
        <v>0</v>
      </c>
      <c r="P315" s="140" t="b">
        <f t="shared" si="19"/>
        <v>0</v>
      </c>
    </row>
    <row r="316" spans="1:16" s="7" customFormat="1" ht="48" customHeight="1">
      <c r="A316" s="125">
        <v>296</v>
      </c>
      <c r="B316" s="118"/>
      <c r="C316" s="86"/>
      <c r="D316" s="23"/>
      <c r="E316" s="48"/>
      <c r="F316" s="23"/>
      <c r="G316" s="24"/>
      <c r="H316" s="87"/>
      <c r="I316" s="135"/>
      <c r="J316" s="136"/>
      <c r="K316" s="25"/>
      <c r="L316" s="53"/>
      <c r="M316" s="138" t="str">
        <f t="shared" si="16"/>
        <v/>
      </c>
      <c r="N316" s="138" t="str">
        <f t="shared" si="17"/>
        <v/>
      </c>
      <c r="O316" s="140" t="b">
        <f t="shared" si="18"/>
        <v>0</v>
      </c>
      <c r="P316" s="140" t="b">
        <f t="shared" si="19"/>
        <v>0</v>
      </c>
    </row>
    <row r="317" spans="1:16" s="7" customFormat="1" ht="48" customHeight="1">
      <c r="A317" s="125">
        <v>297</v>
      </c>
      <c r="B317" s="118"/>
      <c r="C317" s="86"/>
      <c r="D317" s="23"/>
      <c r="E317" s="48"/>
      <c r="F317" s="23"/>
      <c r="G317" s="24"/>
      <c r="H317" s="87"/>
      <c r="I317" s="135"/>
      <c r="J317" s="136"/>
      <c r="K317" s="25"/>
      <c r="L317" s="53"/>
      <c r="M317" s="138" t="str">
        <f t="shared" si="16"/>
        <v/>
      </c>
      <c r="N317" s="138" t="str">
        <f t="shared" si="17"/>
        <v/>
      </c>
      <c r="O317" s="140" t="b">
        <f t="shared" si="18"/>
        <v>0</v>
      </c>
      <c r="P317" s="140" t="b">
        <f t="shared" si="19"/>
        <v>0</v>
      </c>
    </row>
    <row r="318" spans="1:16" s="7" customFormat="1" ht="48" customHeight="1">
      <c r="A318" s="125">
        <v>298</v>
      </c>
      <c r="B318" s="118"/>
      <c r="C318" s="86"/>
      <c r="D318" s="23"/>
      <c r="E318" s="48"/>
      <c r="F318" s="23"/>
      <c r="G318" s="24"/>
      <c r="H318" s="87"/>
      <c r="I318" s="135"/>
      <c r="J318" s="136"/>
      <c r="K318" s="25"/>
      <c r="L318" s="53"/>
      <c r="M318" s="138" t="str">
        <f t="shared" si="16"/>
        <v/>
      </c>
      <c r="N318" s="138" t="str">
        <f t="shared" si="17"/>
        <v/>
      </c>
      <c r="O318" s="140" t="b">
        <f t="shared" si="18"/>
        <v>0</v>
      </c>
      <c r="P318" s="140" t="b">
        <f t="shared" si="19"/>
        <v>0</v>
      </c>
    </row>
    <row r="319" spans="1:16" s="7" customFormat="1" ht="48" customHeight="1">
      <c r="A319" s="125">
        <v>299</v>
      </c>
      <c r="B319" s="118"/>
      <c r="C319" s="86"/>
      <c r="D319" s="23"/>
      <c r="E319" s="48"/>
      <c r="F319" s="23"/>
      <c r="G319" s="24"/>
      <c r="H319" s="87"/>
      <c r="I319" s="135"/>
      <c r="J319" s="136"/>
      <c r="K319" s="25"/>
      <c r="L319" s="53"/>
      <c r="M319" s="138" t="str">
        <f t="shared" si="16"/>
        <v/>
      </c>
      <c r="N319" s="138" t="str">
        <f t="shared" si="17"/>
        <v/>
      </c>
      <c r="O319" s="140" t="b">
        <f t="shared" si="18"/>
        <v>0</v>
      </c>
      <c r="P319" s="140" t="b">
        <f t="shared" si="19"/>
        <v>0</v>
      </c>
    </row>
    <row r="320" spans="1:16" s="7" customFormat="1" ht="48" customHeight="1">
      <c r="A320" s="125">
        <v>300</v>
      </c>
      <c r="B320" s="118"/>
      <c r="C320" s="86"/>
      <c r="D320" s="23"/>
      <c r="E320" s="48"/>
      <c r="F320" s="23"/>
      <c r="G320" s="24"/>
      <c r="H320" s="87"/>
      <c r="I320" s="135"/>
      <c r="J320" s="136"/>
      <c r="K320" s="25"/>
      <c r="L320" s="53"/>
      <c r="M320" s="138" t="str">
        <f t="shared" si="16"/>
        <v/>
      </c>
      <c r="N320" s="138" t="str">
        <f t="shared" si="17"/>
        <v/>
      </c>
      <c r="O320" s="140" t="b">
        <f t="shared" si="18"/>
        <v>0</v>
      </c>
      <c r="P320" s="140" t="b">
        <f t="shared" si="19"/>
        <v>0</v>
      </c>
    </row>
    <row r="321" spans="1:16" s="7" customFormat="1" ht="48" customHeight="1">
      <c r="A321" s="125">
        <v>301</v>
      </c>
      <c r="B321" s="118"/>
      <c r="C321" s="86"/>
      <c r="D321" s="23"/>
      <c r="E321" s="48"/>
      <c r="F321" s="23"/>
      <c r="G321" s="24"/>
      <c r="H321" s="87"/>
      <c r="I321" s="135"/>
      <c r="J321" s="136"/>
      <c r="K321" s="25"/>
      <c r="L321" s="53"/>
      <c r="M321" s="138" t="str">
        <f t="shared" si="16"/>
        <v/>
      </c>
      <c r="N321" s="138" t="str">
        <f t="shared" si="17"/>
        <v/>
      </c>
      <c r="O321" s="140" t="b">
        <f t="shared" si="18"/>
        <v>0</v>
      </c>
      <c r="P321" s="140" t="b">
        <f t="shared" si="19"/>
        <v>0</v>
      </c>
    </row>
    <row r="322" spans="1:16" s="7" customFormat="1" ht="48" customHeight="1">
      <c r="A322" s="125">
        <v>302</v>
      </c>
      <c r="B322" s="118"/>
      <c r="C322" s="86"/>
      <c r="D322" s="23"/>
      <c r="E322" s="48"/>
      <c r="F322" s="23"/>
      <c r="G322" s="24"/>
      <c r="H322" s="87"/>
      <c r="I322" s="135"/>
      <c r="J322" s="136"/>
      <c r="K322" s="25"/>
      <c r="L322" s="53"/>
      <c r="M322" s="138" t="str">
        <f t="shared" si="16"/>
        <v/>
      </c>
      <c r="N322" s="138" t="str">
        <f t="shared" si="17"/>
        <v/>
      </c>
      <c r="O322" s="140" t="b">
        <f t="shared" si="18"/>
        <v>0</v>
      </c>
      <c r="P322" s="140" t="b">
        <f t="shared" si="19"/>
        <v>0</v>
      </c>
    </row>
    <row r="323" spans="1:16" s="7" customFormat="1" ht="48" customHeight="1">
      <c r="A323" s="125">
        <v>303</v>
      </c>
      <c r="B323" s="118"/>
      <c r="C323" s="86"/>
      <c r="D323" s="23"/>
      <c r="E323" s="48"/>
      <c r="F323" s="23"/>
      <c r="G323" s="24"/>
      <c r="H323" s="87"/>
      <c r="I323" s="135"/>
      <c r="J323" s="136"/>
      <c r="K323" s="25"/>
      <c r="L323" s="53"/>
      <c r="M323" s="138" t="str">
        <f t="shared" si="16"/>
        <v/>
      </c>
      <c r="N323" s="138" t="str">
        <f t="shared" si="17"/>
        <v/>
      </c>
      <c r="O323" s="140" t="b">
        <f t="shared" si="18"/>
        <v>0</v>
      </c>
      <c r="P323" s="140" t="b">
        <f t="shared" si="19"/>
        <v>0</v>
      </c>
    </row>
    <row r="324" spans="1:16" s="7" customFormat="1" ht="48" customHeight="1">
      <c r="A324" s="125">
        <v>304</v>
      </c>
      <c r="B324" s="118"/>
      <c r="C324" s="86"/>
      <c r="D324" s="23"/>
      <c r="E324" s="48"/>
      <c r="F324" s="23"/>
      <c r="G324" s="24"/>
      <c r="H324" s="87"/>
      <c r="I324" s="135"/>
      <c r="J324" s="136"/>
      <c r="K324" s="25"/>
      <c r="L324" s="53"/>
      <c r="M324" s="138" t="str">
        <f t="shared" si="16"/>
        <v/>
      </c>
      <c r="N324" s="138" t="str">
        <f t="shared" si="17"/>
        <v/>
      </c>
      <c r="O324" s="140" t="b">
        <f t="shared" si="18"/>
        <v>0</v>
      </c>
      <c r="P324" s="140" t="b">
        <f t="shared" si="19"/>
        <v>0</v>
      </c>
    </row>
    <row r="325" spans="1:16" s="7" customFormat="1" ht="48" customHeight="1">
      <c r="A325" s="125">
        <v>305</v>
      </c>
      <c r="B325" s="118"/>
      <c r="C325" s="86"/>
      <c r="D325" s="23"/>
      <c r="E325" s="48"/>
      <c r="F325" s="23"/>
      <c r="G325" s="24"/>
      <c r="H325" s="87"/>
      <c r="I325" s="135"/>
      <c r="J325" s="136"/>
      <c r="K325" s="25"/>
      <c r="L325" s="53"/>
      <c r="M325" s="138" t="str">
        <f t="shared" si="16"/>
        <v/>
      </c>
      <c r="N325" s="138" t="str">
        <f t="shared" si="17"/>
        <v/>
      </c>
      <c r="O325" s="140" t="b">
        <f t="shared" si="18"/>
        <v>0</v>
      </c>
      <c r="P325" s="140" t="b">
        <f t="shared" si="19"/>
        <v>0</v>
      </c>
    </row>
    <row r="326" spans="1:16" s="7" customFormat="1" ht="48" customHeight="1">
      <c r="A326" s="125">
        <v>306</v>
      </c>
      <c r="B326" s="118"/>
      <c r="C326" s="86"/>
      <c r="D326" s="23"/>
      <c r="E326" s="48"/>
      <c r="F326" s="23"/>
      <c r="G326" s="24"/>
      <c r="H326" s="87"/>
      <c r="I326" s="135"/>
      <c r="J326" s="136"/>
      <c r="K326" s="25"/>
      <c r="L326" s="53"/>
      <c r="M326" s="138" t="str">
        <f t="shared" si="16"/>
        <v/>
      </c>
      <c r="N326" s="138" t="str">
        <f t="shared" si="17"/>
        <v/>
      </c>
      <c r="O326" s="140" t="b">
        <f t="shared" si="18"/>
        <v>0</v>
      </c>
      <c r="P326" s="140" t="b">
        <f t="shared" si="19"/>
        <v>0</v>
      </c>
    </row>
    <row r="327" spans="1:16" s="7" customFormat="1" ht="48" customHeight="1">
      <c r="A327" s="125">
        <v>307</v>
      </c>
      <c r="B327" s="118"/>
      <c r="C327" s="86"/>
      <c r="D327" s="23"/>
      <c r="E327" s="48"/>
      <c r="F327" s="23"/>
      <c r="G327" s="24"/>
      <c r="H327" s="87"/>
      <c r="I327" s="135"/>
      <c r="J327" s="136"/>
      <c r="K327" s="25"/>
      <c r="L327" s="53"/>
      <c r="M327" s="138" t="str">
        <f t="shared" si="16"/>
        <v/>
      </c>
      <c r="N327" s="138" t="str">
        <f t="shared" si="17"/>
        <v/>
      </c>
      <c r="O327" s="140" t="b">
        <f t="shared" si="18"/>
        <v>0</v>
      </c>
      <c r="P327" s="140" t="b">
        <f t="shared" si="19"/>
        <v>0</v>
      </c>
    </row>
    <row r="328" spans="1:16" s="7" customFormat="1" ht="48" customHeight="1">
      <c r="A328" s="125">
        <v>308</v>
      </c>
      <c r="B328" s="118"/>
      <c r="C328" s="86"/>
      <c r="D328" s="23"/>
      <c r="E328" s="48"/>
      <c r="F328" s="23"/>
      <c r="G328" s="24"/>
      <c r="H328" s="87"/>
      <c r="I328" s="135"/>
      <c r="J328" s="136"/>
      <c r="K328" s="25"/>
      <c r="L328" s="53"/>
      <c r="M328" s="138" t="str">
        <f t="shared" si="16"/>
        <v/>
      </c>
      <c r="N328" s="138" t="str">
        <f t="shared" si="17"/>
        <v/>
      </c>
      <c r="O328" s="140" t="b">
        <f t="shared" si="18"/>
        <v>0</v>
      </c>
      <c r="P328" s="140" t="b">
        <f t="shared" si="19"/>
        <v>0</v>
      </c>
    </row>
    <row r="329" spans="1:16" s="7" customFormat="1" ht="48" customHeight="1">
      <c r="A329" s="125">
        <v>309</v>
      </c>
      <c r="B329" s="118"/>
      <c r="C329" s="86"/>
      <c r="D329" s="23"/>
      <c r="E329" s="48"/>
      <c r="F329" s="23"/>
      <c r="G329" s="24"/>
      <c r="H329" s="87"/>
      <c r="I329" s="135"/>
      <c r="J329" s="136"/>
      <c r="K329" s="25"/>
      <c r="L329" s="53"/>
      <c r="M329" s="138" t="str">
        <f t="shared" si="16"/>
        <v/>
      </c>
      <c r="N329" s="138" t="str">
        <f t="shared" si="17"/>
        <v/>
      </c>
      <c r="O329" s="140" t="b">
        <f t="shared" si="18"/>
        <v>0</v>
      </c>
      <c r="P329" s="140" t="b">
        <f t="shared" si="19"/>
        <v>0</v>
      </c>
    </row>
    <row r="330" spans="1:16" s="7" customFormat="1" ht="48" customHeight="1">
      <c r="A330" s="125">
        <v>310</v>
      </c>
      <c r="B330" s="118"/>
      <c r="C330" s="86"/>
      <c r="D330" s="23"/>
      <c r="E330" s="48"/>
      <c r="F330" s="23"/>
      <c r="G330" s="24"/>
      <c r="H330" s="87"/>
      <c r="I330" s="135"/>
      <c r="J330" s="136"/>
      <c r="K330" s="25"/>
      <c r="L330" s="53"/>
      <c r="M330" s="138" t="str">
        <f t="shared" si="16"/>
        <v/>
      </c>
      <c r="N330" s="138" t="str">
        <f t="shared" si="17"/>
        <v/>
      </c>
      <c r="O330" s="140" t="b">
        <f t="shared" si="18"/>
        <v>0</v>
      </c>
      <c r="P330" s="140" t="b">
        <f t="shared" si="19"/>
        <v>0</v>
      </c>
    </row>
    <row r="331" spans="1:16" s="7" customFormat="1" ht="48" customHeight="1">
      <c r="A331" s="125">
        <v>311</v>
      </c>
      <c r="B331" s="118"/>
      <c r="C331" s="86"/>
      <c r="D331" s="23"/>
      <c r="E331" s="48"/>
      <c r="F331" s="23"/>
      <c r="G331" s="24"/>
      <c r="H331" s="87"/>
      <c r="I331" s="135"/>
      <c r="J331" s="136"/>
      <c r="K331" s="25"/>
      <c r="L331" s="53"/>
      <c r="M331" s="138" t="str">
        <f t="shared" si="16"/>
        <v/>
      </c>
      <c r="N331" s="138" t="str">
        <f t="shared" si="17"/>
        <v/>
      </c>
      <c r="O331" s="140" t="b">
        <f t="shared" si="18"/>
        <v>0</v>
      </c>
      <c r="P331" s="140" t="b">
        <f t="shared" si="19"/>
        <v>0</v>
      </c>
    </row>
    <row r="332" spans="1:16" s="7" customFormat="1" ht="48" customHeight="1">
      <c r="A332" s="125">
        <v>312</v>
      </c>
      <c r="B332" s="118"/>
      <c r="C332" s="86"/>
      <c r="D332" s="23"/>
      <c r="E332" s="48"/>
      <c r="F332" s="23"/>
      <c r="G332" s="24"/>
      <c r="H332" s="87"/>
      <c r="I332" s="135"/>
      <c r="J332" s="136"/>
      <c r="K332" s="25"/>
      <c r="L332" s="53"/>
      <c r="M332" s="138" t="str">
        <f t="shared" si="16"/>
        <v/>
      </c>
      <c r="N332" s="138" t="str">
        <f t="shared" si="17"/>
        <v/>
      </c>
      <c r="O332" s="140" t="b">
        <f t="shared" si="18"/>
        <v>0</v>
      </c>
      <c r="P332" s="140" t="b">
        <f t="shared" si="19"/>
        <v>0</v>
      </c>
    </row>
    <row r="333" spans="1:16" s="7" customFormat="1" ht="48" customHeight="1">
      <c r="A333" s="125">
        <v>313</v>
      </c>
      <c r="B333" s="118"/>
      <c r="C333" s="86"/>
      <c r="D333" s="23"/>
      <c r="E333" s="48"/>
      <c r="F333" s="23"/>
      <c r="G333" s="24"/>
      <c r="H333" s="87"/>
      <c r="I333" s="135"/>
      <c r="J333" s="136"/>
      <c r="K333" s="25"/>
      <c r="L333" s="53"/>
      <c r="M333" s="138" t="str">
        <f t="shared" si="16"/>
        <v/>
      </c>
      <c r="N333" s="138" t="str">
        <f t="shared" si="17"/>
        <v/>
      </c>
      <c r="O333" s="140" t="b">
        <f t="shared" si="18"/>
        <v>0</v>
      </c>
      <c r="P333" s="140" t="b">
        <f t="shared" si="19"/>
        <v>0</v>
      </c>
    </row>
    <row r="334" spans="1:16" s="7" customFormat="1" ht="48" customHeight="1">
      <c r="A334" s="125">
        <v>314</v>
      </c>
      <c r="B334" s="118"/>
      <c r="C334" s="86"/>
      <c r="D334" s="23"/>
      <c r="E334" s="48"/>
      <c r="F334" s="23"/>
      <c r="G334" s="24"/>
      <c r="H334" s="87"/>
      <c r="I334" s="135"/>
      <c r="J334" s="136"/>
      <c r="K334" s="25"/>
      <c r="L334" s="53"/>
      <c r="M334" s="138" t="str">
        <f t="shared" si="16"/>
        <v/>
      </c>
      <c r="N334" s="138" t="str">
        <f t="shared" si="17"/>
        <v/>
      </c>
      <c r="O334" s="140" t="b">
        <f t="shared" si="18"/>
        <v>0</v>
      </c>
      <c r="P334" s="140" t="b">
        <f t="shared" si="19"/>
        <v>0</v>
      </c>
    </row>
    <row r="335" spans="1:16" s="7" customFormat="1" ht="48" customHeight="1">
      <c r="A335" s="125">
        <v>315</v>
      </c>
      <c r="B335" s="118"/>
      <c r="C335" s="86"/>
      <c r="D335" s="23"/>
      <c r="E335" s="48"/>
      <c r="F335" s="23"/>
      <c r="G335" s="24"/>
      <c r="H335" s="87"/>
      <c r="I335" s="135"/>
      <c r="J335" s="136"/>
      <c r="K335" s="25"/>
      <c r="L335" s="53"/>
      <c r="M335" s="138" t="str">
        <f t="shared" si="16"/>
        <v/>
      </c>
      <c r="N335" s="138" t="str">
        <f t="shared" si="17"/>
        <v/>
      </c>
      <c r="O335" s="140" t="b">
        <f t="shared" si="18"/>
        <v>0</v>
      </c>
      <c r="P335" s="140" t="b">
        <f t="shared" si="19"/>
        <v>0</v>
      </c>
    </row>
    <row r="336" spans="1:16" s="7" customFormat="1" ht="48" customHeight="1">
      <c r="A336" s="125">
        <v>316</v>
      </c>
      <c r="B336" s="118"/>
      <c r="C336" s="86"/>
      <c r="D336" s="23"/>
      <c r="E336" s="48"/>
      <c r="F336" s="23"/>
      <c r="G336" s="24"/>
      <c r="H336" s="87"/>
      <c r="I336" s="135"/>
      <c r="J336" s="136"/>
      <c r="K336" s="25"/>
      <c r="L336" s="53"/>
      <c r="M336" s="138" t="str">
        <f t="shared" si="16"/>
        <v/>
      </c>
      <c r="N336" s="138" t="str">
        <f t="shared" si="17"/>
        <v/>
      </c>
      <c r="O336" s="140" t="b">
        <f t="shared" si="18"/>
        <v>0</v>
      </c>
      <c r="P336" s="140" t="b">
        <f t="shared" si="19"/>
        <v>0</v>
      </c>
    </row>
    <row r="337" spans="1:16" s="7" customFormat="1" ht="48" customHeight="1">
      <c r="A337" s="125">
        <v>317</v>
      </c>
      <c r="B337" s="118"/>
      <c r="C337" s="86"/>
      <c r="D337" s="23"/>
      <c r="E337" s="48"/>
      <c r="F337" s="23"/>
      <c r="G337" s="24"/>
      <c r="H337" s="87"/>
      <c r="I337" s="135"/>
      <c r="J337" s="136"/>
      <c r="K337" s="25"/>
      <c r="L337" s="53"/>
      <c r="M337" s="138" t="str">
        <f t="shared" si="16"/>
        <v/>
      </c>
      <c r="N337" s="138" t="str">
        <f t="shared" si="17"/>
        <v/>
      </c>
      <c r="O337" s="140" t="b">
        <f t="shared" si="18"/>
        <v>0</v>
      </c>
      <c r="P337" s="140" t="b">
        <f t="shared" si="19"/>
        <v>0</v>
      </c>
    </row>
    <row r="338" spans="1:16" s="7" customFormat="1" ht="48" customHeight="1">
      <c r="A338" s="125">
        <v>318</v>
      </c>
      <c r="B338" s="118"/>
      <c r="C338" s="86"/>
      <c r="D338" s="23"/>
      <c r="E338" s="48"/>
      <c r="F338" s="23"/>
      <c r="G338" s="24"/>
      <c r="H338" s="87"/>
      <c r="I338" s="135"/>
      <c r="J338" s="136"/>
      <c r="K338" s="25"/>
      <c r="L338" s="53"/>
      <c r="M338" s="138" t="str">
        <f t="shared" si="16"/>
        <v/>
      </c>
      <c r="N338" s="138" t="str">
        <f t="shared" si="17"/>
        <v/>
      </c>
      <c r="O338" s="140" t="b">
        <f t="shared" si="18"/>
        <v>0</v>
      </c>
      <c r="P338" s="140" t="b">
        <f t="shared" si="19"/>
        <v>0</v>
      </c>
    </row>
    <row r="339" spans="1:16" s="7" customFormat="1" ht="48" customHeight="1">
      <c r="A339" s="125">
        <v>319</v>
      </c>
      <c r="B339" s="118"/>
      <c r="C339" s="86"/>
      <c r="D339" s="23"/>
      <c r="E339" s="48"/>
      <c r="F339" s="23"/>
      <c r="G339" s="24"/>
      <c r="H339" s="87"/>
      <c r="I339" s="135"/>
      <c r="J339" s="136"/>
      <c r="K339" s="25"/>
      <c r="L339" s="53"/>
      <c r="M339" s="138" t="str">
        <f t="shared" si="16"/>
        <v/>
      </c>
      <c r="N339" s="138" t="str">
        <f t="shared" si="17"/>
        <v/>
      </c>
      <c r="O339" s="140" t="b">
        <f t="shared" si="18"/>
        <v>0</v>
      </c>
      <c r="P339" s="140" t="b">
        <f t="shared" si="19"/>
        <v>0</v>
      </c>
    </row>
    <row r="340" spans="1:16" s="7" customFormat="1" ht="48" customHeight="1">
      <c r="A340" s="125">
        <v>320</v>
      </c>
      <c r="B340" s="118"/>
      <c r="C340" s="86"/>
      <c r="D340" s="23"/>
      <c r="E340" s="48"/>
      <c r="F340" s="23"/>
      <c r="G340" s="24"/>
      <c r="H340" s="87"/>
      <c r="I340" s="135"/>
      <c r="J340" s="136"/>
      <c r="K340" s="25"/>
      <c r="L340" s="53"/>
      <c r="M340" s="138" t="str">
        <f t="shared" si="16"/>
        <v/>
      </c>
      <c r="N340" s="138" t="str">
        <f t="shared" si="17"/>
        <v/>
      </c>
      <c r="O340" s="140" t="b">
        <f t="shared" si="18"/>
        <v>0</v>
      </c>
      <c r="P340" s="140" t="b">
        <f t="shared" si="19"/>
        <v>0</v>
      </c>
    </row>
    <row r="341" spans="1:16" s="7" customFormat="1" ht="48" customHeight="1">
      <c r="A341" s="125">
        <v>321</v>
      </c>
      <c r="B341" s="118"/>
      <c r="C341" s="86"/>
      <c r="D341" s="23"/>
      <c r="E341" s="48"/>
      <c r="F341" s="23"/>
      <c r="G341" s="24"/>
      <c r="H341" s="87"/>
      <c r="I341" s="135"/>
      <c r="J341" s="136"/>
      <c r="K341" s="25"/>
      <c r="L341" s="53"/>
      <c r="M341" s="138" t="str">
        <f t="shared" si="16"/>
        <v/>
      </c>
      <c r="N341" s="138" t="str">
        <f t="shared" si="17"/>
        <v/>
      </c>
      <c r="O341" s="140" t="b">
        <f t="shared" si="18"/>
        <v>0</v>
      </c>
      <c r="P341" s="140" t="b">
        <f t="shared" si="19"/>
        <v>0</v>
      </c>
    </row>
    <row r="342" spans="1:16" s="7" customFormat="1" ht="48" customHeight="1">
      <c r="A342" s="125">
        <v>322</v>
      </c>
      <c r="B342" s="118"/>
      <c r="C342" s="86"/>
      <c r="D342" s="23"/>
      <c r="E342" s="48"/>
      <c r="F342" s="23"/>
      <c r="G342" s="24"/>
      <c r="H342" s="87"/>
      <c r="I342" s="135"/>
      <c r="J342" s="136"/>
      <c r="K342" s="25"/>
      <c r="L342" s="53"/>
      <c r="M342" s="138" t="str">
        <f t="shared" ref="M342:M405" si="20">IF(I342=0,"",IF(O342=FALSE,"マスク異常値",""))</f>
        <v/>
      </c>
      <c r="N342" s="138" t="str">
        <f t="shared" ref="N342:N405" si="21">IF(J342=0,"",IF(P342=FALSE,"手袋異常値",""))</f>
        <v/>
      </c>
      <c r="O342" s="140" t="b">
        <f t="shared" ref="O342:O405" si="22">ISNUMBER(I342)</f>
        <v>0</v>
      </c>
      <c r="P342" s="140" t="b">
        <f t="shared" ref="P342:P405" si="23">ISNUMBER(J342)</f>
        <v>0</v>
      </c>
    </row>
    <row r="343" spans="1:16" s="7" customFormat="1" ht="48" customHeight="1">
      <c r="A343" s="125">
        <v>323</v>
      </c>
      <c r="B343" s="118"/>
      <c r="C343" s="86"/>
      <c r="D343" s="23"/>
      <c r="E343" s="48"/>
      <c r="F343" s="23"/>
      <c r="G343" s="24"/>
      <c r="H343" s="87"/>
      <c r="I343" s="135"/>
      <c r="J343" s="136"/>
      <c r="K343" s="25"/>
      <c r="L343" s="53"/>
      <c r="M343" s="138" t="str">
        <f t="shared" si="20"/>
        <v/>
      </c>
      <c r="N343" s="138" t="str">
        <f t="shared" si="21"/>
        <v/>
      </c>
      <c r="O343" s="140" t="b">
        <f t="shared" si="22"/>
        <v>0</v>
      </c>
      <c r="P343" s="140" t="b">
        <f t="shared" si="23"/>
        <v>0</v>
      </c>
    </row>
    <row r="344" spans="1:16" s="7" customFormat="1" ht="48" customHeight="1">
      <c r="A344" s="125">
        <v>324</v>
      </c>
      <c r="B344" s="118"/>
      <c r="C344" s="86"/>
      <c r="D344" s="23"/>
      <c r="E344" s="48"/>
      <c r="F344" s="23"/>
      <c r="G344" s="24"/>
      <c r="H344" s="87"/>
      <c r="I344" s="135"/>
      <c r="J344" s="136"/>
      <c r="K344" s="25"/>
      <c r="L344" s="53"/>
      <c r="M344" s="138" t="str">
        <f t="shared" si="20"/>
        <v/>
      </c>
      <c r="N344" s="138" t="str">
        <f t="shared" si="21"/>
        <v/>
      </c>
      <c r="O344" s="140" t="b">
        <f t="shared" si="22"/>
        <v>0</v>
      </c>
      <c r="P344" s="140" t="b">
        <f t="shared" si="23"/>
        <v>0</v>
      </c>
    </row>
    <row r="345" spans="1:16" s="7" customFormat="1" ht="48" customHeight="1">
      <c r="A345" s="125">
        <v>325</v>
      </c>
      <c r="B345" s="118"/>
      <c r="C345" s="86"/>
      <c r="D345" s="23"/>
      <c r="E345" s="48"/>
      <c r="F345" s="23"/>
      <c r="G345" s="24"/>
      <c r="H345" s="87"/>
      <c r="I345" s="135"/>
      <c r="J345" s="136"/>
      <c r="K345" s="25"/>
      <c r="L345" s="53"/>
      <c r="M345" s="138" t="str">
        <f t="shared" si="20"/>
        <v/>
      </c>
      <c r="N345" s="138" t="str">
        <f t="shared" si="21"/>
        <v/>
      </c>
      <c r="O345" s="140" t="b">
        <f t="shared" si="22"/>
        <v>0</v>
      </c>
      <c r="P345" s="140" t="b">
        <f t="shared" si="23"/>
        <v>0</v>
      </c>
    </row>
    <row r="346" spans="1:16" s="7" customFormat="1" ht="48" customHeight="1">
      <c r="A346" s="125">
        <v>326</v>
      </c>
      <c r="B346" s="118"/>
      <c r="C346" s="86"/>
      <c r="D346" s="23"/>
      <c r="E346" s="48"/>
      <c r="F346" s="23"/>
      <c r="G346" s="24"/>
      <c r="H346" s="87"/>
      <c r="I346" s="135"/>
      <c r="J346" s="136"/>
      <c r="K346" s="25"/>
      <c r="L346" s="53"/>
      <c r="M346" s="138" t="str">
        <f t="shared" si="20"/>
        <v/>
      </c>
      <c r="N346" s="138" t="str">
        <f t="shared" si="21"/>
        <v/>
      </c>
      <c r="O346" s="140" t="b">
        <f t="shared" si="22"/>
        <v>0</v>
      </c>
      <c r="P346" s="140" t="b">
        <f t="shared" si="23"/>
        <v>0</v>
      </c>
    </row>
    <row r="347" spans="1:16" s="7" customFormat="1" ht="48" customHeight="1">
      <c r="A347" s="125">
        <v>327</v>
      </c>
      <c r="B347" s="118"/>
      <c r="C347" s="86"/>
      <c r="D347" s="23"/>
      <c r="E347" s="48"/>
      <c r="F347" s="23"/>
      <c r="G347" s="24"/>
      <c r="H347" s="87"/>
      <c r="I347" s="135"/>
      <c r="J347" s="136"/>
      <c r="K347" s="25"/>
      <c r="L347" s="53"/>
      <c r="M347" s="138" t="str">
        <f t="shared" si="20"/>
        <v/>
      </c>
      <c r="N347" s="138" t="str">
        <f t="shared" si="21"/>
        <v/>
      </c>
      <c r="O347" s="140" t="b">
        <f t="shared" si="22"/>
        <v>0</v>
      </c>
      <c r="P347" s="140" t="b">
        <f t="shared" si="23"/>
        <v>0</v>
      </c>
    </row>
    <row r="348" spans="1:16" s="7" customFormat="1" ht="48" customHeight="1">
      <c r="A348" s="125">
        <v>328</v>
      </c>
      <c r="B348" s="118"/>
      <c r="C348" s="86"/>
      <c r="D348" s="23"/>
      <c r="E348" s="48"/>
      <c r="F348" s="23"/>
      <c r="G348" s="24"/>
      <c r="H348" s="87"/>
      <c r="I348" s="135"/>
      <c r="J348" s="136"/>
      <c r="K348" s="25"/>
      <c r="L348" s="53"/>
      <c r="M348" s="138" t="str">
        <f t="shared" si="20"/>
        <v/>
      </c>
      <c r="N348" s="138" t="str">
        <f t="shared" si="21"/>
        <v/>
      </c>
      <c r="O348" s="140" t="b">
        <f t="shared" si="22"/>
        <v>0</v>
      </c>
      <c r="P348" s="140" t="b">
        <f t="shared" si="23"/>
        <v>0</v>
      </c>
    </row>
    <row r="349" spans="1:16" s="7" customFormat="1" ht="48" customHeight="1">
      <c r="A349" s="125">
        <v>329</v>
      </c>
      <c r="B349" s="118"/>
      <c r="C349" s="86"/>
      <c r="D349" s="23"/>
      <c r="E349" s="48"/>
      <c r="F349" s="23"/>
      <c r="G349" s="24"/>
      <c r="H349" s="87"/>
      <c r="I349" s="135"/>
      <c r="J349" s="136"/>
      <c r="K349" s="25"/>
      <c r="L349" s="53"/>
      <c r="M349" s="138" t="str">
        <f t="shared" si="20"/>
        <v/>
      </c>
      <c r="N349" s="138" t="str">
        <f t="shared" si="21"/>
        <v/>
      </c>
      <c r="O349" s="140" t="b">
        <f t="shared" si="22"/>
        <v>0</v>
      </c>
      <c r="P349" s="140" t="b">
        <f t="shared" si="23"/>
        <v>0</v>
      </c>
    </row>
    <row r="350" spans="1:16" s="7" customFormat="1" ht="48" customHeight="1">
      <c r="A350" s="125">
        <v>330</v>
      </c>
      <c r="B350" s="118"/>
      <c r="C350" s="86"/>
      <c r="D350" s="23"/>
      <c r="E350" s="48"/>
      <c r="F350" s="23"/>
      <c r="G350" s="24"/>
      <c r="H350" s="87"/>
      <c r="I350" s="135"/>
      <c r="J350" s="136"/>
      <c r="K350" s="25"/>
      <c r="L350" s="53"/>
      <c r="M350" s="138" t="str">
        <f t="shared" si="20"/>
        <v/>
      </c>
      <c r="N350" s="138" t="str">
        <f t="shared" si="21"/>
        <v/>
      </c>
      <c r="O350" s="140" t="b">
        <f t="shared" si="22"/>
        <v>0</v>
      </c>
      <c r="P350" s="140" t="b">
        <f t="shared" si="23"/>
        <v>0</v>
      </c>
    </row>
    <row r="351" spans="1:16" s="7" customFormat="1" ht="48" customHeight="1">
      <c r="A351" s="125">
        <v>331</v>
      </c>
      <c r="B351" s="118"/>
      <c r="C351" s="86"/>
      <c r="D351" s="23"/>
      <c r="E351" s="48"/>
      <c r="F351" s="23"/>
      <c r="G351" s="24"/>
      <c r="H351" s="87"/>
      <c r="I351" s="135"/>
      <c r="J351" s="136"/>
      <c r="K351" s="25"/>
      <c r="L351" s="53"/>
      <c r="M351" s="138" t="str">
        <f t="shared" si="20"/>
        <v/>
      </c>
      <c r="N351" s="138" t="str">
        <f t="shared" si="21"/>
        <v/>
      </c>
      <c r="O351" s="140" t="b">
        <f t="shared" si="22"/>
        <v>0</v>
      </c>
      <c r="P351" s="140" t="b">
        <f t="shared" si="23"/>
        <v>0</v>
      </c>
    </row>
    <row r="352" spans="1:16" s="7" customFormat="1" ht="48" customHeight="1">
      <c r="A352" s="125">
        <v>332</v>
      </c>
      <c r="B352" s="118"/>
      <c r="C352" s="86"/>
      <c r="D352" s="23"/>
      <c r="E352" s="48"/>
      <c r="F352" s="23"/>
      <c r="G352" s="24"/>
      <c r="H352" s="87"/>
      <c r="I352" s="135"/>
      <c r="J352" s="136"/>
      <c r="K352" s="25"/>
      <c r="L352" s="53"/>
      <c r="M352" s="138" t="str">
        <f t="shared" si="20"/>
        <v/>
      </c>
      <c r="N352" s="138" t="str">
        <f t="shared" si="21"/>
        <v/>
      </c>
      <c r="O352" s="140" t="b">
        <f t="shared" si="22"/>
        <v>0</v>
      </c>
      <c r="P352" s="140" t="b">
        <f t="shared" si="23"/>
        <v>0</v>
      </c>
    </row>
    <row r="353" spans="1:16" s="7" customFormat="1" ht="48" customHeight="1">
      <c r="A353" s="125">
        <v>333</v>
      </c>
      <c r="B353" s="118"/>
      <c r="C353" s="86"/>
      <c r="D353" s="23"/>
      <c r="E353" s="48"/>
      <c r="F353" s="23"/>
      <c r="G353" s="24"/>
      <c r="H353" s="87"/>
      <c r="I353" s="135"/>
      <c r="J353" s="136"/>
      <c r="K353" s="25"/>
      <c r="L353" s="53"/>
      <c r="M353" s="138" t="str">
        <f t="shared" si="20"/>
        <v/>
      </c>
      <c r="N353" s="138" t="str">
        <f t="shared" si="21"/>
        <v/>
      </c>
      <c r="O353" s="140" t="b">
        <f t="shared" si="22"/>
        <v>0</v>
      </c>
      <c r="P353" s="140" t="b">
        <f t="shared" si="23"/>
        <v>0</v>
      </c>
    </row>
    <row r="354" spans="1:16" s="7" customFormat="1" ht="48" customHeight="1">
      <c r="A354" s="125">
        <v>334</v>
      </c>
      <c r="B354" s="118"/>
      <c r="C354" s="86"/>
      <c r="D354" s="23"/>
      <c r="E354" s="48"/>
      <c r="F354" s="23"/>
      <c r="G354" s="24"/>
      <c r="H354" s="87"/>
      <c r="I354" s="135"/>
      <c r="J354" s="136"/>
      <c r="K354" s="25"/>
      <c r="L354" s="53"/>
      <c r="M354" s="138" t="str">
        <f t="shared" si="20"/>
        <v/>
      </c>
      <c r="N354" s="138" t="str">
        <f t="shared" si="21"/>
        <v/>
      </c>
      <c r="O354" s="140" t="b">
        <f t="shared" si="22"/>
        <v>0</v>
      </c>
      <c r="P354" s="140" t="b">
        <f t="shared" si="23"/>
        <v>0</v>
      </c>
    </row>
    <row r="355" spans="1:16" s="7" customFormat="1" ht="48" customHeight="1">
      <c r="A355" s="125">
        <v>335</v>
      </c>
      <c r="B355" s="118"/>
      <c r="C355" s="86"/>
      <c r="D355" s="23"/>
      <c r="E355" s="48"/>
      <c r="F355" s="23"/>
      <c r="G355" s="24"/>
      <c r="H355" s="87"/>
      <c r="I355" s="135"/>
      <c r="J355" s="136"/>
      <c r="K355" s="25"/>
      <c r="L355" s="53"/>
      <c r="M355" s="138" t="str">
        <f t="shared" si="20"/>
        <v/>
      </c>
      <c r="N355" s="138" t="str">
        <f t="shared" si="21"/>
        <v/>
      </c>
      <c r="O355" s="140" t="b">
        <f t="shared" si="22"/>
        <v>0</v>
      </c>
      <c r="P355" s="140" t="b">
        <f t="shared" si="23"/>
        <v>0</v>
      </c>
    </row>
    <row r="356" spans="1:16" s="7" customFormat="1" ht="48" customHeight="1">
      <c r="A356" s="125">
        <v>336</v>
      </c>
      <c r="B356" s="118"/>
      <c r="C356" s="86"/>
      <c r="D356" s="23"/>
      <c r="E356" s="48"/>
      <c r="F356" s="23"/>
      <c r="G356" s="24"/>
      <c r="H356" s="87"/>
      <c r="I356" s="135"/>
      <c r="J356" s="136"/>
      <c r="K356" s="25"/>
      <c r="L356" s="53"/>
      <c r="M356" s="138" t="str">
        <f t="shared" si="20"/>
        <v/>
      </c>
      <c r="N356" s="138" t="str">
        <f t="shared" si="21"/>
        <v/>
      </c>
      <c r="O356" s="140" t="b">
        <f t="shared" si="22"/>
        <v>0</v>
      </c>
      <c r="P356" s="140" t="b">
        <f t="shared" si="23"/>
        <v>0</v>
      </c>
    </row>
    <row r="357" spans="1:16" s="7" customFormat="1" ht="48" customHeight="1">
      <c r="A357" s="125">
        <v>337</v>
      </c>
      <c r="B357" s="118"/>
      <c r="C357" s="86"/>
      <c r="D357" s="23"/>
      <c r="E357" s="48"/>
      <c r="F357" s="23"/>
      <c r="G357" s="24"/>
      <c r="H357" s="87"/>
      <c r="I357" s="135"/>
      <c r="J357" s="136"/>
      <c r="K357" s="25"/>
      <c r="L357" s="53"/>
      <c r="M357" s="138" t="str">
        <f t="shared" si="20"/>
        <v/>
      </c>
      <c r="N357" s="138" t="str">
        <f t="shared" si="21"/>
        <v/>
      </c>
      <c r="O357" s="140" t="b">
        <f t="shared" si="22"/>
        <v>0</v>
      </c>
      <c r="P357" s="140" t="b">
        <f t="shared" si="23"/>
        <v>0</v>
      </c>
    </row>
    <row r="358" spans="1:16" s="7" customFormat="1" ht="48" customHeight="1">
      <c r="A358" s="125">
        <v>338</v>
      </c>
      <c r="B358" s="118"/>
      <c r="C358" s="86"/>
      <c r="D358" s="23"/>
      <c r="E358" s="48"/>
      <c r="F358" s="23"/>
      <c r="G358" s="24"/>
      <c r="H358" s="87"/>
      <c r="I358" s="135"/>
      <c r="J358" s="136"/>
      <c r="K358" s="25"/>
      <c r="L358" s="53"/>
      <c r="M358" s="138" t="str">
        <f t="shared" si="20"/>
        <v/>
      </c>
      <c r="N358" s="138" t="str">
        <f t="shared" si="21"/>
        <v/>
      </c>
      <c r="O358" s="140" t="b">
        <f t="shared" si="22"/>
        <v>0</v>
      </c>
      <c r="P358" s="140" t="b">
        <f t="shared" si="23"/>
        <v>0</v>
      </c>
    </row>
    <row r="359" spans="1:16" s="7" customFormat="1" ht="48" customHeight="1">
      <c r="A359" s="125">
        <v>339</v>
      </c>
      <c r="B359" s="118"/>
      <c r="C359" s="86"/>
      <c r="D359" s="23"/>
      <c r="E359" s="48"/>
      <c r="F359" s="23"/>
      <c r="G359" s="24"/>
      <c r="H359" s="87"/>
      <c r="I359" s="135"/>
      <c r="J359" s="136"/>
      <c r="K359" s="25"/>
      <c r="L359" s="53"/>
      <c r="M359" s="138" t="str">
        <f t="shared" si="20"/>
        <v/>
      </c>
      <c r="N359" s="138" t="str">
        <f t="shared" si="21"/>
        <v/>
      </c>
      <c r="O359" s="140" t="b">
        <f t="shared" si="22"/>
        <v>0</v>
      </c>
      <c r="P359" s="140" t="b">
        <f t="shared" si="23"/>
        <v>0</v>
      </c>
    </row>
    <row r="360" spans="1:16" s="7" customFormat="1" ht="48" customHeight="1">
      <c r="A360" s="125">
        <v>340</v>
      </c>
      <c r="B360" s="118"/>
      <c r="C360" s="86"/>
      <c r="D360" s="23"/>
      <c r="E360" s="48"/>
      <c r="F360" s="23"/>
      <c r="G360" s="24"/>
      <c r="H360" s="87"/>
      <c r="I360" s="135"/>
      <c r="J360" s="136"/>
      <c r="K360" s="25"/>
      <c r="L360" s="53"/>
      <c r="M360" s="138" t="str">
        <f t="shared" si="20"/>
        <v/>
      </c>
      <c r="N360" s="138" t="str">
        <f t="shared" si="21"/>
        <v/>
      </c>
      <c r="O360" s="140" t="b">
        <f t="shared" si="22"/>
        <v>0</v>
      </c>
      <c r="P360" s="140" t="b">
        <f t="shared" si="23"/>
        <v>0</v>
      </c>
    </row>
    <row r="361" spans="1:16" s="7" customFormat="1" ht="48" customHeight="1">
      <c r="A361" s="125">
        <v>341</v>
      </c>
      <c r="B361" s="118"/>
      <c r="C361" s="86"/>
      <c r="D361" s="23"/>
      <c r="E361" s="48"/>
      <c r="F361" s="23"/>
      <c r="G361" s="24"/>
      <c r="H361" s="87"/>
      <c r="I361" s="135"/>
      <c r="J361" s="136"/>
      <c r="K361" s="25"/>
      <c r="L361" s="53"/>
      <c r="M361" s="138" t="str">
        <f t="shared" si="20"/>
        <v/>
      </c>
      <c r="N361" s="138" t="str">
        <f t="shared" si="21"/>
        <v/>
      </c>
      <c r="O361" s="140" t="b">
        <f t="shared" si="22"/>
        <v>0</v>
      </c>
      <c r="P361" s="140" t="b">
        <f t="shared" si="23"/>
        <v>0</v>
      </c>
    </row>
    <row r="362" spans="1:16" s="7" customFormat="1" ht="48" customHeight="1">
      <c r="A362" s="125">
        <v>342</v>
      </c>
      <c r="B362" s="118"/>
      <c r="C362" s="86"/>
      <c r="D362" s="23"/>
      <c r="E362" s="48"/>
      <c r="F362" s="23"/>
      <c r="G362" s="24"/>
      <c r="H362" s="87"/>
      <c r="I362" s="135"/>
      <c r="J362" s="136"/>
      <c r="K362" s="25"/>
      <c r="L362" s="53"/>
      <c r="M362" s="138" t="str">
        <f t="shared" si="20"/>
        <v/>
      </c>
      <c r="N362" s="138" t="str">
        <f t="shared" si="21"/>
        <v/>
      </c>
      <c r="O362" s="140" t="b">
        <f t="shared" si="22"/>
        <v>0</v>
      </c>
      <c r="P362" s="140" t="b">
        <f t="shared" si="23"/>
        <v>0</v>
      </c>
    </row>
    <row r="363" spans="1:16" s="7" customFormat="1" ht="48" customHeight="1">
      <c r="A363" s="125">
        <v>343</v>
      </c>
      <c r="B363" s="118"/>
      <c r="C363" s="86"/>
      <c r="D363" s="23"/>
      <c r="E363" s="48"/>
      <c r="F363" s="23"/>
      <c r="G363" s="24"/>
      <c r="H363" s="87"/>
      <c r="I363" s="135"/>
      <c r="J363" s="136"/>
      <c r="K363" s="25"/>
      <c r="L363" s="53"/>
      <c r="M363" s="138" t="str">
        <f t="shared" si="20"/>
        <v/>
      </c>
      <c r="N363" s="138" t="str">
        <f t="shared" si="21"/>
        <v/>
      </c>
      <c r="O363" s="140" t="b">
        <f t="shared" si="22"/>
        <v>0</v>
      </c>
      <c r="P363" s="140" t="b">
        <f t="shared" si="23"/>
        <v>0</v>
      </c>
    </row>
    <row r="364" spans="1:16" s="7" customFormat="1" ht="48" customHeight="1">
      <c r="A364" s="125">
        <v>344</v>
      </c>
      <c r="B364" s="118"/>
      <c r="C364" s="86"/>
      <c r="D364" s="23"/>
      <c r="E364" s="48"/>
      <c r="F364" s="23"/>
      <c r="G364" s="24"/>
      <c r="H364" s="87"/>
      <c r="I364" s="135"/>
      <c r="J364" s="136"/>
      <c r="K364" s="25"/>
      <c r="L364" s="53"/>
      <c r="M364" s="138" t="str">
        <f t="shared" si="20"/>
        <v/>
      </c>
      <c r="N364" s="138" t="str">
        <f t="shared" si="21"/>
        <v/>
      </c>
      <c r="O364" s="140" t="b">
        <f t="shared" si="22"/>
        <v>0</v>
      </c>
      <c r="P364" s="140" t="b">
        <f t="shared" si="23"/>
        <v>0</v>
      </c>
    </row>
    <row r="365" spans="1:16" s="7" customFormat="1" ht="48" customHeight="1">
      <c r="A365" s="125">
        <v>345</v>
      </c>
      <c r="B365" s="118"/>
      <c r="C365" s="86"/>
      <c r="D365" s="23"/>
      <c r="E365" s="48"/>
      <c r="F365" s="23"/>
      <c r="G365" s="24"/>
      <c r="H365" s="87"/>
      <c r="I365" s="135"/>
      <c r="J365" s="136"/>
      <c r="K365" s="25"/>
      <c r="L365" s="53"/>
      <c r="M365" s="138" t="str">
        <f t="shared" si="20"/>
        <v/>
      </c>
      <c r="N365" s="138" t="str">
        <f t="shared" si="21"/>
        <v/>
      </c>
      <c r="O365" s="140" t="b">
        <f t="shared" si="22"/>
        <v>0</v>
      </c>
      <c r="P365" s="140" t="b">
        <f t="shared" si="23"/>
        <v>0</v>
      </c>
    </row>
    <row r="366" spans="1:16" s="7" customFormat="1" ht="48" customHeight="1">
      <c r="A366" s="125">
        <v>346</v>
      </c>
      <c r="B366" s="118"/>
      <c r="C366" s="86"/>
      <c r="D366" s="23"/>
      <c r="E366" s="48"/>
      <c r="F366" s="23"/>
      <c r="G366" s="24"/>
      <c r="H366" s="87"/>
      <c r="I366" s="135"/>
      <c r="J366" s="136"/>
      <c r="K366" s="25"/>
      <c r="L366" s="53"/>
      <c r="M366" s="138" t="str">
        <f t="shared" si="20"/>
        <v/>
      </c>
      <c r="N366" s="138" t="str">
        <f t="shared" si="21"/>
        <v/>
      </c>
      <c r="O366" s="140" t="b">
        <f t="shared" si="22"/>
        <v>0</v>
      </c>
      <c r="P366" s="140" t="b">
        <f t="shared" si="23"/>
        <v>0</v>
      </c>
    </row>
    <row r="367" spans="1:16" s="7" customFormat="1" ht="48" customHeight="1">
      <c r="A367" s="125">
        <v>347</v>
      </c>
      <c r="B367" s="118"/>
      <c r="C367" s="86"/>
      <c r="D367" s="23"/>
      <c r="E367" s="48"/>
      <c r="F367" s="23"/>
      <c r="G367" s="24"/>
      <c r="H367" s="87"/>
      <c r="I367" s="135"/>
      <c r="J367" s="136"/>
      <c r="K367" s="25"/>
      <c r="L367" s="53"/>
      <c r="M367" s="138" t="str">
        <f t="shared" si="20"/>
        <v/>
      </c>
      <c r="N367" s="138" t="str">
        <f t="shared" si="21"/>
        <v/>
      </c>
      <c r="O367" s="140" t="b">
        <f t="shared" si="22"/>
        <v>0</v>
      </c>
      <c r="P367" s="140" t="b">
        <f t="shared" si="23"/>
        <v>0</v>
      </c>
    </row>
    <row r="368" spans="1:16" s="7" customFormat="1" ht="48" customHeight="1">
      <c r="A368" s="125">
        <v>348</v>
      </c>
      <c r="B368" s="118"/>
      <c r="C368" s="86"/>
      <c r="D368" s="23"/>
      <c r="E368" s="48"/>
      <c r="F368" s="23"/>
      <c r="G368" s="24"/>
      <c r="H368" s="87"/>
      <c r="I368" s="135"/>
      <c r="J368" s="136"/>
      <c r="K368" s="25"/>
      <c r="L368" s="53"/>
      <c r="M368" s="138" t="str">
        <f t="shared" si="20"/>
        <v/>
      </c>
      <c r="N368" s="138" t="str">
        <f t="shared" si="21"/>
        <v/>
      </c>
      <c r="O368" s="140" t="b">
        <f t="shared" si="22"/>
        <v>0</v>
      </c>
      <c r="P368" s="140" t="b">
        <f t="shared" si="23"/>
        <v>0</v>
      </c>
    </row>
    <row r="369" spans="1:16" s="7" customFormat="1" ht="48" customHeight="1">
      <c r="A369" s="125">
        <v>349</v>
      </c>
      <c r="B369" s="118"/>
      <c r="C369" s="86"/>
      <c r="D369" s="23"/>
      <c r="E369" s="48"/>
      <c r="F369" s="23"/>
      <c r="G369" s="24"/>
      <c r="H369" s="87"/>
      <c r="I369" s="135"/>
      <c r="J369" s="136"/>
      <c r="K369" s="25"/>
      <c r="L369" s="53"/>
      <c r="M369" s="138" t="str">
        <f t="shared" si="20"/>
        <v/>
      </c>
      <c r="N369" s="138" t="str">
        <f t="shared" si="21"/>
        <v/>
      </c>
      <c r="O369" s="140" t="b">
        <f t="shared" si="22"/>
        <v>0</v>
      </c>
      <c r="P369" s="140" t="b">
        <f t="shared" si="23"/>
        <v>0</v>
      </c>
    </row>
    <row r="370" spans="1:16" s="7" customFormat="1" ht="48" customHeight="1">
      <c r="A370" s="125">
        <v>350</v>
      </c>
      <c r="B370" s="118"/>
      <c r="C370" s="86"/>
      <c r="D370" s="23"/>
      <c r="E370" s="48"/>
      <c r="F370" s="23"/>
      <c r="G370" s="24"/>
      <c r="H370" s="87"/>
      <c r="I370" s="135"/>
      <c r="J370" s="136"/>
      <c r="K370" s="25"/>
      <c r="L370" s="53"/>
      <c r="M370" s="138" t="str">
        <f t="shared" si="20"/>
        <v/>
      </c>
      <c r="N370" s="138" t="str">
        <f t="shared" si="21"/>
        <v/>
      </c>
      <c r="O370" s="140" t="b">
        <f t="shared" si="22"/>
        <v>0</v>
      </c>
      <c r="P370" s="140" t="b">
        <f t="shared" si="23"/>
        <v>0</v>
      </c>
    </row>
    <row r="371" spans="1:16" s="7" customFormat="1" ht="48" customHeight="1">
      <c r="A371" s="125">
        <v>351</v>
      </c>
      <c r="B371" s="118"/>
      <c r="C371" s="86"/>
      <c r="D371" s="23"/>
      <c r="E371" s="48"/>
      <c r="F371" s="23"/>
      <c r="G371" s="24"/>
      <c r="H371" s="87"/>
      <c r="I371" s="135"/>
      <c r="J371" s="136"/>
      <c r="K371" s="25"/>
      <c r="L371" s="53"/>
      <c r="M371" s="138" t="str">
        <f t="shared" si="20"/>
        <v/>
      </c>
      <c r="N371" s="138" t="str">
        <f t="shared" si="21"/>
        <v/>
      </c>
      <c r="O371" s="140" t="b">
        <f t="shared" si="22"/>
        <v>0</v>
      </c>
      <c r="P371" s="140" t="b">
        <f t="shared" si="23"/>
        <v>0</v>
      </c>
    </row>
    <row r="372" spans="1:16" s="7" customFormat="1" ht="48" customHeight="1">
      <c r="A372" s="125">
        <v>352</v>
      </c>
      <c r="B372" s="118"/>
      <c r="C372" s="86"/>
      <c r="D372" s="23"/>
      <c r="E372" s="48"/>
      <c r="F372" s="23"/>
      <c r="G372" s="24"/>
      <c r="H372" s="87"/>
      <c r="I372" s="135"/>
      <c r="J372" s="136"/>
      <c r="K372" s="25"/>
      <c r="L372" s="53"/>
      <c r="M372" s="138" t="str">
        <f t="shared" si="20"/>
        <v/>
      </c>
      <c r="N372" s="138" t="str">
        <f t="shared" si="21"/>
        <v/>
      </c>
      <c r="O372" s="140" t="b">
        <f t="shared" si="22"/>
        <v>0</v>
      </c>
      <c r="P372" s="140" t="b">
        <f t="shared" si="23"/>
        <v>0</v>
      </c>
    </row>
    <row r="373" spans="1:16" s="7" customFormat="1" ht="48" customHeight="1">
      <c r="A373" s="125">
        <v>353</v>
      </c>
      <c r="B373" s="118"/>
      <c r="C373" s="86"/>
      <c r="D373" s="23"/>
      <c r="E373" s="48"/>
      <c r="F373" s="23"/>
      <c r="G373" s="24"/>
      <c r="H373" s="87"/>
      <c r="I373" s="135"/>
      <c r="J373" s="136"/>
      <c r="K373" s="25"/>
      <c r="L373" s="53"/>
      <c r="M373" s="138" t="str">
        <f t="shared" si="20"/>
        <v/>
      </c>
      <c r="N373" s="138" t="str">
        <f t="shared" si="21"/>
        <v/>
      </c>
      <c r="O373" s="140" t="b">
        <f t="shared" si="22"/>
        <v>0</v>
      </c>
      <c r="P373" s="140" t="b">
        <f t="shared" si="23"/>
        <v>0</v>
      </c>
    </row>
    <row r="374" spans="1:16" s="7" customFormat="1" ht="48" customHeight="1">
      <c r="A374" s="125">
        <v>354</v>
      </c>
      <c r="B374" s="118"/>
      <c r="C374" s="86"/>
      <c r="D374" s="23"/>
      <c r="E374" s="48"/>
      <c r="F374" s="23"/>
      <c r="G374" s="24"/>
      <c r="H374" s="87"/>
      <c r="I374" s="135"/>
      <c r="J374" s="136"/>
      <c r="K374" s="25"/>
      <c r="L374" s="53"/>
      <c r="M374" s="138" t="str">
        <f t="shared" si="20"/>
        <v/>
      </c>
      <c r="N374" s="138" t="str">
        <f t="shared" si="21"/>
        <v/>
      </c>
      <c r="O374" s="140" t="b">
        <f t="shared" si="22"/>
        <v>0</v>
      </c>
      <c r="P374" s="140" t="b">
        <f t="shared" si="23"/>
        <v>0</v>
      </c>
    </row>
    <row r="375" spans="1:16" s="7" customFormat="1" ht="48" customHeight="1">
      <c r="A375" s="125">
        <v>355</v>
      </c>
      <c r="B375" s="118"/>
      <c r="C375" s="86"/>
      <c r="D375" s="23"/>
      <c r="E375" s="48"/>
      <c r="F375" s="23"/>
      <c r="G375" s="24"/>
      <c r="H375" s="87"/>
      <c r="I375" s="135"/>
      <c r="J375" s="136"/>
      <c r="K375" s="25"/>
      <c r="L375" s="53"/>
      <c r="M375" s="138" t="str">
        <f t="shared" si="20"/>
        <v/>
      </c>
      <c r="N375" s="138" t="str">
        <f t="shared" si="21"/>
        <v/>
      </c>
      <c r="O375" s="140" t="b">
        <f t="shared" si="22"/>
        <v>0</v>
      </c>
      <c r="P375" s="140" t="b">
        <f t="shared" si="23"/>
        <v>0</v>
      </c>
    </row>
    <row r="376" spans="1:16" s="7" customFormat="1" ht="48" customHeight="1">
      <c r="A376" s="125">
        <v>356</v>
      </c>
      <c r="B376" s="118"/>
      <c r="C376" s="86"/>
      <c r="D376" s="23"/>
      <c r="E376" s="48"/>
      <c r="F376" s="23"/>
      <c r="G376" s="24"/>
      <c r="H376" s="87"/>
      <c r="I376" s="135"/>
      <c r="J376" s="136"/>
      <c r="K376" s="25"/>
      <c r="L376" s="53"/>
      <c r="M376" s="138" t="str">
        <f t="shared" si="20"/>
        <v/>
      </c>
      <c r="N376" s="138" t="str">
        <f t="shared" si="21"/>
        <v/>
      </c>
      <c r="O376" s="140" t="b">
        <f t="shared" si="22"/>
        <v>0</v>
      </c>
      <c r="P376" s="140" t="b">
        <f t="shared" si="23"/>
        <v>0</v>
      </c>
    </row>
    <row r="377" spans="1:16" s="7" customFormat="1" ht="48" customHeight="1">
      <c r="A377" s="125">
        <v>357</v>
      </c>
      <c r="B377" s="118"/>
      <c r="C377" s="86"/>
      <c r="D377" s="23"/>
      <c r="E377" s="48"/>
      <c r="F377" s="23"/>
      <c r="G377" s="24"/>
      <c r="H377" s="87"/>
      <c r="I377" s="135"/>
      <c r="J377" s="136"/>
      <c r="K377" s="25"/>
      <c r="L377" s="53"/>
      <c r="M377" s="138" t="str">
        <f t="shared" si="20"/>
        <v/>
      </c>
      <c r="N377" s="138" t="str">
        <f t="shared" si="21"/>
        <v/>
      </c>
      <c r="O377" s="140" t="b">
        <f t="shared" si="22"/>
        <v>0</v>
      </c>
      <c r="P377" s="140" t="b">
        <f t="shared" si="23"/>
        <v>0</v>
      </c>
    </row>
    <row r="378" spans="1:16" s="7" customFormat="1" ht="48" customHeight="1">
      <c r="A378" s="125">
        <v>358</v>
      </c>
      <c r="B378" s="118"/>
      <c r="C378" s="86"/>
      <c r="D378" s="23"/>
      <c r="E378" s="48"/>
      <c r="F378" s="23"/>
      <c r="G378" s="24"/>
      <c r="H378" s="87"/>
      <c r="I378" s="135"/>
      <c r="J378" s="136"/>
      <c r="K378" s="25"/>
      <c r="L378" s="53"/>
      <c r="M378" s="138" t="str">
        <f t="shared" si="20"/>
        <v/>
      </c>
      <c r="N378" s="138" t="str">
        <f t="shared" si="21"/>
        <v/>
      </c>
      <c r="O378" s="140" t="b">
        <f t="shared" si="22"/>
        <v>0</v>
      </c>
      <c r="P378" s="140" t="b">
        <f t="shared" si="23"/>
        <v>0</v>
      </c>
    </row>
    <row r="379" spans="1:16" s="7" customFormat="1" ht="48" customHeight="1">
      <c r="A379" s="125">
        <v>359</v>
      </c>
      <c r="B379" s="118"/>
      <c r="C379" s="86"/>
      <c r="D379" s="23"/>
      <c r="E379" s="48"/>
      <c r="F379" s="23"/>
      <c r="G379" s="24"/>
      <c r="H379" s="87"/>
      <c r="I379" s="135"/>
      <c r="J379" s="136"/>
      <c r="K379" s="25"/>
      <c r="L379" s="53"/>
      <c r="M379" s="138" t="str">
        <f t="shared" si="20"/>
        <v/>
      </c>
      <c r="N379" s="138" t="str">
        <f t="shared" si="21"/>
        <v/>
      </c>
      <c r="O379" s="140" t="b">
        <f t="shared" si="22"/>
        <v>0</v>
      </c>
      <c r="P379" s="140" t="b">
        <f t="shared" si="23"/>
        <v>0</v>
      </c>
    </row>
    <row r="380" spans="1:16" s="7" customFormat="1" ht="48" customHeight="1">
      <c r="A380" s="125">
        <v>360</v>
      </c>
      <c r="B380" s="118"/>
      <c r="C380" s="86"/>
      <c r="D380" s="23"/>
      <c r="E380" s="48"/>
      <c r="F380" s="23"/>
      <c r="G380" s="24"/>
      <c r="H380" s="87"/>
      <c r="I380" s="135"/>
      <c r="J380" s="136"/>
      <c r="K380" s="25"/>
      <c r="L380" s="53"/>
      <c r="M380" s="138" t="str">
        <f t="shared" si="20"/>
        <v/>
      </c>
      <c r="N380" s="138" t="str">
        <f t="shared" si="21"/>
        <v/>
      </c>
      <c r="O380" s="140" t="b">
        <f t="shared" si="22"/>
        <v>0</v>
      </c>
      <c r="P380" s="140" t="b">
        <f t="shared" si="23"/>
        <v>0</v>
      </c>
    </row>
    <row r="381" spans="1:16" s="7" customFormat="1" ht="48" customHeight="1">
      <c r="A381" s="125">
        <v>361</v>
      </c>
      <c r="B381" s="118"/>
      <c r="C381" s="86"/>
      <c r="D381" s="23"/>
      <c r="E381" s="48"/>
      <c r="F381" s="23"/>
      <c r="G381" s="24"/>
      <c r="H381" s="87"/>
      <c r="I381" s="135"/>
      <c r="J381" s="136"/>
      <c r="K381" s="25"/>
      <c r="L381" s="53"/>
      <c r="M381" s="138" t="str">
        <f t="shared" si="20"/>
        <v/>
      </c>
      <c r="N381" s="138" t="str">
        <f t="shared" si="21"/>
        <v/>
      </c>
      <c r="O381" s="140" t="b">
        <f t="shared" si="22"/>
        <v>0</v>
      </c>
      <c r="P381" s="140" t="b">
        <f t="shared" si="23"/>
        <v>0</v>
      </c>
    </row>
    <row r="382" spans="1:16" s="7" customFormat="1" ht="48" customHeight="1">
      <c r="A382" s="125">
        <v>362</v>
      </c>
      <c r="B382" s="118"/>
      <c r="C382" s="86"/>
      <c r="D382" s="23"/>
      <c r="E382" s="48"/>
      <c r="F382" s="23"/>
      <c r="G382" s="24"/>
      <c r="H382" s="87"/>
      <c r="I382" s="135"/>
      <c r="J382" s="136"/>
      <c r="K382" s="25"/>
      <c r="L382" s="53"/>
      <c r="M382" s="138" t="str">
        <f t="shared" si="20"/>
        <v/>
      </c>
      <c r="N382" s="138" t="str">
        <f t="shared" si="21"/>
        <v/>
      </c>
      <c r="O382" s="140" t="b">
        <f t="shared" si="22"/>
        <v>0</v>
      </c>
      <c r="P382" s="140" t="b">
        <f t="shared" si="23"/>
        <v>0</v>
      </c>
    </row>
    <row r="383" spans="1:16" s="7" customFormat="1" ht="48" customHeight="1">
      <c r="A383" s="125">
        <v>363</v>
      </c>
      <c r="B383" s="118"/>
      <c r="C383" s="86"/>
      <c r="D383" s="23"/>
      <c r="E383" s="48"/>
      <c r="F383" s="23"/>
      <c r="G383" s="24"/>
      <c r="H383" s="87"/>
      <c r="I383" s="135"/>
      <c r="J383" s="136"/>
      <c r="K383" s="25"/>
      <c r="L383" s="53"/>
      <c r="M383" s="138" t="str">
        <f t="shared" si="20"/>
        <v/>
      </c>
      <c r="N383" s="138" t="str">
        <f t="shared" si="21"/>
        <v/>
      </c>
      <c r="O383" s="140" t="b">
        <f t="shared" si="22"/>
        <v>0</v>
      </c>
      <c r="P383" s="140" t="b">
        <f t="shared" si="23"/>
        <v>0</v>
      </c>
    </row>
    <row r="384" spans="1:16" s="7" customFormat="1" ht="48" customHeight="1">
      <c r="A384" s="125">
        <v>364</v>
      </c>
      <c r="B384" s="118"/>
      <c r="C384" s="86"/>
      <c r="D384" s="23"/>
      <c r="E384" s="48"/>
      <c r="F384" s="23"/>
      <c r="G384" s="24"/>
      <c r="H384" s="87"/>
      <c r="I384" s="135"/>
      <c r="J384" s="136"/>
      <c r="K384" s="25"/>
      <c r="L384" s="53"/>
      <c r="M384" s="138" t="str">
        <f t="shared" si="20"/>
        <v/>
      </c>
      <c r="N384" s="138" t="str">
        <f t="shared" si="21"/>
        <v/>
      </c>
      <c r="O384" s="140" t="b">
        <f t="shared" si="22"/>
        <v>0</v>
      </c>
      <c r="P384" s="140" t="b">
        <f t="shared" si="23"/>
        <v>0</v>
      </c>
    </row>
    <row r="385" spans="1:16" s="7" customFormat="1" ht="48" customHeight="1">
      <c r="A385" s="125">
        <v>365</v>
      </c>
      <c r="B385" s="118"/>
      <c r="C385" s="86"/>
      <c r="D385" s="23"/>
      <c r="E385" s="48"/>
      <c r="F385" s="23"/>
      <c r="G385" s="24"/>
      <c r="H385" s="87"/>
      <c r="I385" s="135"/>
      <c r="J385" s="136"/>
      <c r="K385" s="25"/>
      <c r="L385" s="53"/>
      <c r="M385" s="138" t="str">
        <f t="shared" si="20"/>
        <v/>
      </c>
      <c r="N385" s="138" t="str">
        <f t="shared" si="21"/>
        <v/>
      </c>
      <c r="O385" s="140" t="b">
        <f t="shared" si="22"/>
        <v>0</v>
      </c>
      <c r="P385" s="140" t="b">
        <f t="shared" si="23"/>
        <v>0</v>
      </c>
    </row>
    <row r="386" spans="1:16" s="7" customFormat="1" ht="48" customHeight="1">
      <c r="A386" s="125">
        <v>366</v>
      </c>
      <c r="B386" s="118"/>
      <c r="C386" s="86"/>
      <c r="D386" s="23"/>
      <c r="E386" s="48"/>
      <c r="F386" s="23"/>
      <c r="G386" s="24"/>
      <c r="H386" s="87"/>
      <c r="I386" s="135"/>
      <c r="J386" s="136"/>
      <c r="K386" s="25"/>
      <c r="L386" s="53"/>
      <c r="M386" s="138" t="str">
        <f t="shared" si="20"/>
        <v/>
      </c>
      <c r="N386" s="138" t="str">
        <f t="shared" si="21"/>
        <v/>
      </c>
      <c r="O386" s="140" t="b">
        <f t="shared" si="22"/>
        <v>0</v>
      </c>
      <c r="P386" s="140" t="b">
        <f t="shared" si="23"/>
        <v>0</v>
      </c>
    </row>
    <row r="387" spans="1:16" s="7" customFormat="1" ht="48" customHeight="1">
      <c r="A387" s="125">
        <v>367</v>
      </c>
      <c r="B387" s="118"/>
      <c r="C387" s="86"/>
      <c r="D387" s="23"/>
      <c r="E387" s="48"/>
      <c r="F387" s="23"/>
      <c r="G387" s="24"/>
      <c r="H387" s="87"/>
      <c r="I387" s="135"/>
      <c r="J387" s="136"/>
      <c r="K387" s="25"/>
      <c r="L387" s="53"/>
      <c r="M387" s="138" t="str">
        <f t="shared" si="20"/>
        <v/>
      </c>
      <c r="N387" s="138" t="str">
        <f t="shared" si="21"/>
        <v/>
      </c>
      <c r="O387" s="140" t="b">
        <f t="shared" si="22"/>
        <v>0</v>
      </c>
      <c r="P387" s="140" t="b">
        <f t="shared" si="23"/>
        <v>0</v>
      </c>
    </row>
    <row r="388" spans="1:16" s="7" customFormat="1" ht="48" customHeight="1">
      <c r="A388" s="125">
        <v>368</v>
      </c>
      <c r="B388" s="118"/>
      <c r="C388" s="86"/>
      <c r="D388" s="23"/>
      <c r="E388" s="48"/>
      <c r="F388" s="23"/>
      <c r="G388" s="24"/>
      <c r="H388" s="87"/>
      <c r="I388" s="135"/>
      <c r="J388" s="136"/>
      <c r="K388" s="25"/>
      <c r="L388" s="53"/>
      <c r="M388" s="138" t="str">
        <f t="shared" si="20"/>
        <v/>
      </c>
      <c r="N388" s="138" t="str">
        <f t="shared" si="21"/>
        <v/>
      </c>
      <c r="O388" s="140" t="b">
        <f t="shared" si="22"/>
        <v>0</v>
      </c>
      <c r="P388" s="140" t="b">
        <f t="shared" si="23"/>
        <v>0</v>
      </c>
    </row>
    <row r="389" spans="1:16" s="7" customFormat="1" ht="48" customHeight="1">
      <c r="A389" s="125">
        <v>369</v>
      </c>
      <c r="B389" s="118"/>
      <c r="C389" s="86"/>
      <c r="D389" s="23"/>
      <c r="E389" s="48"/>
      <c r="F389" s="23"/>
      <c r="G389" s="24"/>
      <c r="H389" s="87"/>
      <c r="I389" s="135"/>
      <c r="J389" s="136"/>
      <c r="K389" s="25"/>
      <c r="L389" s="53"/>
      <c r="M389" s="138" t="str">
        <f t="shared" si="20"/>
        <v/>
      </c>
      <c r="N389" s="138" t="str">
        <f t="shared" si="21"/>
        <v/>
      </c>
      <c r="O389" s="140" t="b">
        <f t="shared" si="22"/>
        <v>0</v>
      </c>
      <c r="P389" s="140" t="b">
        <f t="shared" si="23"/>
        <v>0</v>
      </c>
    </row>
    <row r="390" spans="1:16" s="7" customFormat="1" ht="48" customHeight="1">
      <c r="A390" s="125">
        <v>370</v>
      </c>
      <c r="B390" s="118"/>
      <c r="C390" s="86"/>
      <c r="D390" s="23"/>
      <c r="E390" s="48"/>
      <c r="F390" s="23"/>
      <c r="G390" s="24"/>
      <c r="H390" s="87"/>
      <c r="I390" s="135"/>
      <c r="J390" s="136"/>
      <c r="K390" s="25"/>
      <c r="L390" s="53"/>
      <c r="M390" s="138" t="str">
        <f t="shared" si="20"/>
        <v/>
      </c>
      <c r="N390" s="138" t="str">
        <f t="shared" si="21"/>
        <v/>
      </c>
      <c r="O390" s="140" t="b">
        <f t="shared" si="22"/>
        <v>0</v>
      </c>
      <c r="P390" s="140" t="b">
        <f t="shared" si="23"/>
        <v>0</v>
      </c>
    </row>
    <row r="391" spans="1:16" s="7" customFormat="1" ht="48" customHeight="1">
      <c r="A391" s="125">
        <v>371</v>
      </c>
      <c r="B391" s="118"/>
      <c r="C391" s="86"/>
      <c r="D391" s="23"/>
      <c r="E391" s="48"/>
      <c r="F391" s="23"/>
      <c r="G391" s="24"/>
      <c r="H391" s="87"/>
      <c r="I391" s="135"/>
      <c r="J391" s="136"/>
      <c r="K391" s="25"/>
      <c r="L391" s="53"/>
      <c r="M391" s="138" t="str">
        <f t="shared" si="20"/>
        <v/>
      </c>
      <c r="N391" s="138" t="str">
        <f t="shared" si="21"/>
        <v/>
      </c>
      <c r="O391" s="140" t="b">
        <f t="shared" si="22"/>
        <v>0</v>
      </c>
      <c r="P391" s="140" t="b">
        <f t="shared" si="23"/>
        <v>0</v>
      </c>
    </row>
    <row r="392" spans="1:16" s="7" customFormat="1" ht="48" customHeight="1">
      <c r="A392" s="125">
        <v>372</v>
      </c>
      <c r="B392" s="118"/>
      <c r="C392" s="86"/>
      <c r="D392" s="23"/>
      <c r="E392" s="48"/>
      <c r="F392" s="23"/>
      <c r="G392" s="24"/>
      <c r="H392" s="87"/>
      <c r="I392" s="135"/>
      <c r="J392" s="136"/>
      <c r="K392" s="25"/>
      <c r="L392" s="53"/>
      <c r="M392" s="138" t="str">
        <f t="shared" si="20"/>
        <v/>
      </c>
      <c r="N392" s="138" t="str">
        <f t="shared" si="21"/>
        <v/>
      </c>
      <c r="O392" s="140" t="b">
        <f t="shared" si="22"/>
        <v>0</v>
      </c>
      <c r="P392" s="140" t="b">
        <f t="shared" si="23"/>
        <v>0</v>
      </c>
    </row>
    <row r="393" spans="1:16" s="7" customFormat="1" ht="48" customHeight="1">
      <c r="A393" s="125">
        <v>373</v>
      </c>
      <c r="B393" s="118"/>
      <c r="C393" s="86"/>
      <c r="D393" s="23"/>
      <c r="E393" s="48"/>
      <c r="F393" s="23"/>
      <c r="G393" s="24"/>
      <c r="H393" s="87"/>
      <c r="I393" s="135"/>
      <c r="J393" s="136"/>
      <c r="K393" s="25"/>
      <c r="L393" s="53"/>
      <c r="M393" s="138" t="str">
        <f t="shared" si="20"/>
        <v/>
      </c>
      <c r="N393" s="138" t="str">
        <f t="shared" si="21"/>
        <v/>
      </c>
      <c r="O393" s="140" t="b">
        <f t="shared" si="22"/>
        <v>0</v>
      </c>
      <c r="P393" s="140" t="b">
        <f t="shared" si="23"/>
        <v>0</v>
      </c>
    </row>
    <row r="394" spans="1:16" s="7" customFormat="1" ht="48" customHeight="1">
      <c r="A394" s="125">
        <v>374</v>
      </c>
      <c r="B394" s="118"/>
      <c r="C394" s="86"/>
      <c r="D394" s="23"/>
      <c r="E394" s="48"/>
      <c r="F394" s="23"/>
      <c r="G394" s="24"/>
      <c r="H394" s="87"/>
      <c r="I394" s="135"/>
      <c r="J394" s="136"/>
      <c r="K394" s="25"/>
      <c r="L394" s="53"/>
      <c r="M394" s="138" t="str">
        <f t="shared" si="20"/>
        <v/>
      </c>
      <c r="N394" s="138" t="str">
        <f t="shared" si="21"/>
        <v/>
      </c>
      <c r="O394" s="140" t="b">
        <f t="shared" si="22"/>
        <v>0</v>
      </c>
      <c r="P394" s="140" t="b">
        <f t="shared" si="23"/>
        <v>0</v>
      </c>
    </row>
    <row r="395" spans="1:16" s="7" customFormat="1" ht="48" customHeight="1">
      <c r="A395" s="125">
        <v>375</v>
      </c>
      <c r="B395" s="118"/>
      <c r="C395" s="86"/>
      <c r="D395" s="23"/>
      <c r="E395" s="48"/>
      <c r="F395" s="23"/>
      <c r="G395" s="24"/>
      <c r="H395" s="87"/>
      <c r="I395" s="135"/>
      <c r="J395" s="136"/>
      <c r="K395" s="25"/>
      <c r="L395" s="53"/>
      <c r="M395" s="138" t="str">
        <f t="shared" si="20"/>
        <v/>
      </c>
      <c r="N395" s="138" t="str">
        <f t="shared" si="21"/>
        <v/>
      </c>
      <c r="O395" s="140" t="b">
        <f t="shared" si="22"/>
        <v>0</v>
      </c>
      <c r="P395" s="140" t="b">
        <f t="shared" si="23"/>
        <v>0</v>
      </c>
    </row>
    <row r="396" spans="1:16" s="7" customFormat="1" ht="48" customHeight="1">
      <c r="A396" s="125">
        <v>376</v>
      </c>
      <c r="B396" s="118"/>
      <c r="C396" s="86"/>
      <c r="D396" s="23"/>
      <c r="E396" s="48"/>
      <c r="F396" s="23"/>
      <c r="G396" s="24"/>
      <c r="H396" s="87"/>
      <c r="I396" s="135"/>
      <c r="J396" s="136"/>
      <c r="K396" s="25"/>
      <c r="L396" s="53"/>
      <c r="M396" s="138" t="str">
        <f t="shared" si="20"/>
        <v/>
      </c>
      <c r="N396" s="138" t="str">
        <f t="shared" si="21"/>
        <v/>
      </c>
      <c r="O396" s="140" t="b">
        <f t="shared" si="22"/>
        <v>0</v>
      </c>
      <c r="P396" s="140" t="b">
        <f t="shared" si="23"/>
        <v>0</v>
      </c>
    </row>
    <row r="397" spans="1:16" s="7" customFormat="1" ht="48" customHeight="1">
      <c r="A397" s="125">
        <v>377</v>
      </c>
      <c r="B397" s="118"/>
      <c r="C397" s="86"/>
      <c r="D397" s="23"/>
      <c r="E397" s="48"/>
      <c r="F397" s="23"/>
      <c r="G397" s="24"/>
      <c r="H397" s="87"/>
      <c r="I397" s="135"/>
      <c r="J397" s="136"/>
      <c r="K397" s="25"/>
      <c r="L397" s="53"/>
      <c r="M397" s="138" t="str">
        <f t="shared" si="20"/>
        <v/>
      </c>
      <c r="N397" s="138" t="str">
        <f t="shared" si="21"/>
        <v/>
      </c>
      <c r="O397" s="140" t="b">
        <f t="shared" si="22"/>
        <v>0</v>
      </c>
      <c r="P397" s="140" t="b">
        <f t="shared" si="23"/>
        <v>0</v>
      </c>
    </row>
    <row r="398" spans="1:16" s="7" customFormat="1" ht="48" customHeight="1">
      <c r="A398" s="125">
        <v>378</v>
      </c>
      <c r="B398" s="118"/>
      <c r="C398" s="86"/>
      <c r="D398" s="23"/>
      <c r="E398" s="48"/>
      <c r="F398" s="23"/>
      <c r="G398" s="24"/>
      <c r="H398" s="87"/>
      <c r="I398" s="135"/>
      <c r="J398" s="136"/>
      <c r="K398" s="25"/>
      <c r="L398" s="53"/>
      <c r="M398" s="138" t="str">
        <f t="shared" si="20"/>
        <v/>
      </c>
      <c r="N398" s="138" t="str">
        <f t="shared" si="21"/>
        <v/>
      </c>
      <c r="O398" s="140" t="b">
        <f t="shared" si="22"/>
        <v>0</v>
      </c>
      <c r="P398" s="140" t="b">
        <f t="shared" si="23"/>
        <v>0</v>
      </c>
    </row>
    <row r="399" spans="1:16" s="7" customFormat="1" ht="48" customHeight="1">
      <c r="A399" s="125">
        <v>379</v>
      </c>
      <c r="B399" s="118"/>
      <c r="C399" s="86"/>
      <c r="D399" s="23"/>
      <c r="E399" s="48"/>
      <c r="F399" s="23"/>
      <c r="G399" s="24"/>
      <c r="H399" s="87"/>
      <c r="I399" s="135"/>
      <c r="J399" s="136"/>
      <c r="K399" s="25"/>
      <c r="L399" s="53"/>
      <c r="M399" s="138" t="str">
        <f t="shared" si="20"/>
        <v/>
      </c>
      <c r="N399" s="138" t="str">
        <f t="shared" si="21"/>
        <v/>
      </c>
      <c r="O399" s="140" t="b">
        <f t="shared" si="22"/>
        <v>0</v>
      </c>
      <c r="P399" s="140" t="b">
        <f t="shared" si="23"/>
        <v>0</v>
      </c>
    </row>
    <row r="400" spans="1:16" s="7" customFormat="1" ht="48" customHeight="1">
      <c r="A400" s="125">
        <v>380</v>
      </c>
      <c r="B400" s="118"/>
      <c r="C400" s="86"/>
      <c r="D400" s="23"/>
      <c r="E400" s="48"/>
      <c r="F400" s="23"/>
      <c r="G400" s="24"/>
      <c r="H400" s="87"/>
      <c r="I400" s="135"/>
      <c r="J400" s="136"/>
      <c r="K400" s="25"/>
      <c r="L400" s="53"/>
      <c r="M400" s="138" t="str">
        <f t="shared" si="20"/>
        <v/>
      </c>
      <c r="N400" s="138" t="str">
        <f t="shared" si="21"/>
        <v/>
      </c>
      <c r="O400" s="140" t="b">
        <f t="shared" si="22"/>
        <v>0</v>
      </c>
      <c r="P400" s="140" t="b">
        <f t="shared" si="23"/>
        <v>0</v>
      </c>
    </row>
    <row r="401" spans="1:16" s="7" customFormat="1" ht="48" customHeight="1">
      <c r="A401" s="125">
        <v>381</v>
      </c>
      <c r="B401" s="118"/>
      <c r="C401" s="86"/>
      <c r="D401" s="23"/>
      <c r="E401" s="48"/>
      <c r="F401" s="23"/>
      <c r="G401" s="24"/>
      <c r="H401" s="87"/>
      <c r="I401" s="135"/>
      <c r="J401" s="136"/>
      <c r="K401" s="25"/>
      <c r="L401" s="53"/>
      <c r="M401" s="138" t="str">
        <f t="shared" si="20"/>
        <v/>
      </c>
      <c r="N401" s="138" t="str">
        <f t="shared" si="21"/>
        <v/>
      </c>
      <c r="O401" s="140" t="b">
        <f t="shared" si="22"/>
        <v>0</v>
      </c>
      <c r="P401" s="140" t="b">
        <f t="shared" si="23"/>
        <v>0</v>
      </c>
    </row>
    <row r="402" spans="1:16" s="7" customFormat="1" ht="48" customHeight="1">
      <c r="A402" s="125">
        <v>382</v>
      </c>
      <c r="B402" s="118"/>
      <c r="C402" s="86"/>
      <c r="D402" s="23"/>
      <c r="E402" s="48"/>
      <c r="F402" s="23"/>
      <c r="G402" s="24"/>
      <c r="H402" s="87"/>
      <c r="I402" s="135"/>
      <c r="J402" s="136"/>
      <c r="K402" s="25"/>
      <c r="L402" s="53"/>
      <c r="M402" s="138" t="str">
        <f t="shared" si="20"/>
        <v/>
      </c>
      <c r="N402" s="138" t="str">
        <f t="shared" si="21"/>
        <v/>
      </c>
      <c r="O402" s="140" t="b">
        <f t="shared" si="22"/>
        <v>0</v>
      </c>
      <c r="P402" s="140" t="b">
        <f t="shared" si="23"/>
        <v>0</v>
      </c>
    </row>
    <row r="403" spans="1:16" s="7" customFormat="1" ht="48" customHeight="1">
      <c r="A403" s="125">
        <v>383</v>
      </c>
      <c r="B403" s="118"/>
      <c r="C403" s="86"/>
      <c r="D403" s="23"/>
      <c r="E403" s="48"/>
      <c r="F403" s="23"/>
      <c r="G403" s="24"/>
      <c r="H403" s="87"/>
      <c r="I403" s="135"/>
      <c r="J403" s="136"/>
      <c r="K403" s="25"/>
      <c r="L403" s="53"/>
      <c r="M403" s="138" t="str">
        <f t="shared" si="20"/>
        <v/>
      </c>
      <c r="N403" s="138" t="str">
        <f t="shared" si="21"/>
        <v/>
      </c>
      <c r="O403" s="140" t="b">
        <f t="shared" si="22"/>
        <v>0</v>
      </c>
      <c r="P403" s="140" t="b">
        <f t="shared" si="23"/>
        <v>0</v>
      </c>
    </row>
    <row r="404" spans="1:16" s="7" customFormat="1" ht="48" customHeight="1">
      <c r="A404" s="125">
        <v>384</v>
      </c>
      <c r="B404" s="118"/>
      <c r="C404" s="86"/>
      <c r="D404" s="23"/>
      <c r="E404" s="48"/>
      <c r="F404" s="23"/>
      <c r="G404" s="24"/>
      <c r="H404" s="87"/>
      <c r="I404" s="135"/>
      <c r="J404" s="136"/>
      <c r="K404" s="25"/>
      <c r="L404" s="53"/>
      <c r="M404" s="138" t="str">
        <f t="shared" si="20"/>
        <v/>
      </c>
      <c r="N404" s="138" t="str">
        <f t="shared" si="21"/>
        <v/>
      </c>
      <c r="O404" s="140" t="b">
        <f t="shared" si="22"/>
        <v>0</v>
      </c>
      <c r="P404" s="140" t="b">
        <f t="shared" si="23"/>
        <v>0</v>
      </c>
    </row>
    <row r="405" spans="1:16" s="7" customFormat="1" ht="48" customHeight="1">
      <c r="A405" s="125">
        <v>385</v>
      </c>
      <c r="B405" s="118"/>
      <c r="C405" s="86"/>
      <c r="D405" s="23"/>
      <c r="E405" s="48"/>
      <c r="F405" s="23"/>
      <c r="G405" s="24"/>
      <c r="H405" s="87"/>
      <c r="I405" s="135"/>
      <c r="J405" s="136"/>
      <c r="K405" s="25"/>
      <c r="L405" s="53"/>
      <c r="M405" s="138" t="str">
        <f t="shared" si="20"/>
        <v/>
      </c>
      <c r="N405" s="138" t="str">
        <f t="shared" si="21"/>
        <v/>
      </c>
      <c r="O405" s="140" t="b">
        <f t="shared" si="22"/>
        <v>0</v>
      </c>
      <c r="P405" s="140" t="b">
        <f t="shared" si="23"/>
        <v>0</v>
      </c>
    </row>
    <row r="406" spans="1:16" s="7" customFormat="1" ht="48" customHeight="1">
      <c r="A406" s="125">
        <v>386</v>
      </c>
      <c r="B406" s="118"/>
      <c r="C406" s="86"/>
      <c r="D406" s="23"/>
      <c r="E406" s="48"/>
      <c r="F406" s="23"/>
      <c r="G406" s="24"/>
      <c r="H406" s="87"/>
      <c r="I406" s="135"/>
      <c r="J406" s="136"/>
      <c r="K406" s="25"/>
      <c r="L406" s="53"/>
      <c r="M406" s="138" t="str">
        <f t="shared" ref="M406:M469" si="24">IF(I406=0,"",IF(O406=FALSE,"マスク異常値",""))</f>
        <v/>
      </c>
      <c r="N406" s="138" t="str">
        <f t="shared" ref="N406:N469" si="25">IF(J406=0,"",IF(P406=FALSE,"手袋異常値",""))</f>
        <v/>
      </c>
      <c r="O406" s="140" t="b">
        <f t="shared" ref="O406:O469" si="26">ISNUMBER(I406)</f>
        <v>0</v>
      </c>
      <c r="P406" s="140" t="b">
        <f t="shared" ref="P406:P469" si="27">ISNUMBER(J406)</f>
        <v>0</v>
      </c>
    </row>
    <row r="407" spans="1:16" s="7" customFormat="1" ht="48" customHeight="1">
      <c r="A407" s="125">
        <v>387</v>
      </c>
      <c r="B407" s="118"/>
      <c r="C407" s="86"/>
      <c r="D407" s="23"/>
      <c r="E407" s="48"/>
      <c r="F407" s="23"/>
      <c r="G407" s="24"/>
      <c r="H407" s="87"/>
      <c r="I407" s="135"/>
      <c r="J407" s="136"/>
      <c r="K407" s="25"/>
      <c r="L407" s="53"/>
      <c r="M407" s="138" t="str">
        <f t="shared" si="24"/>
        <v/>
      </c>
      <c r="N407" s="138" t="str">
        <f t="shared" si="25"/>
        <v/>
      </c>
      <c r="O407" s="140" t="b">
        <f t="shared" si="26"/>
        <v>0</v>
      </c>
      <c r="P407" s="140" t="b">
        <f t="shared" si="27"/>
        <v>0</v>
      </c>
    </row>
    <row r="408" spans="1:16" s="7" customFormat="1" ht="48" customHeight="1">
      <c r="A408" s="125">
        <v>388</v>
      </c>
      <c r="B408" s="118"/>
      <c r="C408" s="86"/>
      <c r="D408" s="23"/>
      <c r="E408" s="48"/>
      <c r="F408" s="23"/>
      <c r="G408" s="24"/>
      <c r="H408" s="87"/>
      <c r="I408" s="135"/>
      <c r="J408" s="136"/>
      <c r="K408" s="25"/>
      <c r="L408" s="53"/>
      <c r="M408" s="138" t="str">
        <f t="shared" si="24"/>
        <v/>
      </c>
      <c r="N408" s="138" t="str">
        <f t="shared" si="25"/>
        <v/>
      </c>
      <c r="O408" s="140" t="b">
        <f t="shared" si="26"/>
        <v>0</v>
      </c>
      <c r="P408" s="140" t="b">
        <f t="shared" si="27"/>
        <v>0</v>
      </c>
    </row>
    <row r="409" spans="1:16" s="7" customFormat="1" ht="48" customHeight="1">
      <c r="A409" s="125">
        <v>389</v>
      </c>
      <c r="B409" s="118"/>
      <c r="C409" s="86"/>
      <c r="D409" s="23"/>
      <c r="E409" s="48"/>
      <c r="F409" s="23"/>
      <c r="G409" s="24"/>
      <c r="H409" s="87"/>
      <c r="I409" s="135"/>
      <c r="J409" s="136"/>
      <c r="K409" s="25"/>
      <c r="L409" s="53"/>
      <c r="M409" s="138" t="str">
        <f t="shared" si="24"/>
        <v/>
      </c>
      <c r="N409" s="138" t="str">
        <f t="shared" si="25"/>
        <v/>
      </c>
      <c r="O409" s="140" t="b">
        <f t="shared" si="26"/>
        <v>0</v>
      </c>
      <c r="P409" s="140" t="b">
        <f t="shared" si="27"/>
        <v>0</v>
      </c>
    </row>
    <row r="410" spans="1:16" s="7" customFormat="1" ht="48" customHeight="1">
      <c r="A410" s="125">
        <v>390</v>
      </c>
      <c r="B410" s="118"/>
      <c r="C410" s="86"/>
      <c r="D410" s="23"/>
      <c r="E410" s="48"/>
      <c r="F410" s="23"/>
      <c r="G410" s="24"/>
      <c r="H410" s="87"/>
      <c r="I410" s="135"/>
      <c r="J410" s="136"/>
      <c r="K410" s="25"/>
      <c r="L410" s="53"/>
      <c r="M410" s="138" t="str">
        <f t="shared" si="24"/>
        <v/>
      </c>
      <c r="N410" s="138" t="str">
        <f t="shared" si="25"/>
        <v/>
      </c>
      <c r="O410" s="140" t="b">
        <f t="shared" si="26"/>
        <v>0</v>
      </c>
      <c r="P410" s="140" t="b">
        <f t="shared" si="27"/>
        <v>0</v>
      </c>
    </row>
    <row r="411" spans="1:16" s="7" customFormat="1" ht="48" customHeight="1">
      <c r="A411" s="125">
        <v>391</v>
      </c>
      <c r="B411" s="118"/>
      <c r="C411" s="86"/>
      <c r="D411" s="23"/>
      <c r="E411" s="48"/>
      <c r="F411" s="23"/>
      <c r="G411" s="24"/>
      <c r="H411" s="87"/>
      <c r="I411" s="135"/>
      <c r="J411" s="136"/>
      <c r="K411" s="25"/>
      <c r="L411" s="53"/>
      <c r="M411" s="138" t="str">
        <f t="shared" si="24"/>
        <v/>
      </c>
      <c r="N411" s="138" t="str">
        <f t="shared" si="25"/>
        <v/>
      </c>
      <c r="O411" s="140" t="b">
        <f t="shared" si="26"/>
        <v>0</v>
      </c>
      <c r="P411" s="140" t="b">
        <f t="shared" si="27"/>
        <v>0</v>
      </c>
    </row>
    <row r="412" spans="1:16" s="7" customFormat="1" ht="48" customHeight="1">
      <c r="A412" s="125">
        <v>392</v>
      </c>
      <c r="B412" s="118"/>
      <c r="C412" s="86"/>
      <c r="D412" s="23"/>
      <c r="E412" s="48"/>
      <c r="F412" s="23"/>
      <c r="G412" s="24"/>
      <c r="H412" s="87"/>
      <c r="I412" s="135"/>
      <c r="J412" s="136"/>
      <c r="K412" s="25"/>
      <c r="L412" s="53"/>
      <c r="M412" s="138" t="str">
        <f t="shared" si="24"/>
        <v/>
      </c>
      <c r="N412" s="138" t="str">
        <f t="shared" si="25"/>
        <v/>
      </c>
      <c r="O412" s="140" t="b">
        <f t="shared" si="26"/>
        <v>0</v>
      </c>
      <c r="P412" s="140" t="b">
        <f t="shared" si="27"/>
        <v>0</v>
      </c>
    </row>
    <row r="413" spans="1:16" s="7" customFormat="1" ht="48" customHeight="1">
      <c r="A413" s="125">
        <v>393</v>
      </c>
      <c r="B413" s="118"/>
      <c r="C413" s="86"/>
      <c r="D413" s="23"/>
      <c r="E413" s="48"/>
      <c r="F413" s="23"/>
      <c r="G413" s="24"/>
      <c r="H413" s="87"/>
      <c r="I413" s="135"/>
      <c r="J413" s="136"/>
      <c r="K413" s="25"/>
      <c r="L413" s="53"/>
      <c r="M413" s="138" t="str">
        <f t="shared" si="24"/>
        <v/>
      </c>
      <c r="N413" s="138" t="str">
        <f t="shared" si="25"/>
        <v/>
      </c>
      <c r="O413" s="140" t="b">
        <f t="shared" si="26"/>
        <v>0</v>
      </c>
      <c r="P413" s="140" t="b">
        <f t="shared" si="27"/>
        <v>0</v>
      </c>
    </row>
    <row r="414" spans="1:16" s="7" customFormat="1" ht="48" customHeight="1">
      <c r="A414" s="125">
        <v>394</v>
      </c>
      <c r="B414" s="118"/>
      <c r="C414" s="86"/>
      <c r="D414" s="23"/>
      <c r="E414" s="48"/>
      <c r="F414" s="23"/>
      <c r="G414" s="24"/>
      <c r="H414" s="87"/>
      <c r="I414" s="135"/>
      <c r="J414" s="136"/>
      <c r="K414" s="25"/>
      <c r="L414" s="53"/>
      <c r="M414" s="138" t="str">
        <f t="shared" si="24"/>
        <v/>
      </c>
      <c r="N414" s="138" t="str">
        <f t="shared" si="25"/>
        <v/>
      </c>
      <c r="O414" s="140" t="b">
        <f t="shared" si="26"/>
        <v>0</v>
      </c>
      <c r="P414" s="140" t="b">
        <f t="shared" si="27"/>
        <v>0</v>
      </c>
    </row>
    <row r="415" spans="1:16" s="7" customFormat="1" ht="48" customHeight="1">
      <c r="A415" s="125">
        <v>395</v>
      </c>
      <c r="B415" s="118"/>
      <c r="C415" s="86"/>
      <c r="D415" s="23"/>
      <c r="E415" s="48"/>
      <c r="F415" s="23"/>
      <c r="G415" s="24"/>
      <c r="H415" s="87"/>
      <c r="I415" s="135"/>
      <c r="J415" s="136"/>
      <c r="K415" s="25"/>
      <c r="L415" s="53"/>
      <c r="M415" s="138" t="str">
        <f t="shared" si="24"/>
        <v/>
      </c>
      <c r="N415" s="138" t="str">
        <f t="shared" si="25"/>
        <v/>
      </c>
      <c r="O415" s="140" t="b">
        <f t="shared" si="26"/>
        <v>0</v>
      </c>
      <c r="P415" s="140" t="b">
        <f t="shared" si="27"/>
        <v>0</v>
      </c>
    </row>
    <row r="416" spans="1:16" s="7" customFormat="1" ht="48" customHeight="1">
      <c r="A416" s="125">
        <v>396</v>
      </c>
      <c r="B416" s="118"/>
      <c r="C416" s="86"/>
      <c r="D416" s="23"/>
      <c r="E416" s="48"/>
      <c r="F416" s="23"/>
      <c r="G416" s="24"/>
      <c r="H416" s="87"/>
      <c r="I416" s="135"/>
      <c r="J416" s="136"/>
      <c r="K416" s="25"/>
      <c r="L416" s="53"/>
      <c r="M416" s="138" t="str">
        <f t="shared" si="24"/>
        <v/>
      </c>
      <c r="N416" s="138" t="str">
        <f t="shared" si="25"/>
        <v/>
      </c>
      <c r="O416" s="140" t="b">
        <f t="shared" si="26"/>
        <v>0</v>
      </c>
      <c r="P416" s="140" t="b">
        <f t="shared" si="27"/>
        <v>0</v>
      </c>
    </row>
    <row r="417" spans="1:16" s="7" customFormat="1" ht="48" customHeight="1">
      <c r="A417" s="125">
        <v>397</v>
      </c>
      <c r="B417" s="118"/>
      <c r="C417" s="86"/>
      <c r="D417" s="23"/>
      <c r="E417" s="48"/>
      <c r="F417" s="23"/>
      <c r="G417" s="24"/>
      <c r="H417" s="87"/>
      <c r="I417" s="135"/>
      <c r="J417" s="136"/>
      <c r="K417" s="25"/>
      <c r="L417" s="53"/>
      <c r="M417" s="138" t="str">
        <f t="shared" si="24"/>
        <v/>
      </c>
      <c r="N417" s="138" t="str">
        <f t="shared" si="25"/>
        <v/>
      </c>
      <c r="O417" s="140" t="b">
        <f t="shared" si="26"/>
        <v>0</v>
      </c>
      <c r="P417" s="140" t="b">
        <f t="shared" si="27"/>
        <v>0</v>
      </c>
    </row>
    <row r="418" spans="1:16" s="7" customFormat="1" ht="48" customHeight="1">
      <c r="A418" s="125">
        <v>398</v>
      </c>
      <c r="B418" s="118"/>
      <c r="C418" s="86"/>
      <c r="D418" s="23"/>
      <c r="E418" s="48"/>
      <c r="F418" s="23"/>
      <c r="G418" s="24"/>
      <c r="H418" s="87"/>
      <c r="I418" s="135"/>
      <c r="J418" s="136"/>
      <c r="K418" s="25"/>
      <c r="L418" s="53"/>
      <c r="M418" s="138" t="str">
        <f t="shared" si="24"/>
        <v/>
      </c>
      <c r="N418" s="138" t="str">
        <f t="shared" si="25"/>
        <v/>
      </c>
      <c r="O418" s="140" t="b">
        <f t="shared" si="26"/>
        <v>0</v>
      </c>
      <c r="P418" s="140" t="b">
        <f t="shared" si="27"/>
        <v>0</v>
      </c>
    </row>
    <row r="419" spans="1:16" s="7" customFormat="1" ht="48" customHeight="1">
      <c r="A419" s="125">
        <v>399</v>
      </c>
      <c r="B419" s="118"/>
      <c r="C419" s="86"/>
      <c r="D419" s="23"/>
      <c r="E419" s="48"/>
      <c r="F419" s="23"/>
      <c r="G419" s="24"/>
      <c r="H419" s="87"/>
      <c r="I419" s="135"/>
      <c r="J419" s="136"/>
      <c r="K419" s="25"/>
      <c r="L419" s="53"/>
      <c r="M419" s="138" t="str">
        <f t="shared" si="24"/>
        <v/>
      </c>
      <c r="N419" s="138" t="str">
        <f t="shared" si="25"/>
        <v/>
      </c>
      <c r="O419" s="140" t="b">
        <f t="shared" si="26"/>
        <v>0</v>
      </c>
      <c r="P419" s="140" t="b">
        <f t="shared" si="27"/>
        <v>0</v>
      </c>
    </row>
    <row r="420" spans="1:16" s="7" customFormat="1" ht="48" customHeight="1">
      <c r="A420" s="125">
        <v>400</v>
      </c>
      <c r="B420" s="118"/>
      <c r="C420" s="86"/>
      <c r="D420" s="23"/>
      <c r="E420" s="48"/>
      <c r="F420" s="23"/>
      <c r="G420" s="24"/>
      <c r="H420" s="87"/>
      <c r="I420" s="135"/>
      <c r="J420" s="136"/>
      <c r="K420" s="25"/>
      <c r="L420" s="53"/>
      <c r="M420" s="138" t="str">
        <f t="shared" si="24"/>
        <v/>
      </c>
      <c r="N420" s="138" t="str">
        <f t="shared" si="25"/>
        <v/>
      </c>
      <c r="O420" s="140" t="b">
        <f t="shared" si="26"/>
        <v>0</v>
      </c>
      <c r="P420" s="140" t="b">
        <f t="shared" si="27"/>
        <v>0</v>
      </c>
    </row>
    <row r="421" spans="1:16" s="7" customFormat="1" ht="48" customHeight="1">
      <c r="A421" s="125">
        <v>401</v>
      </c>
      <c r="B421" s="118"/>
      <c r="C421" s="86"/>
      <c r="D421" s="23"/>
      <c r="E421" s="48"/>
      <c r="F421" s="23"/>
      <c r="G421" s="24"/>
      <c r="H421" s="87"/>
      <c r="I421" s="135"/>
      <c r="J421" s="136"/>
      <c r="K421" s="25"/>
      <c r="L421" s="53"/>
      <c r="M421" s="138" t="str">
        <f t="shared" si="24"/>
        <v/>
      </c>
      <c r="N421" s="138" t="str">
        <f t="shared" si="25"/>
        <v/>
      </c>
      <c r="O421" s="140" t="b">
        <f t="shared" si="26"/>
        <v>0</v>
      </c>
      <c r="P421" s="140" t="b">
        <f t="shared" si="27"/>
        <v>0</v>
      </c>
    </row>
    <row r="422" spans="1:16" s="7" customFormat="1" ht="48" customHeight="1">
      <c r="A422" s="125">
        <v>402</v>
      </c>
      <c r="B422" s="118"/>
      <c r="C422" s="86"/>
      <c r="D422" s="23"/>
      <c r="E422" s="48"/>
      <c r="F422" s="23"/>
      <c r="G422" s="24"/>
      <c r="H422" s="87"/>
      <c r="I422" s="135"/>
      <c r="J422" s="136"/>
      <c r="K422" s="25"/>
      <c r="L422" s="53"/>
      <c r="M422" s="138" t="str">
        <f t="shared" si="24"/>
        <v/>
      </c>
      <c r="N422" s="138" t="str">
        <f t="shared" si="25"/>
        <v/>
      </c>
      <c r="O422" s="140" t="b">
        <f t="shared" si="26"/>
        <v>0</v>
      </c>
      <c r="P422" s="140" t="b">
        <f t="shared" si="27"/>
        <v>0</v>
      </c>
    </row>
    <row r="423" spans="1:16" s="7" customFormat="1" ht="48" customHeight="1">
      <c r="A423" s="125">
        <v>403</v>
      </c>
      <c r="B423" s="118"/>
      <c r="C423" s="86"/>
      <c r="D423" s="23"/>
      <c r="E423" s="48"/>
      <c r="F423" s="23"/>
      <c r="G423" s="24"/>
      <c r="H423" s="87"/>
      <c r="I423" s="135"/>
      <c r="J423" s="136"/>
      <c r="K423" s="25"/>
      <c r="L423" s="53"/>
      <c r="M423" s="138" t="str">
        <f t="shared" si="24"/>
        <v/>
      </c>
      <c r="N423" s="138" t="str">
        <f t="shared" si="25"/>
        <v/>
      </c>
      <c r="O423" s="140" t="b">
        <f t="shared" si="26"/>
        <v>0</v>
      </c>
      <c r="P423" s="140" t="b">
        <f t="shared" si="27"/>
        <v>0</v>
      </c>
    </row>
    <row r="424" spans="1:16" s="7" customFormat="1" ht="48" customHeight="1">
      <c r="A424" s="125">
        <v>404</v>
      </c>
      <c r="B424" s="118"/>
      <c r="C424" s="86"/>
      <c r="D424" s="23"/>
      <c r="E424" s="48"/>
      <c r="F424" s="23"/>
      <c r="G424" s="24"/>
      <c r="H424" s="87"/>
      <c r="I424" s="135"/>
      <c r="J424" s="136"/>
      <c r="K424" s="25"/>
      <c r="L424" s="53"/>
      <c r="M424" s="138" t="str">
        <f t="shared" si="24"/>
        <v/>
      </c>
      <c r="N424" s="138" t="str">
        <f t="shared" si="25"/>
        <v/>
      </c>
      <c r="O424" s="140" t="b">
        <f t="shared" si="26"/>
        <v>0</v>
      </c>
      <c r="P424" s="140" t="b">
        <f t="shared" si="27"/>
        <v>0</v>
      </c>
    </row>
    <row r="425" spans="1:16" s="7" customFormat="1" ht="48" customHeight="1">
      <c r="A425" s="125">
        <v>405</v>
      </c>
      <c r="B425" s="118"/>
      <c r="C425" s="86"/>
      <c r="D425" s="23"/>
      <c r="E425" s="48"/>
      <c r="F425" s="23"/>
      <c r="G425" s="24"/>
      <c r="H425" s="87"/>
      <c r="I425" s="135"/>
      <c r="J425" s="136"/>
      <c r="K425" s="25"/>
      <c r="L425" s="53"/>
      <c r="M425" s="138" t="str">
        <f t="shared" si="24"/>
        <v/>
      </c>
      <c r="N425" s="138" t="str">
        <f t="shared" si="25"/>
        <v/>
      </c>
      <c r="O425" s="140" t="b">
        <f t="shared" si="26"/>
        <v>0</v>
      </c>
      <c r="P425" s="140" t="b">
        <f t="shared" si="27"/>
        <v>0</v>
      </c>
    </row>
    <row r="426" spans="1:16" s="7" customFormat="1" ht="48" customHeight="1">
      <c r="A426" s="125">
        <v>406</v>
      </c>
      <c r="B426" s="118"/>
      <c r="C426" s="86"/>
      <c r="D426" s="23"/>
      <c r="E426" s="48"/>
      <c r="F426" s="23"/>
      <c r="G426" s="24"/>
      <c r="H426" s="87"/>
      <c r="I426" s="135"/>
      <c r="J426" s="136"/>
      <c r="K426" s="25"/>
      <c r="L426" s="53"/>
      <c r="M426" s="138" t="str">
        <f t="shared" si="24"/>
        <v/>
      </c>
      <c r="N426" s="138" t="str">
        <f t="shared" si="25"/>
        <v/>
      </c>
      <c r="O426" s="140" t="b">
        <f t="shared" si="26"/>
        <v>0</v>
      </c>
      <c r="P426" s="140" t="b">
        <f t="shared" si="27"/>
        <v>0</v>
      </c>
    </row>
    <row r="427" spans="1:16" s="7" customFormat="1" ht="48" customHeight="1">
      <c r="A427" s="125">
        <v>407</v>
      </c>
      <c r="B427" s="118"/>
      <c r="C427" s="86"/>
      <c r="D427" s="23"/>
      <c r="E427" s="48"/>
      <c r="F427" s="23"/>
      <c r="G427" s="24"/>
      <c r="H427" s="87"/>
      <c r="I427" s="135"/>
      <c r="J427" s="136"/>
      <c r="K427" s="25"/>
      <c r="L427" s="53"/>
      <c r="M427" s="138" t="str">
        <f t="shared" si="24"/>
        <v/>
      </c>
      <c r="N427" s="138" t="str">
        <f t="shared" si="25"/>
        <v/>
      </c>
      <c r="O427" s="140" t="b">
        <f t="shared" si="26"/>
        <v>0</v>
      </c>
      <c r="P427" s="140" t="b">
        <f t="shared" si="27"/>
        <v>0</v>
      </c>
    </row>
    <row r="428" spans="1:16" s="7" customFormat="1" ht="48" customHeight="1">
      <c r="A428" s="125">
        <v>408</v>
      </c>
      <c r="B428" s="118"/>
      <c r="C428" s="86"/>
      <c r="D428" s="23"/>
      <c r="E428" s="48"/>
      <c r="F428" s="23"/>
      <c r="G428" s="24"/>
      <c r="H428" s="87"/>
      <c r="I428" s="135"/>
      <c r="J428" s="136"/>
      <c r="K428" s="25"/>
      <c r="L428" s="53"/>
      <c r="M428" s="138" t="str">
        <f t="shared" si="24"/>
        <v/>
      </c>
      <c r="N428" s="138" t="str">
        <f t="shared" si="25"/>
        <v/>
      </c>
      <c r="O428" s="140" t="b">
        <f t="shared" si="26"/>
        <v>0</v>
      </c>
      <c r="P428" s="140" t="b">
        <f t="shared" si="27"/>
        <v>0</v>
      </c>
    </row>
    <row r="429" spans="1:16" s="7" customFormat="1" ht="48" customHeight="1">
      <c r="A429" s="125">
        <v>409</v>
      </c>
      <c r="B429" s="118"/>
      <c r="C429" s="86"/>
      <c r="D429" s="23"/>
      <c r="E429" s="48"/>
      <c r="F429" s="23"/>
      <c r="G429" s="24"/>
      <c r="H429" s="87"/>
      <c r="I429" s="135"/>
      <c r="J429" s="136"/>
      <c r="K429" s="25"/>
      <c r="L429" s="53"/>
      <c r="M429" s="138" t="str">
        <f t="shared" si="24"/>
        <v/>
      </c>
      <c r="N429" s="138" t="str">
        <f t="shared" si="25"/>
        <v/>
      </c>
      <c r="O429" s="140" t="b">
        <f t="shared" si="26"/>
        <v>0</v>
      </c>
      <c r="P429" s="140" t="b">
        <f t="shared" si="27"/>
        <v>0</v>
      </c>
    </row>
    <row r="430" spans="1:16" s="7" customFormat="1" ht="48" customHeight="1">
      <c r="A430" s="125">
        <v>410</v>
      </c>
      <c r="B430" s="118"/>
      <c r="C430" s="86"/>
      <c r="D430" s="23"/>
      <c r="E430" s="48"/>
      <c r="F430" s="23"/>
      <c r="G430" s="24"/>
      <c r="H430" s="87"/>
      <c r="I430" s="135"/>
      <c r="J430" s="136"/>
      <c r="K430" s="25"/>
      <c r="L430" s="53"/>
      <c r="M430" s="138" t="str">
        <f t="shared" si="24"/>
        <v/>
      </c>
      <c r="N430" s="138" t="str">
        <f t="shared" si="25"/>
        <v/>
      </c>
      <c r="O430" s="140" t="b">
        <f t="shared" si="26"/>
        <v>0</v>
      </c>
      <c r="P430" s="140" t="b">
        <f t="shared" si="27"/>
        <v>0</v>
      </c>
    </row>
    <row r="431" spans="1:16" s="7" customFormat="1" ht="48" customHeight="1">
      <c r="A431" s="125">
        <v>411</v>
      </c>
      <c r="B431" s="118"/>
      <c r="C431" s="86"/>
      <c r="D431" s="23"/>
      <c r="E431" s="48"/>
      <c r="F431" s="23"/>
      <c r="G431" s="24"/>
      <c r="H431" s="87"/>
      <c r="I431" s="135"/>
      <c r="J431" s="136"/>
      <c r="K431" s="25"/>
      <c r="L431" s="53"/>
      <c r="M431" s="138" t="str">
        <f t="shared" si="24"/>
        <v/>
      </c>
      <c r="N431" s="138" t="str">
        <f t="shared" si="25"/>
        <v/>
      </c>
      <c r="O431" s="140" t="b">
        <f t="shared" si="26"/>
        <v>0</v>
      </c>
      <c r="P431" s="140" t="b">
        <f t="shared" si="27"/>
        <v>0</v>
      </c>
    </row>
    <row r="432" spans="1:16" s="7" customFormat="1" ht="48" customHeight="1">
      <c r="A432" s="125">
        <v>412</v>
      </c>
      <c r="B432" s="118"/>
      <c r="C432" s="86"/>
      <c r="D432" s="23"/>
      <c r="E432" s="48"/>
      <c r="F432" s="23"/>
      <c r="G432" s="24"/>
      <c r="H432" s="87"/>
      <c r="I432" s="135"/>
      <c r="J432" s="136"/>
      <c r="K432" s="25"/>
      <c r="L432" s="53"/>
      <c r="M432" s="138" t="str">
        <f t="shared" si="24"/>
        <v/>
      </c>
      <c r="N432" s="138" t="str">
        <f t="shared" si="25"/>
        <v/>
      </c>
      <c r="O432" s="140" t="b">
        <f t="shared" si="26"/>
        <v>0</v>
      </c>
      <c r="P432" s="140" t="b">
        <f t="shared" si="27"/>
        <v>0</v>
      </c>
    </row>
    <row r="433" spans="1:16" s="7" customFormat="1" ht="48" customHeight="1">
      <c r="A433" s="125">
        <v>413</v>
      </c>
      <c r="B433" s="118"/>
      <c r="C433" s="86"/>
      <c r="D433" s="23"/>
      <c r="E433" s="48"/>
      <c r="F433" s="23"/>
      <c r="G433" s="24"/>
      <c r="H433" s="87"/>
      <c r="I433" s="135"/>
      <c r="J433" s="136"/>
      <c r="K433" s="25"/>
      <c r="L433" s="53"/>
      <c r="M433" s="138" t="str">
        <f t="shared" si="24"/>
        <v/>
      </c>
      <c r="N433" s="138" t="str">
        <f t="shared" si="25"/>
        <v/>
      </c>
      <c r="O433" s="140" t="b">
        <f t="shared" si="26"/>
        <v>0</v>
      </c>
      <c r="P433" s="140" t="b">
        <f t="shared" si="27"/>
        <v>0</v>
      </c>
    </row>
    <row r="434" spans="1:16" s="7" customFormat="1" ht="48" customHeight="1">
      <c r="A434" s="125">
        <v>414</v>
      </c>
      <c r="B434" s="118"/>
      <c r="C434" s="86"/>
      <c r="D434" s="23"/>
      <c r="E434" s="48"/>
      <c r="F434" s="23"/>
      <c r="G434" s="24"/>
      <c r="H434" s="87"/>
      <c r="I434" s="135"/>
      <c r="J434" s="136"/>
      <c r="K434" s="25"/>
      <c r="L434" s="53"/>
      <c r="M434" s="138" t="str">
        <f t="shared" si="24"/>
        <v/>
      </c>
      <c r="N434" s="138" t="str">
        <f t="shared" si="25"/>
        <v/>
      </c>
      <c r="O434" s="140" t="b">
        <f t="shared" si="26"/>
        <v>0</v>
      </c>
      <c r="P434" s="140" t="b">
        <f t="shared" si="27"/>
        <v>0</v>
      </c>
    </row>
    <row r="435" spans="1:16" s="7" customFormat="1" ht="48" customHeight="1">
      <c r="A435" s="125">
        <v>415</v>
      </c>
      <c r="B435" s="118"/>
      <c r="C435" s="86"/>
      <c r="D435" s="23"/>
      <c r="E435" s="48"/>
      <c r="F435" s="23"/>
      <c r="G435" s="24"/>
      <c r="H435" s="87"/>
      <c r="I435" s="135"/>
      <c r="J435" s="136"/>
      <c r="K435" s="25"/>
      <c r="L435" s="53"/>
      <c r="M435" s="138" t="str">
        <f t="shared" si="24"/>
        <v/>
      </c>
      <c r="N435" s="138" t="str">
        <f t="shared" si="25"/>
        <v/>
      </c>
      <c r="O435" s="140" t="b">
        <f t="shared" si="26"/>
        <v>0</v>
      </c>
      <c r="P435" s="140" t="b">
        <f t="shared" si="27"/>
        <v>0</v>
      </c>
    </row>
    <row r="436" spans="1:16" s="7" customFormat="1" ht="48" customHeight="1">
      <c r="A436" s="125">
        <v>416</v>
      </c>
      <c r="B436" s="118"/>
      <c r="C436" s="86"/>
      <c r="D436" s="23"/>
      <c r="E436" s="48"/>
      <c r="F436" s="23"/>
      <c r="G436" s="24"/>
      <c r="H436" s="87"/>
      <c r="I436" s="135"/>
      <c r="J436" s="136"/>
      <c r="K436" s="25"/>
      <c r="L436" s="53"/>
      <c r="M436" s="138" t="str">
        <f t="shared" si="24"/>
        <v/>
      </c>
      <c r="N436" s="138" t="str">
        <f t="shared" si="25"/>
        <v/>
      </c>
      <c r="O436" s="140" t="b">
        <f t="shared" si="26"/>
        <v>0</v>
      </c>
      <c r="P436" s="140" t="b">
        <f t="shared" si="27"/>
        <v>0</v>
      </c>
    </row>
    <row r="437" spans="1:16" s="7" customFormat="1" ht="48" customHeight="1">
      <c r="A437" s="125">
        <v>417</v>
      </c>
      <c r="B437" s="118"/>
      <c r="C437" s="86"/>
      <c r="D437" s="23"/>
      <c r="E437" s="48"/>
      <c r="F437" s="23"/>
      <c r="G437" s="24"/>
      <c r="H437" s="87"/>
      <c r="I437" s="135"/>
      <c r="J437" s="136"/>
      <c r="K437" s="25"/>
      <c r="L437" s="53"/>
      <c r="M437" s="138" t="str">
        <f t="shared" si="24"/>
        <v/>
      </c>
      <c r="N437" s="138" t="str">
        <f t="shared" si="25"/>
        <v/>
      </c>
      <c r="O437" s="140" t="b">
        <f t="shared" si="26"/>
        <v>0</v>
      </c>
      <c r="P437" s="140" t="b">
        <f t="shared" si="27"/>
        <v>0</v>
      </c>
    </row>
    <row r="438" spans="1:16" s="7" customFormat="1" ht="48" customHeight="1">
      <c r="A438" s="125">
        <v>418</v>
      </c>
      <c r="B438" s="118"/>
      <c r="C438" s="86"/>
      <c r="D438" s="23"/>
      <c r="E438" s="48"/>
      <c r="F438" s="23"/>
      <c r="G438" s="24"/>
      <c r="H438" s="87"/>
      <c r="I438" s="135"/>
      <c r="J438" s="136"/>
      <c r="K438" s="25"/>
      <c r="L438" s="53"/>
      <c r="M438" s="138" t="str">
        <f t="shared" si="24"/>
        <v/>
      </c>
      <c r="N438" s="138" t="str">
        <f t="shared" si="25"/>
        <v/>
      </c>
      <c r="O438" s="140" t="b">
        <f t="shared" si="26"/>
        <v>0</v>
      </c>
      <c r="P438" s="140" t="b">
        <f t="shared" si="27"/>
        <v>0</v>
      </c>
    </row>
    <row r="439" spans="1:16" s="7" customFormat="1" ht="48" customHeight="1">
      <c r="A439" s="125">
        <v>419</v>
      </c>
      <c r="B439" s="118"/>
      <c r="C439" s="86"/>
      <c r="D439" s="23"/>
      <c r="E439" s="48"/>
      <c r="F439" s="23"/>
      <c r="G439" s="24"/>
      <c r="H439" s="87"/>
      <c r="I439" s="135"/>
      <c r="J439" s="136"/>
      <c r="K439" s="25"/>
      <c r="L439" s="53"/>
      <c r="M439" s="138" t="str">
        <f t="shared" si="24"/>
        <v/>
      </c>
      <c r="N439" s="138" t="str">
        <f t="shared" si="25"/>
        <v/>
      </c>
      <c r="O439" s="140" t="b">
        <f t="shared" si="26"/>
        <v>0</v>
      </c>
      <c r="P439" s="140" t="b">
        <f t="shared" si="27"/>
        <v>0</v>
      </c>
    </row>
    <row r="440" spans="1:16" s="7" customFormat="1" ht="48" customHeight="1">
      <c r="A440" s="125">
        <v>420</v>
      </c>
      <c r="B440" s="118"/>
      <c r="C440" s="86"/>
      <c r="D440" s="23"/>
      <c r="E440" s="48"/>
      <c r="F440" s="23"/>
      <c r="G440" s="24"/>
      <c r="H440" s="87"/>
      <c r="I440" s="135"/>
      <c r="J440" s="136"/>
      <c r="K440" s="25"/>
      <c r="L440" s="53"/>
      <c r="M440" s="138" t="str">
        <f t="shared" si="24"/>
        <v/>
      </c>
      <c r="N440" s="138" t="str">
        <f t="shared" si="25"/>
        <v/>
      </c>
      <c r="O440" s="140" t="b">
        <f t="shared" si="26"/>
        <v>0</v>
      </c>
      <c r="P440" s="140" t="b">
        <f t="shared" si="27"/>
        <v>0</v>
      </c>
    </row>
    <row r="441" spans="1:16" s="7" customFormat="1" ht="48" customHeight="1">
      <c r="A441" s="125">
        <v>421</v>
      </c>
      <c r="B441" s="118"/>
      <c r="C441" s="86"/>
      <c r="D441" s="23"/>
      <c r="E441" s="48"/>
      <c r="F441" s="23"/>
      <c r="G441" s="24"/>
      <c r="H441" s="87"/>
      <c r="I441" s="135"/>
      <c r="J441" s="136"/>
      <c r="K441" s="25"/>
      <c r="L441" s="53"/>
      <c r="M441" s="138" t="str">
        <f t="shared" si="24"/>
        <v/>
      </c>
      <c r="N441" s="138" t="str">
        <f t="shared" si="25"/>
        <v/>
      </c>
      <c r="O441" s="140" t="b">
        <f t="shared" si="26"/>
        <v>0</v>
      </c>
      <c r="P441" s="140" t="b">
        <f t="shared" si="27"/>
        <v>0</v>
      </c>
    </row>
    <row r="442" spans="1:16" s="7" customFormat="1" ht="48" customHeight="1">
      <c r="A442" s="125">
        <v>422</v>
      </c>
      <c r="B442" s="118"/>
      <c r="C442" s="86"/>
      <c r="D442" s="23"/>
      <c r="E442" s="48"/>
      <c r="F442" s="23"/>
      <c r="G442" s="24"/>
      <c r="H442" s="87"/>
      <c r="I442" s="135"/>
      <c r="J442" s="136"/>
      <c r="K442" s="25"/>
      <c r="L442" s="53"/>
      <c r="M442" s="138" t="str">
        <f t="shared" si="24"/>
        <v/>
      </c>
      <c r="N442" s="138" t="str">
        <f t="shared" si="25"/>
        <v/>
      </c>
      <c r="O442" s="140" t="b">
        <f t="shared" si="26"/>
        <v>0</v>
      </c>
      <c r="P442" s="140" t="b">
        <f t="shared" si="27"/>
        <v>0</v>
      </c>
    </row>
    <row r="443" spans="1:16" s="7" customFormat="1" ht="48" customHeight="1">
      <c r="A443" s="125">
        <v>423</v>
      </c>
      <c r="B443" s="118"/>
      <c r="C443" s="86"/>
      <c r="D443" s="23"/>
      <c r="E443" s="48"/>
      <c r="F443" s="23"/>
      <c r="G443" s="24"/>
      <c r="H443" s="87"/>
      <c r="I443" s="135"/>
      <c r="J443" s="136"/>
      <c r="K443" s="25"/>
      <c r="L443" s="53"/>
      <c r="M443" s="138" t="str">
        <f t="shared" si="24"/>
        <v/>
      </c>
      <c r="N443" s="138" t="str">
        <f t="shared" si="25"/>
        <v/>
      </c>
      <c r="O443" s="140" t="b">
        <f t="shared" si="26"/>
        <v>0</v>
      </c>
      <c r="P443" s="140" t="b">
        <f t="shared" si="27"/>
        <v>0</v>
      </c>
    </row>
    <row r="444" spans="1:16" s="7" customFormat="1" ht="48" customHeight="1">
      <c r="A444" s="125">
        <v>424</v>
      </c>
      <c r="B444" s="118"/>
      <c r="C444" s="86"/>
      <c r="D444" s="23"/>
      <c r="E444" s="48"/>
      <c r="F444" s="23"/>
      <c r="G444" s="24"/>
      <c r="H444" s="87"/>
      <c r="I444" s="135"/>
      <c r="J444" s="136"/>
      <c r="K444" s="25"/>
      <c r="L444" s="53"/>
      <c r="M444" s="138" t="str">
        <f t="shared" si="24"/>
        <v/>
      </c>
      <c r="N444" s="138" t="str">
        <f t="shared" si="25"/>
        <v/>
      </c>
      <c r="O444" s="140" t="b">
        <f t="shared" si="26"/>
        <v>0</v>
      </c>
      <c r="P444" s="140" t="b">
        <f t="shared" si="27"/>
        <v>0</v>
      </c>
    </row>
    <row r="445" spans="1:16" s="7" customFormat="1" ht="48" customHeight="1">
      <c r="A445" s="125">
        <v>425</v>
      </c>
      <c r="B445" s="118"/>
      <c r="C445" s="86"/>
      <c r="D445" s="23"/>
      <c r="E445" s="48"/>
      <c r="F445" s="23"/>
      <c r="G445" s="24"/>
      <c r="H445" s="87"/>
      <c r="I445" s="135"/>
      <c r="J445" s="136"/>
      <c r="K445" s="25"/>
      <c r="L445" s="53"/>
      <c r="M445" s="138" t="str">
        <f t="shared" si="24"/>
        <v/>
      </c>
      <c r="N445" s="138" t="str">
        <f t="shared" si="25"/>
        <v/>
      </c>
      <c r="O445" s="140" t="b">
        <f t="shared" si="26"/>
        <v>0</v>
      </c>
      <c r="P445" s="140" t="b">
        <f t="shared" si="27"/>
        <v>0</v>
      </c>
    </row>
    <row r="446" spans="1:16" s="7" customFormat="1" ht="48" customHeight="1">
      <c r="A446" s="125">
        <v>426</v>
      </c>
      <c r="B446" s="118"/>
      <c r="C446" s="86"/>
      <c r="D446" s="23"/>
      <c r="E446" s="48"/>
      <c r="F446" s="23"/>
      <c r="G446" s="24"/>
      <c r="H446" s="87"/>
      <c r="I446" s="135"/>
      <c r="J446" s="136"/>
      <c r="K446" s="25"/>
      <c r="L446" s="53"/>
      <c r="M446" s="138" t="str">
        <f t="shared" si="24"/>
        <v/>
      </c>
      <c r="N446" s="138" t="str">
        <f t="shared" si="25"/>
        <v/>
      </c>
      <c r="O446" s="140" t="b">
        <f t="shared" si="26"/>
        <v>0</v>
      </c>
      <c r="P446" s="140" t="b">
        <f t="shared" si="27"/>
        <v>0</v>
      </c>
    </row>
    <row r="447" spans="1:16" s="7" customFormat="1" ht="48" customHeight="1">
      <c r="A447" s="125">
        <v>427</v>
      </c>
      <c r="B447" s="118"/>
      <c r="C447" s="86"/>
      <c r="D447" s="23"/>
      <c r="E447" s="48"/>
      <c r="F447" s="23"/>
      <c r="G447" s="24"/>
      <c r="H447" s="87"/>
      <c r="I447" s="135"/>
      <c r="J447" s="136"/>
      <c r="K447" s="25"/>
      <c r="L447" s="53"/>
      <c r="M447" s="138" t="str">
        <f t="shared" si="24"/>
        <v/>
      </c>
      <c r="N447" s="138" t="str">
        <f t="shared" si="25"/>
        <v/>
      </c>
      <c r="O447" s="140" t="b">
        <f t="shared" si="26"/>
        <v>0</v>
      </c>
      <c r="P447" s="140" t="b">
        <f t="shared" si="27"/>
        <v>0</v>
      </c>
    </row>
    <row r="448" spans="1:16" s="7" customFormat="1" ht="48" customHeight="1">
      <c r="A448" s="125">
        <v>428</v>
      </c>
      <c r="B448" s="118"/>
      <c r="C448" s="86"/>
      <c r="D448" s="23"/>
      <c r="E448" s="48"/>
      <c r="F448" s="23"/>
      <c r="G448" s="24"/>
      <c r="H448" s="87"/>
      <c r="I448" s="135"/>
      <c r="J448" s="136"/>
      <c r="K448" s="25"/>
      <c r="L448" s="53"/>
      <c r="M448" s="138" t="str">
        <f t="shared" si="24"/>
        <v/>
      </c>
      <c r="N448" s="138" t="str">
        <f t="shared" si="25"/>
        <v/>
      </c>
      <c r="O448" s="140" t="b">
        <f t="shared" si="26"/>
        <v>0</v>
      </c>
      <c r="P448" s="140" t="b">
        <f t="shared" si="27"/>
        <v>0</v>
      </c>
    </row>
    <row r="449" spans="1:16" s="7" customFormat="1" ht="48" customHeight="1">
      <c r="A449" s="125">
        <v>429</v>
      </c>
      <c r="B449" s="118"/>
      <c r="C449" s="86"/>
      <c r="D449" s="23"/>
      <c r="E449" s="48"/>
      <c r="F449" s="23"/>
      <c r="G449" s="24"/>
      <c r="H449" s="87"/>
      <c r="I449" s="135"/>
      <c r="J449" s="136"/>
      <c r="K449" s="25"/>
      <c r="L449" s="53"/>
      <c r="M449" s="138" t="str">
        <f t="shared" si="24"/>
        <v/>
      </c>
      <c r="N449" s="138" t="str">
        <f t="shared" si="25"/>
        <v/>
      </c>
      <c r="O449" s="140" t="b">
        <f t="shared" si="26"/>
        <v>0</v>
      </c>
      <c r="P449" s="140" t="b">
        <f t="shared" si="27"/>
        <v>0</v>
      </c>
    </row>
    <row r="450" spans="1:16" s="7" customFormat="1" ht="48" customHeight="1">
      <c r="A450" s="125">
        <v>430</v>
      </c>
      <c r="B450" s="118"/>
      <c r="C450" s="86"/>
      <c r="D450" s="23"/>
      <c r="E450" s="48"/>
      <c r="F450" s="23"/>
      <c r="G450" s="24"/>
      <c r="H450" s="87"/>
      <c r="I450" s="135"/>
      <c r="J450" s="136"/>
      <c r="K450" s="25"/>
      <c r="L450" s="53"/>
      <c r="M450" s="138" t="str">
        <f t="shared" si="24"/>
        <v/>
      </c>
      <c r="N450" s="138" t="str">
        <f t="shared" si="25"/>
        <v/>
      </c>
      <c r="O450" s="140" t="b">
        <f t="shared" si="26"/>
        <v>0</v>
      </c>
      <c r="P450" s="140" t="b">
        <f t="shared" si="27"/>
        <v>0</v>
      </c>
    </row>
    <row r="451" spans="1:16" s="7" customFormat="1" ht="48" customHeight="1">
      <c r="A451" s="125">
        <v>431</v>
      </c>
      <c r="B451" s="118"/>
      <c r="C451" s="86"/>
      <c r="D451" s="23"/>
      <c r="E451" s="48"/>
      <c r="F451" s="23"/>
      <c r="G451" s="24"/>
      <c r="H451" s="87"/>
      <c r="I451" s="135"/>
      <c r="J451" s="136"/>
      <c r="K451" s="25"/>
      <c r="L451" s="53"/>
      <c r="M451" s="138" t="str">
        <f t="shared" si="24"/>
        <v/>
      </c>
      <c r="N451" s="138" t="str">
        <f t="shared" si="25"/>
        <v/>
      </c>
      <c r="O451" s="140" t="b">
        <f t="shared" si="26"/>
        <v>0</v>
      </c>
      <c r="P451" s="140" t="b">
        <f t="shared" si="27"/>
        <v>0</v>
      </c>
    </row>
    <row r="452" spans="1:16" s="7" customFormat="1" ht="48" customHeight="1">
      <c r="A452" s="125">
        <v>432</v>
      </c>
      <c r="B452" s="118"/>
      <c r="C452" s="86"/>
      <c r="D452" s="23"/>
      <c r="E452" s="48"/>
      <c r="F452" s="23"/>
      <c r="G452" s="24"/>
      <c r="H452" s="87"/>
      <c r="I452" s="135"/>
      <c r="J452" s="136"/>
      <c r="K452" s="25"/>
      <c r="L452" s="53"/>
      <c r="M452" s="138" t="str">
        <f t="shared" si="24"/>
        <v/>
      </c>
      <c r="N452" s="138" t="str">
        <f t="shared" si="25"/>
        <v/>
      </c>
      <c r="O452" s="140" t="b">
        <f t="shared" si="26"/>
        <v>0</v>
      </c>
      <c r="P452" s="140" t="b">
        <f t="shared" si="27"/>
        <v>0</v>
      </c>
    </row>
    <row r="453" spans="1:16" s="7" customFormat="1" ht="48" customHeight="1">
      <c r="A453" s="125">
        <v>433</v>
      </c>
      <c r="B453" s="118"/>
      <c r="C453" s="86"/>
      <c r="D453" s="23"/>
      <c r="E453" s="48"/>
      <c r="F453" s="23"/>
      <c r="G453" s="24"/>
      <c r="H453" s="87"/>
      <c r="I453" s="135"/>
      <c r="J453" s="136"/>
      <c r="K453" s="25"/>
      <c r="L453" s="53"/>
      <c r="M453" s="138" t="str">
        <f t="shared" si="24"/>
        <v/>
      </c>
      <c r="N453" s="138" t="str">
        <f t="shared" si="25"/>
        <v/>
      </c>
      <c r="O453" s="140" t="b">
        <f t="shared" si="26"/>
        <v>0</v>
      </c>
      <c r="P453" s="140" t="b">
        <f t="shared" si="27"/>
        <v>0</v>
      </c>
    </row>
    <row r="454" spans="1:16" s="7" customFormat="1" ht="48" customHeight="1">
      <c r="A454" s="125">
        <v>434</v>
      </c>
      <c r="B454" s="118"/>
      <c r="C454" s="86"/>
      <c r="D454" s="23"/>
      <c r="E454" s="48"/>
      <c r="F454" s="23"/>
      <c r="G454" s="24"/>
      <c r="H454" s="87"/>
      <c r="I454" s="135"/>
      <c r="J454" s="136"/>
      <c r="K454" s="25"/>
      <c r="L454" s="53"/>
      <c r="M454" s="138" t="str">
        <f t="shared" si="24"/>
        <v/>
      </c>
      <c r="N454" s="138" t="str">
        <f t="shared" si="25"/>
        <v/>
      </c>
      <c r="O454" s="140" t="b">
        <f t="shared" si="26"/>
        <v>0</v>
      </c>
      <c r="P454" s="140" t="b">
        <f t="shared" si="27"/>
        <v>0</v>
      </c>
    </row>
    <row r="455" spans="1:16" s="7" customFormat="1" ht="48" customHeight="1">
      <c r="A455" s="125">
        <v>435</v>
      </c>
      <c r="B455" s="118"/>
      <c r="C455" s="86"/>
      <c r="D455" s="23"/>
      <c r="E455" s="48"/>
      <c r="F455" s="23"/>
      <c r="G455" s="24"/>
      <c r="H455" s="87"/>
      <c r="I455" s="135"/>
      <c r="J455" s="136"/>
      <c r="K455" s="25"/>
      <c r="L455" s="53"/>
      <c r="M455" s="138" t="str">
        <f t="shared" si="24"/>
        <v/>
      </c>
      <c r="N455" s="138" t="str">
        <f t="shared" si="25"/>
        <v/>
      </c>
      <c r="O455" s="140" t="b">
        <f t="shared" si="26"/>
        <v>0</v>
      </c>
      <c r="P455" s="140" t="b">
        <f t="shared" si="27"/>
        <v>0</v>
      </c>
    </row>
    <row r="456" spans="1:16" s="7" customFormat="1" ht="48" customHeight="1">
      <c r="A456" s="125">
        <v>436</v>
      </c>
      <c r="B456" s="118"/>
      <c r="C456" s="86"/>
      <c r="D456" s="23"/>
      <c r="E456" s="48"/>
      <c r="F456" s="23"/>
      <c r="G456" s="24"/>
      <c r="H456" s="87"/>
      <c r="I456" s="135"/>
      <c r="J456" s="136"/>
      <c r="K456" s="25"/>
      <c r="L456" s="53"/>
      <c r="M456" s="138" t="str">
        <f t="shared" si="24"/>
        <v/>
      </c>
      <c r="N456" s="138" t="str">
        <f t="shared" si="25"/>
        <v/>
      </c>
      <c r="O456" s="140" t="b">
        <f t="shared" si="26"/>
        <v>0</v>
      </c>
      <c r="P456" s="140" t="b">
        <f t="shared" si="27"/>
        <v>0</v>
      </c>
    </row>
    <row r="457" spans="1:16" s="7" customFormat="1" ht="48" customHeight="1">
      <c r="A457" s="125">
        <v>437</v>
      </c>
      <c r="B457" s="118"/>
      <c r="C457" s="86"/>
      <c r="D457" s="23"/>
      <c r="E457" s="48"/>
      <c r="F457" s="23"/>
      <c r="G457" s="24"/>
      <c r="H457" s="87"/>
      <c r="I457" s="135"/>
      <c r="J457" s="136"/>
      <c r="K457" s="25"/>
      <c r="L457" s="53"/>
      <c r="M457" s="138" t="str">
        <f t="shared" si="24"/>
        <v/>
      </c>
      <c r="N457" s="138" t="str">
        <f t="shared" si="25"/>
        <v/>
      </c>
      <c r="O457" s="140" t="b">
        <f t="shared" si="26"/>
        <v>0</v>
      </c>
      <c r="P457" s="140" t="b">
        <f t="shared" si="27"/>
        <v>0</v>
      </c>
    </row>
    <row r="458" spans="1:16" s="7" customFormat="1" ht="48" customHeight="1">
      <c r="A458" s="125">
        <v>438</v>
      </c>
      <c r="B458" s="118"/>
      <c r="C458" s="86"/>
      <c r="D458" s="23"/>
      <c r="E458" s="48"/>
      <c r="F458" s="23"/>
      <c r="G458" s="24"/>
      <c r="H458" s="87"/>
      <c r="I458" s="135"/>
      <c r="J458" s="136"/>
      <c r="K458" s="25"/>
      <c r="L458" s="53"/>
      <c r="M458" s="138" t="str">
        <f t="shared" si="24"/>
        <v/>
      </c>
      <c r="N458" s="138" t="str">
        <f t="shared" si="25"/>
        <v/>
      </c>
      <c r="O458" s="140" t="b">
        <f t="shared" si="26"/>
        <v>0</v>
      </c>
      <c r="P458" s="140" t="b">
        <f t="shared" si="27"/>
        <v>0</v>
      </c>
    </row>
    <row r="459" spans="1:16" s="7" customFormat="1" ht="48" customHeight="1">
      <c r="A459" s="125">
        <v>439</v>
      </c>
      <c r="B459" s="118"/>
      <c r="C459" s="86"/>
      <c r="D459" s="23"/>
      <c r="E459" s="48"/>
      <c r="F459" s="23"/>
      <c r="G459" s="24"/>
      <c r="H459" s="87"/>
      <c r="I459" s="135"/>
      <c r="J459" s="136"/>
      <c r="K459" s="25"/>
      <c r="L459" s="53"/>
      <c r="M459" s="138" t="str">
        <f t="shared" si="24"/>
        <v/>
      </c>
      <c r="N459" s="138" t="str">
        <f t="shared" si="25"/>
        <v/>
      </c>
      <c r="O459" s="140" t="b">
        <f t="shared" si="26"/>
        <v>0</v>
      </c>
      <c r="P459" s="140" t="b">
        <f t="shared" si="27"/>
        <v>0</v>
      </c>
    </row>
    <row r="460" spans="1:16" s="7" customFormat="1" ht="48" customHeight="1">
      <c r="A460" s="125">
        <v>440</v>
      </c>
      <c r="B460" s="118"/>
      <c r="C460" s="86"/>
      <c r="D460" s="23"/>
      <c r="E460" s="48"/>
      <c r="F460" s="23"/>
      <c r="G460" s="24"/>
      <c r="H460" s="87"/>
      <c r="I460" s="135"/>
      <c r="J460" s="136"/>
      <c r="K460" s="25"/>
      <c r="L460" s="53"/>
      <c r="M460" s="138" t="str">
        <f t="shared" si="24"/>
        <v/>
      </c>
      <c r="N460" s="138" t="str">
        <f t="shared" si="25"/>
        <v/>
      </c>
      <c r="O460" s="140" t="b">
        <f t="shared" si="26"/>
        <v>0</v>
      </c>
      <c r="P460" s="140" t="b">
        <f t="shared" si="27"/>
        <v>0</v>
      </c>
    </row>
    <row r="461" spans="1:16" s="7" customFormat="1" ht="48" customHeight="1">
      <c r="A461" s="125">
        <v>441</v>
      </c>
      <c r="B461" s="118"/>
      <c r="C461" s="86"/>
      <c r="D461" s="23"/>
      <c r="E461" s="48"/>
      <c r="F461" s="23"/>
      <c r="G461" s="24"/>
      <c r="H461" s="87"/>
      <c r="I461" s="135"/>
      <c r="J461" s="136"/>
      <c r="K461" s="25"/>
      <c r="L461" s="53"/>
      <c r="M461" s="138" t="str">
        <f t="shared" si="24"/>
        <v/>
      </c>
      <c r="N461" s="138" t="str">
        <f t="shared" si="25"/>
        <v/>
      </c>
      <c r="O461" s="140" t="b">
        <f t="shared" si="26"/>
        <v>0</v>
      </c>
      <c r="P461" s="140" t="b">
        <f t="shared" si="27"/>
        <v>0</v>
      </c>
    </row>
    <row r="462" spans="1:16" s="7" customFormat="1" ht="48" customHeight="1">
      <c r="A462" s="125">
        <v>442</v>
      </c>
      <c r="B462" s="118"/>
      <c r="C462" s="86"/>
      <c r="D462" s="23"/>
      <c r="E462" s="48"/>
      <c r="F462" s="23"/>
      <c r="G462" s="24"/>
      <c r="H462" s="87"/>
      <c r="I462" s="135"/>
      <c r="J462" s="136"/>
      <c r="K462" s="25"/>
      <c r="L462" s="53"/>
      <c r="M462" s="138" t="str">
        <f t="shared" si="24"/>
        <v/>
      </c>
      <c r="N462" s="138" t="str">
        <f t="shared" si="25"/>
        <v/>
      </c>
      <c r="O462" s="140" t="b">
        <f t="shared" si="26"/>
        <v>0</v>
      </c>
      <c r="P462" s="140" t="b">
        <f t="shared" si="27"/>
        <v>0</v>
      </c>
    </row>
    <row r="463" spans="1:16" s="7" customFormat="1" ht="48" customHeight="1">
      <c r="A463" s="125">
        <v>443</v>
      </c>
      <c r="B463" s="118"/>
      <c r="C463" s="86"/>
      <c r="D463" s="23"/>
      <c r="E463" s="48"/>
      <c r="F463" s="23"/>
      <c r="G463" s="24"/>
      <c r="H463" s="87"/>
      <c r="I463" s="135"/>
      <c r="J463" s="136"/>
      <c r="K463" s="25"/>
      <c r="L463" s="53"/>
      <c r="M463" s="138" t="str">
        <f t="shared" si="24"/>
        <v/>
      </c>
      <c r="N463" s="138" t="str">
        <f t="shared" si="25"/>
        <v/>
      </c>
      <c r="O463" s="140" t="b">
        <f t="shared" si="26"/>
        <v>0</v>
      </c>
      <c r="P463" s="140" t="b">
        <f t="shared" si="27"/>
        <v>0</v>
      </c>
    </row>
    <row r="464" spans="1:16" s="7" customFormat="1" ht="48" customHeight="1">
      <c r="A464" s="125">
        <v>444</v>
      </c>
      <c r="B464" s="118"/>
      <c r="C464" s="86"/>
      <c r="D464" s="23"/>
      <c r="E464" s="48"/>
      <c r="F464" s="23"/>
      <c r="G464" s="24"/>
      <c r="H464" s="87"/>
      <c r="I464" s="135"/>
      <c r="J464" s="136"/>
      <c r="K464" s="25"/>
      <c r="L464" s="53"/>
      <c r="M464" s="138" t="str">
        <f t="shared" si="24"/>
        <v/>
      </c>
      <c r="N464" s="138" t="str">
        <f t="shared" si="25"/>
        <v/>
      </c>
      <c r="O464" s="140" t="b">
        <f t="shared" si="26"/>
        <v>0</v>
      </c>
      <c r="P464" s="140" t="b">
        <f t="shared" si="27"/>
        <v>0</v>
      </c>
    </row>
    <row r="465" spans="1:16" s="7" customFormat="1" ht="48" customHeight="1">
      <c r="A465" s="125">
        <v>445</v>
      </c>
      <c r="B465" s="118"/>
      <c r="C465" s="86"/>
      <c r="D465" s="23"/>
      <c r="E465" s="48"/>
      <c r="F465" s="23"/>
      <c r="G465" s="24"/>
      <c r="H465" s="87"/>
      <c r="I465" s="135"/>
      <c r="J465" s="136"/>
      <c r="K465" s="25"/>
      <c r="L465" s="53"/>
      <c r="M465" s="138" t="str">
        <f t="shared" si="24"/>
        <v/>
      </c>
      <c r="N465" s="138" t="str">
        <f t="shared" si="25"/>
        <v/>
      </c>
      <c r="O465" s="140" t="b">
        <f t="shared" si="26"/>
        <v>0</v>
      </c>
      <c r="P465" s="140" t="b">
        <f t="shared" si="27"/>
        <v>0</v>
      </c>
    </row>
    <row r="466" spans="1:16" s="7" customFormat="1" ht="48" customHeight="1">
      <c r="A466" s="125">
        <v>446</v>
      </c>
      <c r="B466" s="118"/>
      <c r="C466" s="86"/>
      <c r="D466" s="23"/>
      <c r="E466" s="48"/>
      <c r="F466" s="23"/>
      <c r="G466" s="24"/>
      <c r="H466" s="87"/>
      <c r="I466" s="135"/>
      <c r="J466" s="136"/>
      <c r="K466" s="25"/>
      <c r="L466" s="53"/>
      <c r="M466" s="138" t="str">
        <f t="shared" si="24"/>
        <v/>
      </c>
      <c r="N466" s="138" t="str">
        <f t="shared" si="25"/>
        <v/>
      </c>
      <c r="O466" s="140" t="b">
        <f t="shared" si="26"/>
        <v>0</v>
      </c>
      <c r="P466" s="140" t="b">
        <f t="shared" si="27"/>
        <v>0</v>
      </c>
    </row>
    <row r="467" spans="1:16" s="7" customFormat="1" ht="48" customHeight="1">
      <c r="A467" s="125">
        <v>447</v>
      </c>
      <c r="B467" s="118"/>
      <c r="C467" s="86"/>
      <c r="D467" s="23"/>
      <c r="E467" s="48"/>
      <c r="F467" s="23"/>
      <c r="G467" s="24"/>
      <c r="H467" s="87"/>
      <c r="I467" s="135"/>
      <c r="J467" s="136"/>
      <c r="K467" s="25"/>
      <c r="L467" s="53"/>
      <c r="M467" s="138" t="str">
        <f t="shared" si="24"/>
        <v/>
      </c>
      <c r="N467" s="138" t="str">
        <f t="shared" si="25"/>
        <v/>
      </c>
      <c r="O467" s="140" t="b">
        <f t="shared" si="26"/>
        <v>0</v>
      </c>
      <c r="P467" s="140" t="b">
        <f t="shared" si="27"/>
        <v>0</v>
      </c>
    </row>
    <row r="468" spans="1:16" s="7" customFormat="1" ht="48" customHeight="1">
      <c r="A468" s="125">
        <v>448</v>
      </c>
      <c r="B468" s="118"/>
      <c r="C468" s="86"/>
      <c r="D468" s="23"/>
      <c r="E468" s="48"/>
      <c r="F468" s="23"/>
      <c r="G468" s="24"/>
      <c r="H468" s="87"/>
      <c r="I468" s="135"/>
      <c r="J468" s="136"/>
      <c r="K468" s="25"/>
      <c r="L468" s="53"/>
      <c r="M468" s="138" t="str">
        <f t="shared" si="24"/>
        <v/>
      </c>
      <c r="N468" s="138" t="str">
        <f t="shared" si="25"/>
        <v/>
      </c>
      <c r="O468" s="140" t="b">
        <f t="shared" si="26"/>
        <v>0</v>
      </c>
      <c r="P468" s="140" t="b">
        <f t="shared" si="27"/>
        <v>0</v>
      </c>
    </row>
    <row r="469" spans="1:16" s="7" customFormat="1" ht="48" customHeight="1">
      <c r="A469" s="125">
        <v>449</v>
      </c>
      <c r="B469" s="118"/>
      <c r="C469" s="86"/>
      <c r="D469" s="23"/>
      <c r="E469" s="48"/>
      <c r="F469" s="23"/>
      <c r="G469" s="24"/>
      <c r="H469" s="87"/>
      <c r="I469" s="135"/>
      <c r="J469" s="136"/>
      <c r="K469" s="25"/>
      <c r="L469" s="53"/>
      <c r="M469" s="138" t="str">
        <f t="shared" si="24"/>
        <v/>
      </c>
      <c r="N469" s="138" t="str">
        <f t="shared" si="25"/>
        <v/>
      </c>
      <c r="O469" s="140" t="b">
        <f t="shared" si="26"/>
        <v>0</v>
      </c>
      <c r="P469" s="140" t="b">
        <f t="shared" si="27"/>
        <v>0</v>
      </c>
    </row>
    <row r="470" spans="1:16" s="7" customFormat="1" ht="48" customHeight="1">
      <c r="A470" s="125">
        <v>450</v>
      </c>
      <c r="B470" s="118"/>
      <c r="C470" s="86"/>
      <c r="D470" s="23"/>
      <c r="E470" s="48"/>
      <c r="F470" s="23"/>
      <c r="G470" s="24"/>
      <c r="H470" s="87"/>
      <c r="I470" s="135"/>
      <c r="J470" s="136"/>
      <c r="K470" s="25"/>
      <c r="L470" s="53"/>
      <c r="M470" s="138" t="str">
        <f t="shared" ref="M470:M533" si="28">IF(I470=0,"",IF(O470=FALSE,"マスク異常値",""))</f>
        <v/>
      </c>
      <c r="N470" s="138" t="str">
        <f t="shared" ref="N470:N533" si="29">IF(J470=0,"",IF(P470=FALSE,"手袋異常値",""))</f>
        <v/>
      </c>
      <c r="O470" s="140" t="b">
        <f t="shared" ref="O470:O533" si="30">ISNUMBER(I470)</f>
        <v>0</v>
      </c>
      <c r="P470" s="140" t="b">
        <f t="shared" ref="P470:P533" si="31">ISNUMBER(J470)</f>
        <v>0</v>
      </c>
    </row>
    <row r="471" spans="1:16" s="7" customFormat="1" ht="48" customHeight="1">
      <c r="A471" s="125">
        <v>451</v>
      </c>
      <c r="B471" s="118"/>
      <c r="C471" s="86"/>
      <c r="D471" s="23"/>
      <c r="E471" s="48"/>
      <c r="F471" s="23"/>
      <c r="G471" s="24"/>
      <c r="H471" s="87"/>
      <c r="I471" s="135"/>
      <c r="J471" s="136"/>
      <c r="K471" s="25"/>
      <c r="L471" s="53"/>
      <c r="M471" s="138" t="str">
        <f t="shared" si="28"/>
        <v/>
      </c>
      <c r="N471" s="138" t="str">
        <f t="shared" si="29"/>
        <v/>
      </c>
      <c r="O471" s="140" t="b">
        <f t="shared" si="30"/>
        <v>0</v>
      </c>
      <c r="P471" s="140" t="b">
        <f t="shared" si="31"/>
        <v>0</v>
      </c>
    </row>
    <row r="472" spans="1:16" s="7" customFormat="1" ht="48" customHeight="1">
      <c r="A472" s="125">
        <v>452</v>
      </c>
      <c r="B472" s="118"/>
      <c r="C472" s="86"/>
      <c r="D472" s="23"/>
      <c r="E472" s="48"/>
      <c r="F472" s="23"/>
      <c r="G472" s="24"/>
      <c r="H472" s="87"/>
      <c r="I472" s="135"/>
      <c r="J472" s="136"/>
      <c r="K472" s="25"/>
      <c r="L472" s="53"/>
      <c r="M472" s="138" t="str">
        <f t="shared" si="28"/>
        <v/>
      </c>
      <c r="N472" s="138" t="str">
        <f t="shared" si="29"/>
        <v/>
      </c>
      <c r="O472" s="140" t="b">
        <f t="shared" si="30"/>
        <v>0</v>
      </c>
      <c r="P472" s="140" t="b">
        <f t="shared" si="31"/>
        <v>0</v>
      </c>
    </row>
    <row r="473" spans="1:16" s="7" customFormat="1" ht="48" customHeight="1">
      <c r="A473" s="125">
        <v>453</v>
      </c>
      <c r="B473" s="118"/>
      <c r="C473" s="86"/>
      <c r="D473" s="23"/>
      <c r="E473" s="48"/>
      <c r="F473" s="23"/>
      <c r="G473" s="24"/>
      <c r="H473" s="87"/>
      <c r="I473" s="135"/>
      <c r="J473" s="136"/>
      <c r="K473" s="25"/>
      <c r="L473" s="53"/>
      <c r="M473" s="138" t="str">
        <f t="shared" si="28"/>
        <v/>
      </c>
      <c r="N473" s="138" t="str">
        <f t="shared" si="29"/>
        <v/>
      </c>
      <c r="O473" s="140" t="b">
        <f t="shared" si="30"/>
        <v>0</v>
      </c>
      <c r="P473" s="140" t="b">
        <f t="shared" si="31"/>
        <v>0</v>
      </c>
    </row>
    <row r="474" spans="1:16" s="7" customFormat="1" ht="48" customHeight="1">
      <c r="A474" s="125">
        <v>454</v>
      </c>
      <c r="B474" s="118"/>
      <c r="C474" s="86"/>
      <c r="D474" s="23"/>
      <c r="E474" s="48"/>
      <c r="F474" s="23"/>
      <c r="G474" s="24"/>
      <c r="H474" s="87"/>
      <c r="I474" s="135"/>
      <c r="J474" s="136"/>
      <c r="K474" s="25"/>
      <c r="L474" s="53"/>
      <c r="M474" s="138" t="str">
        <f t="shared" si="28"/>
        <v/>
      </c>
      <c r="N474" s="138" t="str">
        <f t="shared" si="29"/>
        <v/>
      </c>
      <c r="O474" s="140" t="b">
        <f t="shared" si="30"/>
        <v>0</v>
      </c>
      <c r="P474" s="140" t="b">
        <f t="shared" si="31"/>
        <v>0</v>
      </c>
    </row>
    <row r="475" spans="1:16" s="7" customFormat="1" ht="48" customHeight="1">
      <c r="A475" s="125">
        <v>455</v>
      </c>
      <c r="B475" s="118"/>
      <c r="C475" s="86"/>
      <c r="D475" s="23"/>
      <c r="E475" s="48"/>
      <c r="F475" s="23"/>
      <c r="G475" s="24"/>
      <c r="H475" s="87"/>
      <c r="I475" s="135"/>
      <c r="J475" s="136"/>
      <c r="K475" s="25"/>
      <c r="L475" s="53"/>
      <c r="M475" s="138" t="str">
        <f t="shared" si="28"/>
        <v/>
      </c>
      <c r="N475" s="138" t="str">
        <f t="shared" si="29"/>
        <v/>
      </c>
      <c r="O475" s="140" t="b">
        <f t="shared" si="30"/>
        <v>0</v>
      </c>
      <c r="P475" s="140" t="b">
        <f t="shared" si="31"/>
        <v>0</v>
      </c>
    </row>
    <row r="476" spans="1:16" s="7" customFormat="1" ht="48" customHeight="1">
      <c r="A476" s="125">
        <v>456</v>
      </c>
      <c r="B476" s="118"/>
      <c r="C476" s="86"/>
      <c r="D476" s="23"/>
      <c r="E476" s="48"/>
      <c r="F476" s="23"/>
      <c r="G476" s="24"/>
      <c r="H476" s="87"/>
      <c r="I476" s="135"/>
      <c r="J476" s="136"/>
      <c r="K476" s="25"/>
      <c r="L476" s="53"/>
      <c r="M476" s="138" t="str">
        <f t="shared" si="28"/>
        <v/>
      </c>
      <c r="N476" s="138" t="str">
        <f t="shared" si="29"/>
        <v/>
      </c>
      <c r="O476" s="140" t="b">
        <f t="shared" si="30"/>
        <v>0</v>
      </c>
      <c r="P476" s="140" t="b">
        <f t="shared" si="31"/>
        <v>0</v>
      </c>
    </row>
    <row r="477" spans="1:16" s="7" customFormat="1" ht="48" customHeight="1">
      <c r="A477" s="125">
        <v>457</v>
      </c>
      <c r="B477" s="118"/>
      <c r="C477" s="86"/>
      <c r="D477" s="23"/>
      <c r="E477" s="48"/>
      <c r="F477" s="23"/>
      <c r="G477" s="24"/>
      <c r="H477" s="87"/>
      <c r="I477" s="135"/>
      <c r="J477" s="136"/>
      <c r="K477" s="25"/>
      <c r="L477" s="53"/>
      <c r="M477" s="138" t="str">
        <f t="shared" si="28"/>
        <v/>
      </c>
      <c r="N477" s="138" t="str">
        <f t="shared" si="29"/>
        <v/>
      </c>
      <c r="O477" s="140" t="b">
        <f t="shared" si="30"/>
        <v>0</v>
      </c>
      <c r="P477" s="140" t="b">
        <f t="shared" si="31"/>
        <v>0</v>
      </c>
    </row>
    <row r="478" spans="1:16" s="7" customFormat="1" ht="48" customHeight="1">
      <c r="A478" s="125">
        <v>458</v>
      </c>
      <c r="B478" s="118"/>
      <c r="C478" s="86"/>
      <c r="D478" s="23"/>
      <c r="E478" s="48"/>
      <c r="F478" s="23"/>
      <c r="G478" s="24"/>
      <c r="H478" s="87"/>
      <c r="I478" s="135"/>
      <c r="J478" s="136"/>
      <c r="K478" s="25"/>
      <c r="L478" s="53"/>
      <c r="M478" s="138" t="str">
        <f t="shared" si="28"/>
        <v/>
      </c>
      <c r="N478" s="138" t="str">
        <f t="shared" si="29"/>
        <v/>
      </c>
      <c r="O478" s="140" t="b">
        <f t="shared" si="30"/>
        <v>0</v>
      </c>
      <c r="P478" s="140" t="b">
        <f t="shared" si="31"/>
        <v>0</v>
      </c>
    </row>
    <row r="479" spans="1:16" s="7" customFormat="1" ht="48" customHeight="1">
      <c r="A479" s="125">
        <v>459</v>
      </c>
      <c r="B479" s="118"/>
      <c r="C479" s="86"/>
      <c r="D479" s="23"/>
      <c r="E479" s="48"/>
      <c r="F479" s="23"/>
      <c r="G479" s="24"/>
      <c r="H479" s="87"/>
      <c r="I479" s="135"/>
      <c r="J479" s="136"/>
      <c r="K479" s="25"/>
      <c r="L479" s="53"/>
      <c r="M479" s="138" t="str">
        <f t="shared" si="28"/>
        <v/>
      </c>
      <c r="N479" s="138" t="str">
        <f t="shared" si="29"/>
        <v/>
      </c>
      <c r="O479" s="140" t="b">
        <f t="shared" si="30"/>
        <v>0</v>
      </c>
      <c r="P479" s="140" t="b">
        <f t="shared" si="31"/>
        <v>0</v>
      </c>
    </row>
    <row r="480" spans="1:16" s="7" customFormat="1" ht="48" customHeight="1">
      <c r="A480" s="125">
        <v>460</v>
      </c>
      <c r="B480" s="118"/>
      <c r="C480" s="86"/>
      <c r="D480" s="23"/>
      <c r="E480" s="48"/>
      <c r="F480" s="23"/>
      <c r="G480" s="24"/>
      <c r="H480" s="87"/>
      <c r="I480" s="135"/>
      <c r="J480" s="136"/>
      <c r="K480" s="25"/>
      <c r="L480" s="53"/>
      <c r="M480" s="138" t="str">
        <f t="shared" si="28"/>
        <v/>
      </c>
      <c r="N480" s="138" t="str">
        <f t="shared" si="29"/>
        <v/>
      </c>
      <c r="O480" s="140" t="b">
        <f t="shared" si="30"/>
        <v>0</v>
      </c>
      <c r="P480" s="140" t="b">
        <f t="shared" si="31"/>
        <v>0</v>
      </c>
    </row>
    <row r="481" spans="1:16" s="7" customFormat="1" ht="48" customHeight="1">
      <c r="A481" s="125">
        <v>461</v>
      </c>
      <c r="B481" s="118"/>
      <c r="C481" s="86"/>
      <c r="D481" s="23"/>
      <c r="E481" s="48"/>
      <c r="F481" s="23"/>
      <c r="G481" s="24"/>
      <c r="H481" s="87"/>
      <c r="I481" s="135"/>
      <c r="J481" s="136"/>
      <c r="K481" s="25"/>
      <c r="L481" s="53"/>
      <c r="M481" s="138" t="str">
        <f t="shared" si="28"/>
        <v/>
      </c>
      <c r="N481" s="138" t="str">
        <f t="shared" si="29"/>
        <v/>
      </c>
      <c r="O481" s="140" t="b">
        <f t="shared" si="30"/>
        <v>0</v>
      </c>
      <c r="P481" s="140" t="b">
        <f t="shared" si="31"/>
        <v>0</v>
      </c>
    </row>
    <row r="482" spans="1:16" s="7" customFormat="1" ht="48" customHeight="1">
      <c r="A482" s="125">
        <v>462</v>
      </c>
      <c r="B482" s="118"/>
      <c r="C482" s="86"/>
      <c r="D482" s="23"/>
      <c r="E482" s="48"/>
      <c r="F482" s="23"/>
      <c r="G482" s="24"/>
      <c r="H482" s="87"/>
      <c r="I482" s="135"/>
      <c r="J482" s="136"/>
      <c r="K482" s="25"/>
      <c r="L482" s="53"/>
      <c r="M482" s="138" t="str">
        <f t="shared" si="28"/>
        <v/>
      </c>
      <c r="N482" s="138" t="str">
        <f t="shared" si="29"/>
        <v/>
      </c>
      <c r="O482" s="140" t="b">
        <f t="shared" si="30"/>
        <v>0</v>
      </c>
      <c r="P482" s="140" t="b">
        <f t="shared" si="31"/>
        <v>0</v>
      </c>
    </row>
    <row r="483" spans="1:16" s="7" customFormat="1" ht="48" customHeight="1">
      <c r="A483" s="125">
        <v>463</v>
      </c>
      <c r="B483" s="118"/>
      <c r="C483" s="86"/>
      <c r="D483" s="23"/>
      <c r="E483" s="48"/>
      <c r="F483" s="23"/>
      <c r="G483" s="24"/>
      <c r="H483" s="87"/>
      <c r="I483" s="135"/>
      <c r="J483" s="136"/>
      <c r="K483" s="25"/>
      <c r="L483" s="53"/>
      <c r="M483" s="138" t="str">
        <f t="shared" si="28"/>
        <v/>
      </c>
      <c r="N483" s="138" t="str">
        <f t="shared" si="29"/>
        <v/>
      </c>
      <c r="O483" s="140" t="b">
        <f t="shared" si="30"/>
        <v>0</v>
      </c>
      <c r="P483" s="140" t="b">
        <f t="shared" si="31"/>
        <v>0</v>
      </c>
    </row>
    <row r="484" spans="1:16" s="7" customFormat="1" ht="48" customHeight="1">
      <c r="A484" s="125">
        <v>464</v>
      </c>
      <c r="B484" s="118"/>
      <c r="C484" s="86"/>
      <c r="D484" s="23"/>
      <c r="E484" s="48"/>
      <c r="F484" s="23"/>
      <c r="G484" s="24"/>
      <c r="H484" s="87"/>
      <c r="I484" s="135"/>
      <c r="J484" s="136"/>
      <c r="K484" s="25"/>
      <c r="L484" s="53"/>
      <c r="M484" s="138" t="str">
        <f t="shared" si="28"/>
        <v/>
      </c>
      <c r="N484" s="138" t="str">
        <f t="shared" si="29"/>
        <v/>
      </c>
      <c r="O484" s="140" t="b">
        <f t="shared" si="30"/>
        <v>0</v>
      </c>
      <c r="P484" s="140" t="b">
        <f t="shared" si="31"/>
        <v>0</v>
      </c>
    </row>
    <row r="485" spans="1:16" s="7" customFormat="1" ht="48" customHeight="1">
      <c r="A485" s="125">
        <v>465</v>
      </c>
      <c r="B485" s="118"/>
      <c r="C485" s="86"/>
      <c r="D485" s="23"/>
      <c r="E485" s="48"/>
      <c r="F485" s="23"/>
      <c r="G485" s="24"/>
      <c r="H485" s="87"/>
      <c r="I485" s="135"/>
      <c r="J485" s="136"/>
      <c r="K485" s="25"/>
      <c r="L485" s="53"/>
      <c r="M485" s="138" t="str">
        <f t="shared" si="28"/>
        <v/>
      </c>
      <c r="N485" s="138" t="str">
        <f t="shared" si="29"/>
        <v/>
      </c>
      <c r="O485" s="140" t="b">
        <f t="shared" si="30"/>
        <v>0</v>
      </c>
      <c r="P485" s="140" t="b">
        <f t="shared" si="31"/>
        <v>0</v>
      </c>
    </row>
    <row r="486" spans="1:16" s="7" customFormat="1" ht="48" customHeight="1">
      <c r="A486" s="125">
        <v>466</v>
      </c>
      <c r="B486" s="118"/>
      <c r="C486" s="86"/>
      <c r="D486" s="23"/>
      <c r="E486" s="48"/>
      <c r="F486" s="23"/>
      <c r="G486" s="24"/>
      <c r="H486" s="87"/>
      <c r="I486" s="135"/>
      <c r="J486" s="136"/>
      <c r="K486" s="25"/>
      <c r="L486" s="53"/>
      <c r="M486" s="138" t="str">
        <f t="shared" si="28"/>
        <v/>
      </c>
      <c r="N486" s="138" t="str">
        <f t="shared" si="29"/>
        <v/>
      </c>
      <c r="O486" s="140" t="b">
        <f t="shared" si="30"/>
        <v>0</v>
      </c>
      <c r="P486" s="140" t="b">
        <f t="shared" si="31"/>
        <v>0</v>
      </c>
    </row>
    <row r="487" spans="1:16" s="7" customFormat="1" ht="48" customHeight="1">
      <c r="A487" s="125">
        <v>467</v>
      </c>
      <c r="B487" s="118"/>
      <c r="C487" s="86"/>
      <c r="D487" s="23"/>
      <c r="E487" s="48"/>
      <c r="F487" s="23"/>
      <c r="G487" s="24"/>
      <c r="H487" s="87"/>
      <c r="I487" s="135"/>
      <c r="J487" s="136"/>
      <c r="K487" s="25"/>
      <c r="L487" s="53"/>
      <c r="M487" s="138" t="str">
        <f t="shared" si="28"/>
        <v/>
      </c>
      <c r="N487" s="138" t="str">
        <f t="shared" si="29"/>
        <v/>
      </c>
      <c r="O487" s="140" t="b">
        <f t="shared" si="30"/>
        <v>0</v>
      </c>
      <c r="P487" s="140" t="b">
        <f t="shared" si="31"/>
        <v>0</v>
      </c>
    </row>
    <row r="488" spans="1:16" s="7" customFormat="1" ht="48" customHeight="1">
      <c r="A488" s="125">
        <v>468</v>
      </c>
      <c r="B488" s="118"/>
      <c r="C488" s="86"/>
      <c r="D488" s="23"/>
      <c r="E488" s="48"/>
      <c r="F488" s="23"/>
      <c r="G488" s="24"/>
      <c r="H488" s="87"/>
      <c r="I488" s="135"/>
      <c r="J488" s="136"/>
      <c r="K488" s="25"/>
      <c r="L488" s="53"/>
      <c r="M488" s="138" t="str">
        <f t="shared" si="28"/>
        <v/>
      </c>
      <c r="N488" s="138" t="str">
        <f t="shared" si="29"/>
        <v/>
      </c>
      <c r="O488" s="140" t="b">
        <f t="shared" si="30"/>
        <v>0</v>
      </c>
      <c r="P488" s="140" t="b">
        <f t="shared" si="31"/>
        <v>0</v>
      </c>
    </row>
    <row r="489" spans="1:16" s="7" customFormat="1" ht="48" customHeight="1">
      <c r="A489" s="125">
        <v>469</v>
      </c>
      <c r="B489" s="118"/>
      <c r="C489" s="86"/>
      <c r="D489" s="23"/>
      <c r="E489" s="48"/>
      <c r="F489" s="23"/>
      <c r="G489" s="24"/>
      <c r="H489" s="87"/>
      <c r="I489" s="135"/>
      <c r="J489" s="136"/>
      <c r="K489" s="25"/>
      <c r="L489" s="53"/>
      <c r="M489" s="138" t="str">
        <f t="shared" si="28"/>
        <v/>
      </c>
      <c r="N489" s="138" t="str">
        <f t="shared" si="29"/>
        <v/>
      </c>
      <c r="O489" s="140" t="b">
        <f t="shared" si="30"/>
        <v>0</v>
      </c>
      <c r="P489" s="140" t="b">
        <f t="shared" si="31"/>
        <v>0</v>
      </c>
    </row>
    <row r="490" spans="1:16" s="7" customFormat="1" ht="48" customHeight="1">
      <c r="A490" s="125">
        <v>470</v>
      </c>
      <c r="B490" s="118"/>
      <c r="C490" s="86"/>
      <c r="D490" s="23"/>
      <c r="E490" s="48"/>
      <c r="F490" s="23"/>
      <c r="G490" s="24"/>
      <c r="H490" s="87"/>
      <c r="I490" s="135"/>
      <c r="J490" s="136"/>
      <c r="K490" s="25"/>
      <c r="L490" s="53"/>
      <c r="M490" s="138" t="str">
        <f t="shared" si="28"/>
        <v/>
      </c>
      <c r="N490" s="138" t="str">
        <f t="shared" si="29"/>
        <v/>
      </c>
      <c r="O490" s="140" t="b">
        <f t="shared" si="30"/>
        <v>0</v>
      </c>
      <c r="P490" s="140" t="b">
        <f t="shared" si="31"/>
        <v>0</v>
      </c>
    </row>
    <row r="491" spans="1:16" s="7" customFormat="1" ht="48" customHeight="1">
      <c r="A491" s="125">
        <v>471</v>
      </c>
      <c r="B491" s="118"/>
      <c r="C491" s="86"/>
      <c r="D491" s="23"/>
      <c r="E491" s="48"/>
      <c r="F491" s="23"/>
      <c r="G491" s="24"/>
      <c r="H491" s="87"/>
      <c r="I491" s="135"/>
      <c r="J491" s="136"/>
      <c r="K491" s="25"/>
      <c r="L491" s="53"/>
      <c r="M491" s="138" t="str">
        <f t="shared" si="28"/>
        <v/>
      </c>
      <c r="N491" s="138" t="str">
        <f t="shared" si="29"/>
        <v/>
      </c>
      <c r="O491" s="140" t="b">
        <f t="shared" si="30"/>
        <v>0</v>
      </c>
      <c r="P491" s="140" t="b">
        <f t="shared" si="31"/>
        <v>0</v>
      </c>
    </row>
    <row r="492" spans="1:16" s="7" customFormat="1" ht="48" customHeight="1">
      <c r="A492" s="125">
        <v>472</v>
      </c>
      <c r="B492" s="118"/>
      <c r="C492" s="86"/>
      <c r="D492" s="23"/>
      <c r="E492" s="48"/>
      <c r="F492" s="23"/>
      <c r="G492" s="24"/>
      <c r="H492" s="87"/>
      <c r="I492" s="135"/>
      <c r="J492" s="136"/>
      <c r="K492" s="25"/>
      <c r="L492" s="53"/>
      <c r="M492" s="138" t="str">
        <f t="shared" si="28"/>
        <v/>
      </c>
      <c r="N492" s="138" t="str">
        <f t="shared" si="29"/>
        <v/>
      </c>
      <c r="O492" s="140" t="b">
        <f t="shared" si="30"/>
        <v>0</v>
      </c>
      <c r="P492" s="140" t="b">
        <f t="shared" si="31"/>
        <v>0</v>
      </c>
    </row>
    <row r="493" spans="1:16" s="7" customFormat="1" ht="48" customHeight="1">
      <c r="A493" s="125">
        <v>473</v>
      </c>
      <c r="B493" s="118"/>
      <c r="C493" s="86"/>
      <c r="D493" s="23"/>
      <c r="E493" s="48"/>
      <c r="F493" s="23"/>
      <c r="G493" s="24"/>
      <c r="H493" s="87"/>
      <c r="I493" s="135"/>
      <c r="J493" s="136"/>
      <c r="K493" s="25"/>
      <c r="L493" s="53"/>
      <c r="M493" s="138" t="str">
        <f t="shared" si="28"/>
        <v/>
      </c>
      <c r="N493" s="138" t="str">
        <f t="shared" si="29"/>
        <v/>
      </c>
      <c r="O493" s="140" t="b">
        <f t="shared" si="30"/>
        <v>0</v>
      </c>
      <c r="P493" s="140" t="b">
        <f t="shared" si="31"/>
        <v>0</v>
      </c>
    </row>
    <row r="494" spans="1:16" s="7" customFormat="1" ht="48" customHeight="1">
      <c r="A494" s="125">
        <v>474</v>
      </c>
      <c r="B494" s="118"/>
      <c r="C494" s="86"/>
      <c r="D494" s="23"/>
      <c r="E494" s="48"/>
      <c r="F494" s="23"/>
      <c r="G494" s="24"/>
      <c r="H494" s="87"/>
      <c r="I494" s="135"/>
      <c r="J494" s="136"/>
      <c r="K494" s="25"/>
      <c r="L494" s="53"/>
      <c r="M494" s="138" t="str">
        <f t="shared" si="28"/>
        <v/>
      </c>
      <c r="N494" s="138" t="str">
        <f t="shared" si="29"/>
        <v/>
      </c>
      <c r="O494" s="140" t="b">
        <f t="shared" si="30"/>
        <v>0</v>
      </c>
      <c r="P494" s="140" t="b">
        <f t="shared" si="31"/>
        <v>0</v>
      </c>
    </row>
    <row r="495" spans="1:16" s="7" customFormat="1" ht="48" customHeight="1">
      <c r="A495" s="125">
        <v>475</v>
      </c>
      <c r="B495" s="118"/>
      <c r="C495" s="86"/>
      <c r="D495" s="23"/>
      <c r="E495" s="48"/>
      <c r="F495" s="23"/>
      <c r="G495" s="24"/>
      <c r="H495" s="87"/>
      <c r="I495" s="135"/>
      <c r="J495" s="136"/>
      <c r="K495" s="25"/>
      <c r="L495" s="53"/>
      <c r="M495" s="138" t="str">
        <f t="shared" si="28"/>
        <v/>
      </c>
      <c r="N495" s="138" t="str">
        <f t="shared" si="29"/>
        <v/>
      </c>
      <c r="O495" s="140" t="b">
        <f t="shared" si="30"/>
        <v>0</v>
      </c>
      <c r="P495" s="140" t="b">
        <f t="shared" si="31"/>
        <v>0</v>
      </c>
    </row>
    <row r="496" spans="1:16" s="7" customFormat="1" ht="48" customHeight="1">
      <c r="A496" s="125">
        <v>476</v>
      </c>
      <c r="B496" s="118"/>
      <c r="C496" s="86"/>
      <c r="D496" s="23"/>
      <c r="E496" s="48"/>
      <c r="F496" s="23"/>
      <c r="G496" s="24"/>
      <c r="H496" s="87"/>
      <c r="I496" s="135"/>
      <c r="J496" s="136"/>
      <c r="K496" s="25"/>
      <c r="L496" s="53"/>
      <c r="M496" s="138" t="str">
        <f t="shared" si="28"/>
        <v/>
      </c>
      <c r="N496" s="138" t="str">
        <f t="shared" si="29"/>
        <v/>
      </c>
      <c r="O496" s="140" t="b">
        <f t="shared" si="30"/>
        <v>0</v>
      </c>
      <c r="P496" s="140" t="b">
        <f t="shared" si="31"/>
        <v>0</v>
      </c>
    </row>
    <row r="497" spans="1:16" s="7" customFormat="1" ht="48" customHeight="1">
      <c r="A497" s="125">
        <v>477</v>
      </c>
      <c r="B497" s="118"/>
      <c r="C497" s="86"/>
      <c r="D497" s="23"/>
      <c r="E497" s="48"/>
      <c r="F497" s="23"/>
      <c r="G497" s="24"/>
      <c r="H497" s="87"/>
      <c r="I497" s="135"/>
      <c r="J497" s="136"/>
      <c r="K497" s="25"/>
      <c r="L497" s="53"/>
      <c r="M497" s="138" t="str">
        <f t="shared" si="28"/>
        <v/>
      </c>
      <c r="N497" s="138" t="str">
        <f t="shared" si="29"/>
        <v/>
      </c>
      <c r="O497" s="140" t="b">
        <f t="shared" si="30"/>
        <v>0</v>
      </c>
      <c r="P497" s="140" t="b">
        <f t="shared" si="31"/>
        <v>0</v>
      </c>
    </row>
    <row r="498" spans="1:16" s="7" customFormat="1" ht="48" customHeight="1">
      <c r="A498" s="125">
        <v>478</v>
      </c>
      <c r="B498" s="118"/>
      <c r="C498" s="86"/>
      <c r="D498" s="23"/>
      <c r="E498" s="48"/>
      <c r="F498" s="23"/>
      <c r="G498" s="24"/>
      <c r="H498" s="87"/>
      <c r="I498" s="135"/>
      <c r="J498" s="136"/>
      <c r="K498" s="25"/>
      <c r="L498" s="53"/>
      <c r="M498" s="138" t="str">
        <f t="shared" si="28"/>
        <v/>
      </c>
      <c r="N498" s="138" t="str">
        <f t="shared" si="29"/>
        <v/>
      </c>
      <c r="O498" s="140" t="b">
        <f t="shared" si="30"/>
        <v>0</v>
      </c>
      <c r="P498" s="140" t="b">
        <f t="shared" si="31"/>
        <v>0</v>
      </c>
    </row>
    <row r="499" spans="1:16" s="7" customFormat="1" ht="48" customHeight="1">
      <c r="A499" s="125">
        <v>479</v>
      </c>
      <c r="B499" s="118"/>
      <c r="C499" s="86"/>
      <c r="D499" s="23"/>
      <c r="E499" s="48"/>
      <c r="F499" s="23"/>
      <c r="G499" s="24"/>
      <c r="H499" s="87"/>
      <c r="I499" s="135"/>
      <c r="J499" s="136"/>
      <c r="K499" s="25"/>
      <c r="L499" s="53"/>
      <c r="M499" s="138" t="str">
        <f t="shared" si="28"/>
        <v/>
      </c>
      <c r="N499" s="138" t="str">
        <f t="shared" si="29"/>
        <v/>
      </c>
      <c r="O499" s="140" t="b">
        <f t="shared" si="30"/>
        <v>0</v>
      </c>
      <c r="P499" s="140" t="b">
        <f t="shared" si="31"/>
        <v>0</v>
      </c>
    </row>
    <row r="500" spans="1:16" s="7" customFormat="1" ht="48" customHeight="1">
      <c r="A500" s="125">
        <v>480</v>
      </c>
      <c r="B500" s="118"/>
      <c r="C500" s="86"/>
      <c r="D500" s="23"/>
      <c r="E500" s="48"/>
      <c r="F500" s="23"/>
      <c r="G500" s="24"/>
      <c r="H500" s="87"/>
      <c r="I500" s="135"/>
      <c r="J500" s="136"/>
      <c r="K500" s="25"/>
      <c r="L500" s="53"/>
      <c r="M500" s="138" t="str">
        <f t="shared" si="28"/>
        <v/>
      </c>
      <c r="N500" s="138" t="str">
        <f t="shared" si="29"/>
        <v/>
      </c>
      <c r="O500" s="140" t="b">
        <f t="shared" si="30"/>
        <v>0</v>
      </c>
      <c r="P500" s="140" t="b">
        <f t="shared" si="31"/>
        <v>0</v>
      </c>
    </row>
    <row r="501" spans="1:16" s="7" customFormat="1" ht="48" customHeight="1">
      <c r="A501" s="125">
        <v>481</v>
      </c>
      <c r="B501" s="118"/>
      <c r="C501" s="86"/>
      <c r="D501" s="23"/>
      <c r="E501" s="48"/>
      <c r="F501" s="23"/>
      <c r="G501" s="24"/>
      <c r="H501" s="87"/>
      <c r="I501" s="135"/>
      <c r="J501" s="136"/>
      <c r="K501" s="25"/>
      <c r="L501" s="53"/>
      <c r="M501" s="138" t="str">
        <f t="shared" si="28"/>
        <v/>
      </c>
      <c r="N501" s="138" t="str">
        <f t="shared" si="29"/>
        <v/>
      </c>
      <c r="O501" s="140" t="b">
        <f t="shared" si="30"/>
        <v>0</v>
      </c>
      <c r="P501" s="140" t="b">
        <f t="shared" si="31"/>
        <v>0</v>
      </c>
    </row>
    <row r="502" spans="1:16" s="7" customFormat="1" ht="48" customHeight="1">
      <c r="A502" s="125">
        <v>482</v>
      </c>
      <c r="B502" s="118"/>
      <c r="C502" s="86"/>
      <c r="D502" s="23"/>
      <c r="E502" s="48"/>
      <c r="F502" s="23"/>
      <c r="G502" s="24"/>
      <c r="H502" s="87"/>
      <c r="I502" s="135"/>
      <c r="J502" s="136"/>
      <c r="K502" s="25"/>
      <c r="L502" s="53"/>
      <c r="M502" s="138" t="str">
        <f t="shared" si="28"/>
        <v/>
      </c>
      <c r="N502" s="138" t="str">
        <f t="shared" si="29"/>
        <v/>
      </c>
      <c r="O502" s="140" t="b">
        <f t="shared" si="30"/>
        <v>0</v>
      </c>
      <c r="P502" s="140" t="b">
        <f t="shared" si="31"/>
        <v>0</v>
      </c>
    </row>
    <row r="503" spans="1:16" s="7" customFormat="1" ht="48" customHeight="1">
      <c r="A503" s="125">
        <v>483</v>
      </c>
      <c r="B503" s="118"/>
      <c r="C503" s="86"/>
      <c r="D503" s="23"/>
      <c r="E503" s="48"/>
      <c r="F503" s="23"/>
      <c r="G503" s="24"/>
      <c r="H503" s="87"/>
      <c r="I503" s="135"/>
      <c r="J503" s="136"/>
      <c r="K503" s="25"/>
      <c r="L503" s="53"/>
      <c r="M503" s="138" t="str">
        <f t="shared" si="28"/>
        <v/>
      </c>
      <c r="N503" s="138" t="str">
        <f t="shared" si="29"/>
        <v/>
      </c>
      <c r="O503" s="140" t="b">
        <f t="shared" si="30"/>
        <v>0</v>
      </c>
      <c r="P503" s="140" t="b">
        <f t="shared" si="31"/>
        <v>0</v>
      </c>
    </row>
    <row r="504" spans="1:16" s="7" customFormat="1" ht="48" customHeight="1">
      <c r="A504" s="125">
        <v>484</v>
      </c>
      <c r="B504" s="118"/>
      <c r="C504" s="86"/>
      <c r="D504" s="23"/>
      <c r="E504" s="48"/>
      <c r="F504" s="23"/>
      <c r="G504" s="24"/>
      <c r="H504" s="87"/>
      <c r="I504" s="135"/>
      <c r="J504" s="136"/>
      <c r="K504" s="25"/>
      <c r="L504" s="53"/>
      <c r="M504" s="138" t="str">
        <f t="shared" si="28"/>
        <v/>
      </c>
      <c r="N504" s="138" t="str">
        <f t="shared" si="29"/>
        <v/>
      </c>
      <c r="O504" s="140" t="b">
        <f t="shared" si="30"/>
        <v>0</v>
      </c>
      <c r="P504" s="140" t="b">
        <f t="shared" si="31"/>
        <v>0</v>
      </c>
    </row>
    <row r="505" spans="1:16" s="7" customFormat="1" ht="48" customHeight="1">
      <c r="A505" s="125">
        <v>485</v>
      </c>
      <c r="B505" s="118"/>
      <c r="C505" s="86"/>
      <c r="D505" s="23"/>
      <c r="E505" s="48"/>
      <c r="F505" s="23"/>
      <c r="G505" s="24"/>
      <c r="H505" s="87"/>
      <c r="I505" s="135"/>
      <c r="J505" s="136"/>
      <c r="K505" s="25"/>
      <c r="L505" s="53"/>
      <c r="M505" s="138" t="str">
        <f t="shared" si="28"/>
        <v/>
      </c>
      <c r="N505" s="138" t="str">
        <f t="shared" si="29"/>
        <v/>
      </c>
      <c r="O505" s="140" t="b">
        <f t="shared" si="30"/>
        <v>0</v>
      </c>
      <c r="P505" s="140" t="b">
        <f t="shared" si="31"/>
        <v>0</v>
      </c>
    </row>
    <row r="506" spans="1:16" s="7" customFormat="1" ht="48" customHeight="1">
      <c r="A506" s="125">
        <v>486</v>
      </c>
      <c r="B506" s="118"/>
      <c r="C506" s="86"/>
      <c r="D506" s="23"/>
      <c r="E506" s="48"/>
      <c r="F506" s="23"/>
      <c r="G506" s="24"/>
      <c r="H506" s="87"/>
      <c r="I506" s="135"/>
      <c r="J506" s="136"/>
      <c r="K506" s="25"/>
      <c r="L506" s="53"/>
      <c r="M506" s="138" t="str">
        <f t="shared" si="28"/>
        <v/>
      </c>
      <c r="N506" s="138" t="str">
        <f t="shared" si="29"/>
        <v/>
      </c>
      <c r="O506" s="140" t="b">
        <f t="shared" si="30"/>
        <v>0</v>
      </c>
      <c r="P506" s="140" t="b">
        <f t="shared" si="31"/>
        <v>0</v>
      </c>
    </row>
    <row r="507" spans="1:16" s="7" customFormat="1" ht="48" customHeight="1">
      <c r="A507" s="125">
        <v>487</v>
      </c>
      <c r="B507" s="118"/>
      <c r="C507" s="86"/>
      <c r="D507" s="23"/>
      <c r="E507" s="48"/>
      <c r="F507" s="23"/>
      <c r="G507" s="24"/>
      <c r="H507" s="87"/>
      <c r="I507" s="135"/>
      <c r="J507" s="136"/>
      <c r="K507" s="25"/>
      <c r="L507" s="53"/>
      <c r="M507" s="138" t="str">
        <f t="shared" si="28"/>
        <v/>
      </c>
      <c r="N507" s="138" t="str">
        <f t="shared" si="29"/>
        <v/>
      </c>
      <c r="O507" s="140" t="b">
        <f t="shared" si="30"/>
        <v>0</v>
      </c>
      <c r="P507" s="140" t="b">
        <f t="shared" si="31"/>
        <v>0</v>
      </c>
    </row>
    <row r="508" spans="1:16" s="7" customFormat="1" ht="48" customHeight="1">
      <c r="A508" s="125">
        <v>488</v>
      </c>
      <c r="B508" s="118"/>
      <c r="C508" s="86"/>
      <c r="D508" s="23"/>
      <c r="E508" s="48"/>
      <c r="F508" s="23"/>
      <c r="G508" s="24"/>
      <c r="H508" s="87"/>
      <c r="I508" s="135"/>
      <c r="J508" s="136"/>
      <c r="K508" s="25"/>
      <c r="L508" s="53"/>
      <c r="M508" s="138" t="str">
        <f t="shared" si="28"/>
        <v/>
      </c>
      <c r="N508" s="138" t="str">
        <f t="shared" si="29"/>
        <v/>
      </c>
      <c r="O508" s="140" t="b">
        <f t="shared" si="30"/>
        <v>0</v>
      </c>
      <c r="P508" s="140" t="b">
        <f t="shared" si="31"/>
        <v>0</v>
      </c>
    </row>
    <row r="509" spans="1:16" s="7" customFormat="1" ht="48" customHeight="1">
      <c r="A509" s="125">
        <v>489</v>
      </c>
      <c r="B509" s="118"/>
      <c r="C509" s="86"/>
      <c r="D509" s="23"/>
      <c r="E509" s="48"/>
      <c r="F509" s="23"/>
      <c r="G509" s="24"/>
      <c r="H509" s="87"/>
      <c r="I509" s="135"/>
      <c r="J509" s="136"/>
      <c r="K509" s="25"/>
      <c r="L509" s="53"/>
      <c r="M509" s="138" t="str">
        <f t="shared" si="28"/>
        <v/>
      </c>
      <c r="N509" s="138" t="str">
        <f t="shared" si="29"/>
        <v/>
      </c>
      <c r="O509" s="140" t="b">
        <f t="shared" si="30"/>
        <v>0</v>
      </c>
      <c r="P509" s="140" t="b">
        <f t="shared" si="31"/>
        <v>0</v>
      </c>
    </row>
    <row r="510" spans="1:16" s="7" customFormat="1" ht="48" customHeight="1">
      <c r="A510" s="125">
        <v>490</v>
      </c>
      <c r="B510" s="118"/>
      <c r="C510" s="86"/>
      <c r="D510" s="23"/>
      <c r="E510" s="48"/>
      <c r="F510" s="23"/>
      <c r="G510" s="24"/>
      <c r="H510" s="87"/>
      <c r="I510" s="135"/>
      <c r="J510" s="136"/>
      <c r="K510" s="25"/>
      <c r="L510" s="53"/>
      <c r="M510" s="138" t="str">
        <f t="shared" si="28"/>
        <v/>
      </c>
      <c r="N510" s="138" t="str">
        <f t="shared" si="29"/>
        <v/>
      </c>
      <c r="O510" s="140" t="b">
        <f t="shared" si="30"/>
        <v>0</v>
      </c>
      <c r="P510" s="140" t="b">
        <f t="shared" si="31"/>
        <v>0</v>
      </c>
    </row>
    <row r="511" spans="1:16" s="7" customFormat="1" ht="48" customHeight="1">
      <c r="A511" s="125">
        <v>491</v>
      </c>
      <c r="B511" s="118"/>
      <c r="C511" s="86"/>
      <c r="D511" s="23"/>
      <c r="E511" s="48"/>
      <c r="F511" s="23"/>
      <c r="G511" s="24"/>
      <c r="H511" s="87"/>
      <c r="I511" s="135"/>
      <c r="J511" s="136"/>
      <c r="K511" s="25"/>
      <c r="L511" s="53"/>
      <c r="M511" s="138" t="str">
        <f t="shared" si="28"/>
        <v/>
      </c>
      <c r="N511" s="138" t="str">
        <f t="shared" si="29"/>
        <v/>
      </c>
      <c r="O511" s="140" t="b">
        <f t="shared" si="30"/>
        <v>0</v>
      </c>
      <c r="P511" s="140" t="b">
        <f t="shared" si="31"/>
        <v>0</v>
      </c>
    </row>
    <row r="512" spans="1:16" s="7" customFormat="1" ht="48" customHeight="1">
      <c r="A512" s="125">
        <v>492</v>
      </c>
      <c r="B512" s="118"/>
      <c r="C512" s="86"/>
      <c r="D512" s="23"/>
      <c r="E512" s="48"/>
      <c r="F512" s="23"/>
      <c r="G512" s="24"/>
      <c r="H512" s="87"/>
      <c r="I512" s="135"/>
      <c r="J512" s="136"/>
      <c r="K512" s="25"/>
      <c r="L512" s="53"/>
      <c r="M512" s="138" t="str">
        <f t="shared" si="28"/>
        <v/>
      </c>
      <c r="N512" s="138" t="str">
        <f t="shared" si="29"/>
        <v/>
      </c>
      <c r="O512" s="140" t="b">
        <f t="shared" si="30"/>
        <v>0</v>
      </c>
      <c r="P512" s="140" t="b">
        <f t="shared" si="31"/>
        <v>0</v>
      </c>
    </row>
    <row r="513" spans="1:16" s="7" customFormat="1" ht="48" customHeight="1">
      <c r="A513" s="125">
        <v>493</v>
      </c>
      <c r="B513" s="118"/>
      <c r="C513" s="86"/>
      <c r="D513" s="23"/>
      <c r="E513" s="48"/>
      <c r="F513" s="23"/>
      <c r="G513" s="24"/>
      <c r="H513" s="87"/>
      <c r="I513" s="135"/>
      <c r="J513" s="136"/>
      <c r="K513" s="25"/>
      <c r="L513" s="53"/>
      <c r="M513" s="138" t="str">
        <f t="shared" si="28"/>
        <v/>
      </c>
      <c r="N513" s="138" t="str">
        <f t="shared" si="29"/>
        <v/>
      </c>
      <c r="O513" s="140" t="b">
        <f t="shared" si="30"/>
        <v>0</v>
      </c>
      <c r="P513" s="140" t="b">
        <f t="shared" si="31"/>
        <v>0</v>
      </c>
    </row>
    <row r="514" spans="1:16" s="7" customFormat="1" ht="48" customHeight="1">
      <c r="A514" s="125">
        <v>494</v>
      </c>
      <c r="B514" s="118"/>
      <c r="C514" s="86"/>
      <c r="D514" s="23"/>
      <c r="E514" s="48"/>
      <c r="F514" s="23"/>
      <c r="G514" s="24"/>
      <c r="H514" s="87"/>
      <c r="I514" s="135"/>
      <c r="J514" s="136"/>
      <c r="K514" s="25"/>
      <c r="L514" s="53"/>
      <c r="M514" s="138" t="str">
        <f t="shared" si="28"/>
        <v/>
      </c>
      <c r="N514" s="138" t="str">
        <f t="shared" si="29"/>
        <v/>
      </c>
      <c r="O514" s="140" t="b">
        <f t="shared" si="30"/>
        <v>0</v>
      </c>
      <c r="P514" s="140" t="b">
        <f t="shared" si="31"/>
        <v>0</v>
      </c>
    </row>
    <row r="515" spans="1:16" s="7" customFormat="1" ht="48" customHeight="1">
      <c r="A515" s="125">
        <v>495</v>
      </c>
      <c r="B515" s="118"/>
      <c r="C515" s="86"/>
      <c r="D515" s="23"/>
      <c r="E515" s="48"/>
      <c r="F515" s="23"/>
      <c r="G515" s="24"/>
      <c r="H515" s="87"/>
      <c r="I515" s="135"/>
      <c r="J515" s="136"/>
      <c r="K515" s="25"/>
      <c r="L515" s="53"/>
      <c r="M515" s="138" t="str">
        <f t="shared" si="28"/>
        <v/>
      </c>
      <c r="N515" s="138" t="str">
        <f t="shared" si="29"/>
        <v/>
      </c>
      <c r="O515" s="140" t="b">
        <f t="shared" si="30"/>
        <v>0</v>
      </c>
      <c r="P515" s="140" t="b">
        <f t="shared" si="31"/>
        <v>0</v>
      </c>
    </row>
    <row r="516" spans="1:16" s="7" customFormat="1" ht="48" customHeight="1">
      <c r="A516" s="125">
        <v>496</v>
      </c>
      <c r="B516" s="118"/>
      <c r="C516" s="86"/>
      <c r="D516" s="23"/>
      <c r="E516" s="48"/>
      <c r="F516" s="23"/>
      <c r="G516" s="24"/>
      <c r="H516" s="87"/>
      <c r="I516" s="135"/>
      <c r="J516" s="136"/>
      <c r="K516" s="25"/>
      <c r="L516" s="53"/>
      <c r="M516" s="138" t="str">
        <f t="shared" si="28"/>
        <v/>
      </c>
      <c r="N516" s="138" t="str">
        <f t="shared" si="29"/>
        <v/>
      </c>
      <c r="O516" s="140" t="b">
        <f t="shared" si="30"/>
        <v>0</v>
      </c>
      <c r="P516" s="140" t="b">
        <f t="shared" si="31"/>
        <v>0</v>
      </c>
    </row>
    <row r="517" spans="1:16" s="7" customFormat="1" ht="48" customHeight="1">
      <c r="A517" s="125">
        <v>497</v>
      </c>
      <c r="B517" s="118"/>
      <c r="C517" s="86"/>
      <c r="D517" s="23"/>
      <c r="E517" s="48"/>
      <c r="F517" s="23"/>
      <c r="G517" s="24"/>
      <c r="H517" s="87"/>
      <c r="I517" s="135"/>
      <c r="J517" s="136"/>
      <c r="K517" s="25"/>
      <c r="L517" s="53"/>
      <c r="M517" s="138" t="str">
        <f t="shared" si="28"/>
        <v/>
      </c>
      <c r="N517" s="138" t="str">
        <f t="shared" si="29"/>
        <v/>
      </c>
      <c r="O517" s="140" t="b">
        <f t="shared" si="30"/>
        <v>0</v>
      </c>
      <c r="P517" s="140" t="b">
        <f t="shared" si="31"/>
        <v>0</v>
      </c>
    </row>
    <row r="518" spans="1:16" s="7" customFormat="1" ht="48" customHeight="1">
      <c r="A518" s="125">
        <v>498</v>
      </c>
      <c r="B518" s="118"/>
      <c r="C518" s="86"/>
      <c r="D518" s="23"/>
      <c r="E518" s="48"/>
      <c r="F518" s="23"/>
      <c r="G518" s="24"/>
      <c r="H518" s="87"/>
      <c r="I518" s="135"/>
      <c r="J518" s="136"/>
      <c r="K518" s="25"/>
      <c r="L518" s="53"/>
      <c r="M518" s="138" t="str">
        <f t="shared" si="28"/>
        <v/>
      </c>
      <c r="N518" s="138" t="str">
        <f t="shared" si="29"/>
        <v/>
      </c>
      <c r="O518" s="140" t="b">
        <f t="shared" si="30"/>
        <v>0</v>
      </c>
      <c r="P518" s="140" t="b">
        <f t="shared" si="31"/>
        <v>0</v>
      </c>
    </row>
    <row r="519" spans="1:16" s="7" customFormat="1" ht="48" customHeight="1">
      <c r="A519" s="125">
        <v>499</v>
      </c>
      <c r="B519" s="118"/>
      <c r="C519" s="86"/>
      <c r="D519" s="23"/>
      <c r="E519" s="48"/>
      <c r="F519" s="23"/>
      <c r="G519" s="24"/>
      <c r="H519" s="87"/>
      <c r="I519" s="135"/>
      <c r="J519" s="136"/>
      <c r="K519" s="25"/>
      <c r="L519" s="53"/>
      <c r="M519" s="138" t="str">
        <f t="shared" si="28"/>
        <v/>
      </c>
      <c r="N519" s="138" t="str">
        <f t="shared" si="29"/>
        <v/>
      </c>
      <c r="O519" s="140" t="b">
        <f t="shared" si="30"/>
        <v>0</v>
      </c>
      <c r="P519" s="140" t="b">
        <f t="shared" si="31"/>
        <v>0</v>
      </c>
    </row>
    <row r="520" spans="1:16" s="7" customFormat="1" ht="48" customHeight="1">
      <c r="A520" s="125">
        <v>500</v>
      </c>
      <c r="B520" s="118"/>
      <c r="C520" s="86"/>
      <c r="D520" s="23"/>
      <c r="E520" s="48"/>
      <c r="F520" s="23"/>
      <c r="G520" s="24"/>
      <c r="H520" s="87"/>
      <c r="I520" s="135"/>
      <c r="J520" s="136"/>
      <c r="K520" s="25"/>
      <c r="L520" s="53"/>
      <c r="M520" s="138" t="str">
        <f t="shared" si="28"/>
        <v/>
      </c>
      <c r="N520" s="138" t="str">
        <f t="shared" si="29"/>
        <v/>
      </c>
      <c r="O520" s="140" t="b">
        <f t="shared" si="30"/>
        <v>0</v>
      </c>
      <c r="P520" s="140" t="b">
        <f t="shared" si="31"/>
        <v>0</v>
      </c>
    </row>
    <row r="521" spans="1:16" s="7" customFormat="1" ht="48" customHeight="1">
      <c r="A521" s="125">
        <v>501</v>
      </c>
      <c r="B521" s="118"/>
      <c r="C521" s="86"/>
      <c r="D521" s="23"/>
      <c r="E521" s="48"/>
      <c r="F521" s="23"/>
      <c r="G521" s="24"/>
      <c r="H521" s="87"/>
      <c r="I521" s="135"/>
      <c r="J521" s="136"/>
      <c r="K521" s="25"/>
      <c r="L521" s="53"/>
      <c r="M521" s="138" t="str">
        <f t="shared" si="28"/>
        <v/>
      </c>
      <c r="N521" s="138" t="str">
        <f t="shared" si="29"/>
        <v/>
      </c>
      <c r="O521" s="140" t="b">
        <f t="shared" si="30"/>
        <v>0</v>
      </c>
      <c r="P521" s="140" t="b">
        <f t="shared" si="31"/>
        <v>0</v>
      </c>
    </row>
    <row r="522" spans="1:16" s="7" customFormat="1" ht="48" customHeight="1">
      <c r="A522" s="125">
        <v>502</v>
      </c>
      <c r="B522" s="118"/>
      <c r="C522" s="86"/>
      <c r="D522" s="23"/>
      <c r="E522" s="48"/>
      <c r="F522" s="23"/>
      <c r="G522" s="24"/>
      <c r="H522" s="87"/>
      <c r="I522" s="135"/>
      <c r="J522" s="136"/>
      <c r="K522" s="25"/>
      <c r="L522" s="53"/>
      <c r="M522" s="138" t="str">
        <f t="shared" si="28"/>
        <v/>
      </c>
      <c r="N522" s="138" t="str">
        <f t="shared" si="29"/>
        <v/>
      </c>
      <c r="O522" s="140" t="b">
        <f t="shared" si="30"/>
        <v>0</v>
      </c>
      <c r="P522" s="140" t="b">
        <f t="shared" si="31"/>
        <v>0</v>
      </c>
    </row>
    <row r="523" spans="1:16" s="7" customFormat="1" ht="48" customHeight="1">
      <c r="A523" s="125">
        <v>503</v>
      </c>
      <c r="B523" s="118"/>
      <c r="C523" s="86"/>
      <c r="D523" s="23"/>
      <c r="E523" s="48"/>
      <c r="F523" s="23"/>
      <c r="G523" s="24"/>
      <c r="H523" s="87"/>
      <c r="I523" s="135"/>
      <c r="J523" s="136"/>
      <c r="K523" s="25"/>
      <c r="L523" s="53"/>
      <c r="M523" s="138" t="str">
        <f t="shared" si="28"/>
        <v/>
      </c>
      <c r="N523" s="138" t="str">
        <f t="shared" si="29"/>
        <v/>
      </c>
      <c r="O523" s="140" t="b">
        <f t="shared" si="30"/>
        <v>0</v>
      </c>
      <c r="P523" s="140" t="b">
        <f t="shared" si="31"/>
        <v>0</v>
      </c>
    </row>
    <row r="524" spans="1:16" s="7" customFormat="1" ht="48" customHeight="1">
      <c r="A524" s="125">
        <v>504</v>
      </c>
      <c r="B524" s="118"/>
      <c r="C524" s="86"/>
      <c r="D524" s="23"/>
      <c r="E524" s="48"/>
      <c r="F524" s="23"/>
      <c r="G524" s="24"/>
      <c r="H524" s="87"/>
      <c r="I524" s="135"/>
      <c r="J524" s="136"/>
      <c r="K524" s="25"/>
      <c r="L524" s="53"/>
      <c r="M524" s="138" t="str">
        <f t="shared" si="28"/>
        <v/>
      </c>
      <c r="N524" s="138" t="str">
        <f t="shared" si="29"/>
        <v/>
      </c>
      <c r="O524" s="140" t="b">
        <f t="shared" si="30"/>
        <v>0</v>
      </c>
      <c r="P524" s="140" t="b">
        <f t="shared" si="31"/>
        <v>0</v>
      </c>
    </row>
    <row r="525" spans="1:16" s="7" customFormat="1" ht="48" customHeight="1">
      <c r="A525" s="125">
        <v>505</v>
      </c>
      <c r="B525" s="118"/>
      <c r="C525" s="86"/>
      <c r="D525" s="23"/>
      <c r="E525" s="48"/>
      <c r="F525" s="23"/>
      <c r="G525" s="24"/>
      <c r="H525" s="87"/>
      <c r="I525" s="135"/>
      <c r="J525" s="136"/>
      <c r="K525" s="25"/>
      <c r="L525" s="53"/>
      <c r="M525" s="138" t="str">
        <f t="shared" si="28"/>
        <v/>
      </c>
      <c r="N525" s="138" t="str">
        <f t="shared" si="29"/>
        <v/>
      </c>
      <c r="O525" s="140" t="b">
        <f t="shared" si="30"/>
        <v>0</v>
      </c>
      <c r="P525" s="140" t="b">
        <f t="shared" si="31"/>
        <v>0</v>
      </c>
    </row>
    <row r="526" spans="1:16" s="7" customFormat="1" ht="48" customHeight="1">
      <c r="A526" s="125">
        <v>506</v>
      </c>
      <c r="B526" s="118"/>
      <c r="C526" s="86"/>
      <c r="D526" s="23"/>
      <c r="E526" s="48"/>
      <c r="F526" s="23"/>
      <c r="G526" s="24"/>
      <c r="H526" s="87"/>
      <c r="I526" s="135"/>
      <c r="J526" s="136"/>
      <c r="K526" s="25"/>
      <c r="L526" s="53"/>
      <c r="M526" s="138" t="str">
        <f t="shared" si="28"/>
        <v/>
      </c>
      <c r="N526" s="138" t="str">
        <f t="shared" si="29"/>
        <v/>
      </c>
      <c r="O526" s="140" t="b">
        <f t="shared" si="30"/>
        <v>0</v>
      </c>
      <c r="P526" s="140" t="b">
        <f t="shared" si="31"/>
        <v>0</v>
      </c>
    </row>
    <row r="527" spans="1:16" s="7" customFormat="1" ht="48" customHeight="1">
      <c r="A527" s="125">
        <v>507</v>
      </c>
      <c r="B527" s="118"/>
      <c r="C527" s="86"/>
      <c r="D527" s="23"/>
      <c r="E527" s="48"/>
      <c r="F527" s="23"/>
      <c r="G527" s="24"/>
      <c r="H527" s="87"/>
      <c r="I527" s="135"/>
      <c r="J527" s="136"/>
      <c r="K527" s="25"/>
      <c r="L527" s="53"/>
      <c r="M527" s="138" t="str">
        <f t="shared" si="28"/>
        <v/>
      </c>
      <c r="N527" s="138" t="str">
        <f t="shared" si="29"/>
        <v/>
      </c>
      <c r="O527" s="140" t="b">
        <f t="shared" si="30"/>
        <v>0</v>
      </c>
      <c r="P527" s="140" t="b">
        <f t="shared" si="31"/>
        <v>0</v>
      </c>
    </row>
    <row r="528" spans="1:16" s="7" customFormat="1" ht="48" customHeight="1">
      <c r="A528" s="125">
        <v>508</v>
      </c>
      <c r="B528" s="118"/>
      <c r="C528" s="86"/>
      <c r="D528" s="23"/>
      <c r="E528" s="48"/>
      <c r="F528" s="23"/>
      <c r="G528" s="24"/>
      <c r="H528" s="87"/>
      <c r="I528" s="135"/>
      <c r="J528" s="136"/>
      <c r="K528" s="25"/>
      <c r="L528" s="53"/>
      <c r="M528" s="138" t="str">
        <f t="shared" si="28"/>
        <v/>
      </c>
      <c r="N528" s="138" t="str">
        <f t="shared" si="29"/>
        <v/>
      </c>
      <c r="O528" s="140" t="b">
        <f t="shared" si="30"/>
        <v>0</v>
      </c>
      <c r="P528" s="140" t="b">
        <f t="shared" si="31"/>
        <v>0</v>
      </c>
    </row>
    <row r="529" spans="1:16" s="7" customFormat="1" ht="48" customHeight="1">
      <c r="A529" s="125">
        <v>509</v>
      </c>
      <c r="B529" s="118"/>
      <c r="C529" s="86"/>
      <c r="D529" s="23"/>
      <c r="E529" s="48"/>
      <c r="F529" s="23"/>
      <c r="G529" s="24"/>
      <c r="H529" s="87"/>
      <c r="I529" s="135"/>
      <c r="J529" s="136"/>
      <c r="K529" s="25"/>
      <c r="L529" s="53"/>
      <c r="M529" s="138" t="str">
        <f t="shared" si="28"/>
        <v/>
      </c>
      <c r="N529" s="138" t="str">
        <f t="shared" si="29"/>
        <v/>
      </c>
      <c r="O529" s="140" t="b">
        <f t="shared" si="30"/>
        <v>0</v>
      </c>
      <c r="P529" s="140" t="b">
        <f t="shared" si="31"/>
        <v>0</v>
      </c>
    </row>
    <row r="530" spans="1:16" s="7" customFormat="1" ht="48" customHeight="1">
      <c r="A530" s="125">
        <v>510</v>
      </c>
      <c r="B530" s="118"/>
      <c r="C530" s="86"/>
      <c r="D530" s="23"/>
      <c r="E530" s="48"/>
      <c r="F530" s="23"/>
      <c r="G530" s="24"/>
      <c r="H530" s="87"/>
      <c r="I530" s="135"/>
      <c r="J530" s="136"/>
      <c r="K530" s="25"/>
      <c r="L530" s="53"/>
      <c r="M530" s="138" t="str">
        <f t="shared" si="28"/>
        <v/>
      </c>
      <c r="N530" s="138" t="str">
        <f t="shared" si="29"/>
        <v/>
      </c>
      <c r="O530" s="140" t="b">
        <f t="shared" si="30"/>
        <v>0</v>
      </c>
      <c r="P530" s="140" t="b">
        <f t="shared" si="31"/>
        <v>0</v>
      </c>
    </row>
    <row r="531" spans="1:16" s="7" customFormat="1" ht="48" customHeight="1">
      <c r="A531" s="125">
        <v>511</v>
      </c>
      <c r="B531" s="118"/>
      <c r="C531" s="86"/>
      <c r="D531" s="23"/>
      <c r="E531" s="48"/>
      <c r="F531" s="23"/>
      <c r="G531" s="24"/>
      <c r="H531" s="87"/>
      <c r="I531" s="135"/>
      <c r="J531" s="136"/>
      <c r="K531" s="25"/>
      <c r="L531" s="53"/>
      <c r="M531" s="138" t="str">
        <f t="shared" si="28"/>
        <v/>
      </c>
      <c r="N531" s="138" t="str">
        <f t="shared" si="29"/>
        <v/>
      </c>
      <c r="O531" s="140" t="b">
        <f t="shared" si="30"/>
        <v>0</v>
      </c>
      <c r="P531" s="140" t="b">
        <f t="shared" si="31"/>
        <v>0</v>
      </c>
    </row>
    <row r="532" spans="1:16" s="7" customFormat="1" ht="48" customHeight="1">
      <c r="A532" s="125">
        <v>512</v>
      </c>
      <c r="B532" s="118"/>
      <c r="C532" s="86"/>
      <c r="D532" s="23"/>
      <c r="E532" s="48"/>
      <c r="F532" s="23"/>
      <c r="G532" s="24"/>
      <c r="H532" s="87"/>
      <c r="I532" s="135"/>
      <c r="J532" s="136"/>
      <c r="K532" s="25"/>
      <c r="L532" s="53"/>
      <c r="M532" s="138" t="str">
        <f t="shared" si="28"/>
        <v/>
      </c>
      <c r="N532" s="138" t="str">
        <f t="shared" si="29"/>
        <v/>
      </c>
      <c r="O532" s="140" t="b">
        <f t="shared" si="30"/>
        <v>0</v>
      </c>
      <c r="P532" s="140" t="b">
        <f t="shared" si="31"/>
        <v>0</v>
      </c>
    </row>
    <row r="533" spans="1:16" s="7" customFormat="1" ht="48" customHeight="1">
      <c r="A533" s="125">
        <v>513</v>
      </c>
      <c r="B533" s="118"/>
      <c r="C533" s="86"/>
      <c r="D533" s="23"/>
      <c r="E533" s="48"/>
      <c r="F533" s="23"/>
      <c r="G533" s="24"/>
      <c r="H533" s="87"/>
      <c r="I533" s="135"/>
      <c r="J533" s="136"/>
      <c r="K533" s="25"/>
      <c r="L533" s="53"/>
      <c r="M533" s="138" t="str">
        <f t="shared" si="28"/>
        <v/>
      </c>
      <c r="N533" s="138" t="str">
        <f t="shared" si="29"/>
        <v/>
      </c>
      <c r="O533" s="140" t="b">
        <f t="shared" si="30"/>
        <v>0</v>
      </c>
      <c r="P533" s="140" t="b">
        <f t="shared" si="31"/>
        <v>0</v>
      </c>
    </row>
    <row r="534" spans="1:16" s="7" customFormat="1" ht="48" customHeight="1">
      <c r="A534" s="125">
        <v>514</v>
      </c>
      <c r="B534" s="118"/>
      <c r="C534" s="86"/>
      <c r="D534" s="23"/>
      <c r="E534" s="48"/>
      <c r="F534" s="23"/>
      <c r="G534" s="24"/>
      <c r="H534" s="87"/>
      <c r="I534" s="135"/>
      <c r="J534" s="136"/>
      <c r="K534" s="25"/>
      <c r="L534" s="53"/>
      <c r="M534" s="138" t="str">
        <f t="shared" ref="M534:M597" si="32">IF(I534=0,"",IF(O534=FALSE,"マスク異常値",""))</f>
        <v/>
      </c>
      <c r="N534" s="138" t="str">
        <f t="shared" ref="N534:N597" si="33">IF(J534=0,"",IF(P534=FALSE,"手袋異常値",""))</f>
        <v/>
      </c>
      <c r="O534" s="140" t="b">
        <f t="shared" ref="O534:O597" si="34">ISNUMBER(I534)</f>
        <v>0</v>
      </c>
      <c r="P534" s="140" t="b">
        <f t="shared" ref="P534:P597" si="35">ISNUMBER(J534)</f>
        <v>0</v>
      </c>
    </row>
    <row r="535" spans="1:16" s="7" customFormat="1" ht="48" customHeight="1">
      <c r="A535" s="125">
        <v>515</v>
      </c>
      <c r="B535" s="118"/>
      <c r="C535" s="86"/>
      <c r="D535" s="23"/>
      <c r="E535" s="48"/>
      <c r="F535" s="23"/>
      <c r="G535" s="24"/>
      <c r="H535" s="87"/>
      <c r="I535" s="135"/>
      <c r="J535" s="136"/>
      <c r="K535" s="25"/>
      <c r="L535" s="53"/>
      <c r="M535" s="138" t="str">
        <f t="shared" si="32"/>
        <v/>
      </c>
      <c r="N535" s="138" t="str">
        <f t="shared" si="33"/>
        <v/>
      </c>
      <c r="O535" s="140" t="b">
        <f t="shared" si="34"/>
        <v>0</v>
      </c>
      <c r="P535" s="140" t="b">
        <f t="shared" si="35"/>
        <v>0</v>
      </c>
    </row>
    <row r="536" spans="1:16" s="7" customFormat="1" ht="48" customHeight="1">
      <c r="A536" s="125">
        <v>516</v>
      </c>
      <c r="B536" s="118"/>
      <c r="C536" s="86"/>
      <c r="D536" s="23"/>
      <c r="E536" s="48"/>
      <c r="F536" s="23"/>
      <c r="G536" s="24"/>
      <c r="H536" s="87"/>
      <c r="I536" s="135"/>
      <c r="J536" s="136"/>
      <c r="K536" s="25"/>
      <c r="L536" s="53"/>
      <c r="M536" s="138" t="str">
        <f t="shared" si="32"/>
        <v/>
      </c>
      <c r="N536" s="138" t="str">
        <f t="shared" si="33"/>
        <v/>
      </c>
      <c r="O536" s="140" t="b">
        <f t="shared" si="34"/>
        <v>0</v>
      </c>
      <c r="P536" s="140" t="b">
        <f t="shared" si="35"/>
        <v>0</v>
      </c>
    </row>
    <row r="537" spans="1:16" s="7" customFormat="1" ht="48" customHeight="1">
      <c r="A537" s="125">
        <v>517</v>
      </c>
      <c r="B537" s="118"/>
      <c r="C537" s="86"/>
      <c r="D537" s="23"/>
      <c r="E537" s="48"/>
      <c r="F537" s="23"/>
      <c r="G537" s="24"/>
      <c r="H537" s="87"/>
      <c r="I537" s="135"/>
      <c r="J537" s="136"/>
      <c r="K537" s="25"/>
      <c r="L537" s="53"/>
      <c r="M537" s="138" t="str">
        <f t="shared" si="32"/>
        <v/>
      </c>
      <c r="N537" s="138" t="str">
        <f t="shared" si="33"/>
        <v/>
      </c>
      <c r="O537" s="140" t="b">
        <f t="shared" si="34"/>
        <v>0</v>
      </c>
      <c r="P537" s="140" t="b">
        <f t="shared" si="35"/>
        <v>0</v>
      </c>
    </row>
    <row r="538" spans="1:16" s="7" customFormat="1" ht="48" customHeight="1">
      <c r="A538" s="125">
        <v>518</v>
      </c>
      <c r="B538" s="118"/>
      <c r="C538" s="86"/>
      <c r="D538" s="23"/>
      <c r="E538" s="48"/>
      <c r="F538" s="23"/>
      <c r="G538" s="24"/>
      <c r="H538" s="87"/>
      <c r="I538" s="135"/>
      <c r="J538" s="136"/>
      <c r="K538" s="25"/>
      <c r="L538" s="53"/>
      <c r="M538" s="138" t="str">
        <f t="shared" si="32"/>
        <v/>
      </c>
      <c r="N538" s="138" t="str">
        <f t="shared" si="33"/>
        <v/>
      </c>
      <c r="O538" s="140" t="b">
        <f t="shared" si="34"/>
        <v>0</v>
      </c>
      <c r="P538" s="140" t="b">
        <f t="shared" si="35"/>
        <v>0</v>
      </c>
    </row>
    <row r="539" spans="1:16" s="7" customFormat="1" ht="48" customHeight="1">
      <c r="A539" s="125">
        <v>519</v>
      </c>
      <c r="B539" s="118"/>
      <c r="C539" s="86"/>
      <c r="D539" s="23"/>
      <c r="E539" s="48"/>
      <c r="F539" s="23"/>
      <c r="G539" s="24"/>
      <c r="H539" s="87"/>
      <c r="I539" s="135"/>
      <c r="J539" s="136"/>
      <c r="K539" s="25"/>
      <c r="L539" s="53"/>
      <c r="M539" s="138" t="str">
        <f t="shared" si="32"/>
        <v/>
      </c>
      <c r="N539" s="138" t="str">
        <f t="shared" si="33"/>
        <v/>
      </c>
      <c r="O539" s="140" t="b">
        <f t="shared" si="34"/>
        <v>0</v>
      </c>
      <c r="P539" s="140" t="b">
        <f t="shared" si="35"/>
        <v>0</v>
      </c>
    </row>
    <row r="540" spans="1:16" s="7" customFormat="1" ht="48" customHeight="1">
      <c r="A540" s="125">
        <v>520</v>
      </c>
      <c r="B540" s="118"/>
      <c r="C540" s="86"/>
      <c r="D540" s="23"/>
      <c r="E540" s="48"/>
      <c r="F540" s="23"/>
      <c r="G540" s="24"/>
      <c r="H540" s="87"/>
      <c r="I540" s="135"/>
      <c r="J540" s="136"/>
      <c r="K540" s="25"/>
      <c r="L540" s="53"/>
      <c r="M540" s="138" t="str">
        <f t="shared" si="32"/>
        <v/>
      </c>
      <c r="N540" s="138" t="str">
        <f t="shared" si="33"/>
        <v/>
      </c>
      <c r="O540" s="140" t="b">
        <f t="shared" si="34"/>
        <v>0</v>
      </c>
      <c r="P540" s="140" t="b">
        <f t="shared" si="35"/>
        <v>0</v>
      </c>
    </row>
    <row r="541" spans="1:16" s="7" customFormat="1" ht="48" customHeight="1">
      <c r="A541" s="125">
        <v>521</v>
      </c>
      <c r="B541" s="118"/>
      <c r="C541" s="86"/>
      <c r="D541" s="23"/>
      <c r="E541" s="48"/>
      <c r="F541" s="23"/>
      <c r="G541" s="24"/>
      <c r="H541" s="87"/>
      <c r="I541" s="135"/>
      <c r="J541" s="136"/>
      <c r="K541" s="25"/>
      <c r="L541" s="53"/>
      <c r="M541" s="138" t="str">
        <f t="shared" si="32"/>
        <v/>
      </c>
      <c r="N541" s="138" t="str">
        <f t="shared" si="33"/>
        <v/>
      </c>
      <c r="O541" s="140" t="b">
        <f t="shared" si="34"/>
        <v>0</v>
      </c>
      <c r="P541" s="140" t="b">
        <f t="shared" si="35"/>
        <v>0</v>
      </c>
    </row>
    <row r="542" spans="1:16" s="7" customFormat="1" ht="48" customHeight="1">
      <c r="A542" s="125">
        <v>522</v>
      </c>
      <c r="B542" s="118"/>
      <c r="C542" s="86"/>
      <c r="D542" s="23"/>
      <c r="E542" s="48"/>
      <c r="F542" s="23"/>
      <c r="G542" s="24"/>
      <c r="H542" s="87"/>
      <c r="I542" s="135"/>
      <c r="J542" s="136"/>
      <c r="K542" s="25"/>
      <c r="L542" s="53"/>
      <c r="M542" s="138" t="str">
        <f t="shared" si="32"/>
        <v/>
      </c>
      <c r="N542" s="138" t="str">
        <f t="shared" si="33"/>
        <v/>
      </c>
      <c r="O542" s="140" t="b">
        <f t="shared" si="34"/>
        <v>0</v>
      </c>
      <c r="P542" s="140" t="b">
        <f t="shared" si="35"/>
        <v>0</v>
      </c>
    </row>
    <row r="543" spans="1:16" s="7" customFormat="1" ht="48" customHeight="1">
      <c r="A543" s="125">
        <v>523</v>
      </c>
      <c r="B543" s="118"/>
      <c r="C543" s="86"/>
      <c r="D543" s="23"/>
      <c r="E543" s="48"/>
      <c r="F543" s="23"/>
      <c r="G543" s="24"/>
      <c r="H543" s="87"/>
      <c r="I543" s="135"/>
      <c r="J543" s="136"/>
      <c r="K543" s="25"/>
      <c r="L543" s="53"/>
      <c r="M543" s="138" t="str">
        <f t="shared" si="32"/>
        <v/>
      </c>
      <c r="N543" s="138" t="str">
        <f t="shared" si="33"/>
        <v/>
      </c>
      <c r="O543" s="140" t="b">
        <f t="shared" si="34"/>
        <v>0</v>
      </c>
      <c r="P543" s="140" t="b">
        <f t="shared" si="35"/>
        <v>0</v>
      </c>
    </row>
    <row r="544" spans="1:16" s="7" customFormat="1" ht="48" customHeight="1">
      <c r="A544" s="125">
        <v>524</v>
      </c>
      <c r="B544" s="118"/>
      <c r="C544" s="86"/>
      <c r="D544" s="23"/>
      <c r="E544" s="48"/>
      <c r="F544" s="23"/>
      <c r="G544" s="24"/>
      <c r="H544" s="87"/>
      <c r="I544" s="135"/>
      <c r="J544" s="136"/>
      <c r="K544" s="25"/>
      <c r="L544" s="53"/>
      <c r="M544" s="138" t="str">
        <f t="shared" si="32"/>
        <v/>
      </c>
      <c r="N544" s="138" t="str">
        <f t="shared" si="33"/>
        <v/>
      </c>
      <c r="O544" s="140" t="b">
        <f t="shared" si="34"/>
        <v>0</v>
      </c>
      <c r="P544" s="140" t="b">
        <f t="shared" si="35"/>
        <v>0</v>
      </c>
    </row>
    <row r="545" spans="1:16" s="7" customFormat="1" ht="48" customHeight="1">
      <c r="A545" s="125">
        <v>525</v>
      </c>
      <c r="B545" s="118"/>
      <c r="C545" s="86"/>
      <c r="D545" s="23"/>
      <c r="E545" s="48"/>
      <c r="F545" s="23"/>
      <c r="G545" s="24"/>
      <c r="H545" s="87"/>
      <c r="I545" s="135"/>
      <c r="J545" s="136"/>
      <c r="K545" s="25"/>
      <c r="L545" s="53"/>
      <c r="M545" s="138" t="str">
        <f t="shared" si="32"/>
        <v/>
      </c>
      <c r="N545" s="138" t="str">
        <f t="shared" si="33"/>
        <v/>
      </c>
      <c r="O545" s="140" t="b">
        <f t="shared" si="34"/>
        <v>0</v>
      </c>
      <c r="P545" s="140" t="b">
        <f t="shared" si="35"/>
        <v>0</v>
      </c>
    </row>
    <row r="546" spans="1:16" s="7" customFormat="1" ht="48" customHeight="1">
      <c r="A546" s="125">
        <v>526</v>
      </c>
      <c r="B546" s="118"/>
      <c r="C546" s="86"/>
      <c r="D546" s="23"/>
      <c r="E546" s="48"/>
      <c r="F546" s="23"/>
      <c r="G546" s="24"/>
      <c r="H546" s="87"/>
      <c r="I546" s="135"/>
      <c r="J546" s="136"/>
      <c r="K546" s="25"/>
      <c r="L546" s="53"/>
      <c r="M546" s="138" t="str">
        <f t="shared" si="32"/>
        <v/>
      </c>
      <c r="N546" s="138" t="str">
        <f t="shared" si="33"/>
        <v/>
      </c>
      <c r="O546" s="140" t="b">
        <f t="shared" si="34"/>
        <v>0</v>
      </c>
      <c r="P546" s="140" t="b">
        <f t="shared" si="35"/>
        <v>0</v>
      </c>
    </row>
    <row r="547" spans="1:16" s="7" customFormat="1" ht="48" customHeight="1">
      <c r="A547" s="125">
        <v>527</v>
      </c>
      <c r="B547" s="118"/>
      <c r="C547" s="86"/>
      <c r="D547" s="23"/>
      <c r="E547" s="48"/>
      <c r="F547" s="23"/>
      <c r="G547" s="24"/>
      <c r="H547" s="87"/>
      <c r="I547" s="135"/>
      <c r="J547" s="136"/>
      <c r="K547" s="25"/>
      <c r="L547" s="53"/>
      <c r="M547" s="138" t="str">
        <f t="shared" si="32"/>
        <v/>
      </c>
      <c r="N547" s="138" t="str">
        <f t="shared" si="33"/>
        <v/>
      </c>
      <c r="O547" s="140" t="b">
        <f t="shared" si="34"/>
        <v>0</v>
      </c>
      <c r="P547" s="140" t="b">
        <f t="shared" si="35"/>
        <v>0</v>
      </c>
    </row>
    <row r="548" spans="1:16" s="7" customFormat="1" ht="48" customHeight="1">
      <c r="A548" s="125">
        <v>528</v>
      </c>
      <c r="B548" s="118"/>
      <c r="C548" s="86"/>
      <c r="D548" s="23"/>
      <c r="E548" s="48"/>
      <c r="F548" s="23"/>
      <c r="G548" s="24"/>
      <c r="H548" s="87"/>
      <c r="I548" s="135"/>
      <c r="J548" s="136"/>
      <c r="K548" s="25"/>
      <c r="L548" s="53"/>
      <c r="M548" s="138" t="str">
        <f t="shared" si="32"/>
        <v/>
      </c>
      <c r="N548" s="138" t="str">
        <f t="shared" si="33"/>
        <v/>
      </c>
      <c r="O548" s="140" t="b">
        <f t="shared" si="34"/>
        <v>0</v>
      </c>
      <c r="P548" s="140" t="b">
        <f t="shared" si="35"/>
        <v>0</v>
      </c>
    </row>
    <row r="549" spans="1:16" s="7" customFormat="1" ht="48" customHeight="1">
      <c r="A549" s="125">
        <v>529</v>
      </c>
      <c r="B549" s="118"/>
      <c r="C549" s="86"/>
      <c r="D549" s="23"/>
      <c r="E549" s="48"/>
      <c r="F549" s="23"/>
      <c r="G549" s="24"/>
      <c r="H549" s="87"/>
      <c r="I549" s="135"/>
      <c r="J549" s="136"/>
      <c r="K549" s="25"/>
      <c r="L549" s="53"/>
      <c r="M549" s="138" t="str">
        <f t="shared" si="32"/>
        <v/>
      </c>
      <c r="N549" s="138" t="str">
        <f t="shared" si="33"/>
        <v/>
      </c>
      <c r="O549" s="140" t="b">
        <f t="shared" si="34"/>
        <v>0</v>
      </c>
      <c r="P549" s="140" t="b">
        <f t="shared" si="35"/>
        <v>0</v>
      </c>
    </row>
    <row r="550" spans="1:16" s="7" customFormat="1" ht="48" customHeight="1">
      <c r="A550" s="125">
        <v>530</v>
      </c>
      <c r="B550" s="118"/>
      <c r="C550" s="86"/>
      <c r="D550" s="23"/>
      <c r="E550" s="48"/>
      <c r="F550" s="23"/>
      <c r="G550" s="24"/>
      <c r="H550" s="87"/>
      <c r="I550" s="135"/>
      <c r="J550" s="136"/>
      <c r="K550" s="25"/>
      <c r="L550" s="53"/>
      <c r="M550" s="138" t="str">
        <f t="shared" si="32"/>
        <v/>
      </c>
      <c r="N550" s="138" t="str">
        <f t="shared" si="33"/>
        <v/>
      </c>
      <c r="O550" s="140" t="b">
        <f t="shared" si="34"/>
        <v>0</v>
      </c>
      <c r="P550" s="140" t="b">
        <f t="shared" si="35"/>
        <v>0</v>
      </c>
    </row>
    <row r="551" spans="1:16" s="7" customFormat="1" ht="48" customHeight="1">
      <c r="A551" s="125">
        <v>531</v>
      </c>
      <c r="B551" s="118"/>
      <c r="C551" s="86"/>
      <c r="D551" s="23"/>
      <c r="E551" s="48"/>
      <c r="F551" s="23"/>
      <c r="G551" s="24"/>
      <c r="H551" s="87"/>
      <c r="I551" s="135"/>
      <c r="J551" s="136"/>
      <c r="K551" s="25"/>
      <c r="L551" s="53"/>
      <c r="M551" s="138" t="str">
        <f t="shared" si="32"/>
        <v/>
      </c>
      <c r="N551" s="138" t="str">
        <f t="shared" si="33"/>
        <v/>
      </c>
      <c r="O551" s="140" t="b">
        <f t="shared" si="34"/>
        <v>0</v>
      </c>
      <c r="P551" s="140" t="b">
        <f t="shared" si="35"/>
        <v>0</v>
      </c>
    </row>
    <row r="552" spans="1:16" s="7" customFormat="1" ht="48" customHeight="1">
      <c r="A552" s="125">
        <v>532</v>
      </c>
      <c r="B552" s="118"/>
      <c r="C552" s="86"/>
      <c r="D552" s="23"/>
      <c r="E552" s="48"/>
      <c r="F552" s="23"/>
      <c r="G552" s="24"/>
      <c r="H552" s="87"/>
      <c r="I552" s="135"/>
      <c r="J552" s="136"/>
      <c r="K552" s="25"/>
      <c r="L552" s="53"/>
      <c r="M552" s="138" t="str">
        <f t="shared" si="32"/>
        <v/>
      </c>
      <c r="N552" s="138" t="str">
        <f t="shared" si="33"/>
        <v/>
      </c>
      <c r="O552" s="140" t="b">
        <f t="shared" si="34"/>
        <v>0</v>
      </c>
      <c r="P552" s="140" t="b">
        <f t="shared" si="35"/>
        <v>0</v>
      </c>
    </row>
    <row r="553" spans="1:16" s="7" customFormat="1" ht="48" customHeight="1">
      <c r="A553" s="125">
        <v>533</v>
      </c>
      <c r="B553" s="118"/>
      <c r="C553" s="86"/>
      <c r="D553" s="23"/>
      <c r="E553" s="48"/>
      <c r="F553" s="23"/>
      <c r="G553" s="24"/>
      <c r="H553" s="87"/>
      <c r="I553" s="135"/>
      <c r="J553" s="136"/>
      <c r="K553" s="25"/>
      <c r="L553" s="53"/>
      <c r="M553" s="138" t="str">
        <f t="shared" si="32"/>
        <v/>
      </c>
      <c r="N553" s="138" t="str">
        <f t="shared" si="33"/>
        <v/>
      </c>
      <c r="O553" s="140" t="b">
        <f t="shared" si="34"/>
        <v>0</v>
      </c>
      <c r="P553" s="140" t="b">
        <f t="shared" si="35"/>
        <v>0</v>
      </c>
    </row>
    <row r="554" spans="1:16" s="7" customFormat="1" ht="48" customHeight="1">
      <c r="A554" s="125">
        <v>534</v>
      </c>
      <c r="B554" s="118"/>
      <c r="C554" s="86"/>
      <c r="D554" s="23"/>
      <c r="E554" s="48"/>
      <c r="F554" s="23"/>
      <c r="G554" s="24"/>
      <c r="H554" s="87"/>
      <c r="I554" s="135"/>
      <c r="J554" s="136"/>
      <c r="K554" s="25"/>
      <c r="L554" s="53"/>
      <c r="M554" s="138" t="str">
        <f t="shared" si="32"/>
        <v/>
      </c>
      <c r="N554" s="138" t="str">
        <f t="shared" si="33"/>
        <v/>
      </c>
      <c r="O554" s="140" t="b">
        <f t="shared" si="34"/>
        <v>0</v>
      </c>
      <c r="P554" s="140" t="b">
        <f t="shared" si="35"/>
        <v>0</v>
      </c>
    </row>
    <row r="555" spans="1:16" s="7" customFormat="1" ht="48" customHeight="1">
      <c r="A555" s="125">
        <v>535</v>
      </c>
      <c r="B555" s="118"/>
      <c r="C555" s="86"/>
      <c r="D555" s="23"/>
      <c r="E555" s="48"/>
      <c r="F555" s="23"/>
      <c r="G555" s="24"/>
      <c r="H555" s="87"/>
      <c r="I555" s="135"/>
      <c r="J555" s="136"/>
      <c r="K555" s="25"/>
      <c r="L555" s="53"/>
      <c r="M555" s="138" t="str">
        <f t="shared" si="32"/>
        <v/>
      </c>
      <c r="N555" s="138" t="str">
        <f t="shared" si="33"/>
        <v/>
      </c>
      <c r="O555" s="140" t="b">
        <f t="shared" si="34"/>
        <v>0</v>
      </c>
      <c r="P555" s="140" t="b">
        <f t="shared" si="35"/>
        <v>0</v>
      </c>
    </row>
    <row r="556" spans="1:16" s="7" customFormat="1" ht="48" customHeight="1">
      <c r="A556" s="125">
        <v>536</v>
      </c>
      <c r="B556" s="118"/>
      <c r="C556" s="86"/>
      <c r="D556" s="23"/>
      <c r="E556" s="48"/>
      <c r="F556" s="23"/>
      <c r="G556" s="24"/>
      <c r="H556" s="87"/>
      <c r="I556" s="135"/>
      <c r="J556" s="136"/>
      <c r="K556" s="25"/>
      <c r="L556" s="53"/>
      <c r="M556" s="138" t="str">
        <f t="shared" si="32"/>
        <v/>
      </c>
      <c r="N556" s="138" t="str">
        <f t="shared" si="33"/>
        <v/>
      </c>
      <c r="O556" s="140" t="b">
        <f t="shared" si="34"/>
        <v>0</v>
      </c>
      <c r="P556" s="140" t="b">
        <f t="shared" si="35"/>
        <v>0</v>
      </c>
    </row>
    <row r="557" spans="1:16" s="7" customFormat="1" ht="48" customHeight="1">
      <c r="A557" s="125">
        <v>537</v>
      </c>
      <c r="B557" s="118"/>
      <c r="C557" s="86"/>
      <c r="D557" s="23"/>
      <c r="E557" s="48"/>
      <c r="F557" s="23"/>
      <c r="G557" s="24"/>
      <c r="H557" s="87"/>
      <c r="I557" s="135"/>
      <c r="J557" s="136"/>
      <c r="K557" s="25"/>
      <c r="L557" s="53"/>
      <c r="M557" s="138" t="str">
        <f t="shared" si="32"/>
        <v/>
      </c>
      <c r="N557" s="138" t="str">
        <f t="shared" si="33"/>
        <v/>
      </c>
      <c r="O557" s="140" t="b">
        <f t="shared" si="34"/>
        <v>0</v>
      </c>
      <c r="P557" s="140" t="b">
        <f t="shared" si="35"/>
        <v>0</v>
      </c>
    </row>
    <row r="558" spans="1:16" s="7" customFormat="1" ht="48" customHeight="1">
      <c r="A558" s="125">
        <v>538</v>
      </c>
      <c r="B558" s="118"/>
      <c r="C558" s="86"/>
      <c r="D558" s="23"/>
      <c r="E558" s="48"/>
      <c r="F558" s="23"/>
      <c r="G558" s="24"/>
      <c r="H558" s="87"/>
      <c r="I558" s="135"/>
      <c r="J558" s="136"/>
      <c r="K558" s="25"/>
      <c r="L558" s="53"/>
      <c r="M558" s="138" t="str">
        <f t="shared" si="32"/>
        <v/>
      </c>
      <c r="N558" s="138" t="str">
        <f t="shared" si="33"/>
        <v/>
      </c>
      <c r="O558" s="140" t="b">
        <f t="shared" si="34"/>
        <v>0</v>
      </c>
      <c r="P558" s="140" t="b">
        <f t="shared" si="35"/>
        <v>0</v>
      </c>
    </row>
    <row r="559" spans="1:16" s="7" customFormat="1" ht="48" customHeight="1">
      <c r="A559" s="125">
        <v>539</v>
      </c>
      <c r="B559" s="118"/>
      <c r="C559" s="86"/>
      <c r="D559" s="23"/>
      <c r="E559" s="48"/>
      <c r="F559" s="23"/>
      <c r="G559" s="24"/>
      <c r="H559" s="87"/>
      <c r="I559" s="135"/>
      <c r="J559" s="136"/>
      <c r="K559" s="25"/>
      <c r="L559" s="53"/>
      <c r="M559" s="138" t="str">
        <f t="shared" si="32"/>
        <v/>
      </c>
      <c r="N559" s="138" t="str">
        <f t="shared" si="33"/>
        <v/>
      </c>
      <c r="O559" s="140" t="b">
        <f t="shared" si="34"/>
        <v>0</v>
      </c>
      <c r="P559" s="140" t="b">
        <f t="shared" si="35"/>
        <v>0</v>
      </c>
    </row>
    <row r="560" spans="1:16" s="7" customFormat="1" ht="48" customHeight="1">
      <c r="A560" s="125">
        <v>540</v>
      </c>
      <c r="B560" s="118"/>
      <c r="C560" s="86"/>
      <c r="D560" s="23"/>
      <c r="E560" s="48"/>
      <c r="F560" s="23"/>
      <c r="G560" s="24"/>
      <c r="H560" s="87"/>
      <c r="I560" s="135"/>
      <c r="J560" s="136"/>
      <c r="K560" s="25"/>
      <c r="L560" s="53"/>
      <c r="M560" s="138" t="str">
        <f t="shared" si="32"/>
        <v/>
      </c>
      <c r="N560" s="138" t="str">
        <f t="shared" si="33"/>
        <v/>
      </c>
      <c r="O560" s="140" t="b">
        <f t="shared" si="34"/>
        <v>0</v>
      </c>
      <c r="P560" s="140" t="b">
        <f t="shared" si="35"/>
        <v>0</v>
      </c>
    </row>
    <row r="561" spans="1:16" s="7" customFormat="1" ht="48" customHeight="1">
      <c r="A561" s="125">
        <v>541</v>
      </c>
      <c r="B561" s="118"/>
      <c r="C561" s="86"/>
      <c r="D561" s="23"/>
      <c r="E561" s="48"/>
      <c r="F561" s="23"/>
      <c r="G561" s="24"/>
      <c r="H561" s="87"/>
      <c r="I561" s="135"/>
      <c r="J561" s="136"/>
      <c r="K561" s="25"/>
      <c r="L561" s="53"/>
      <c r="M561" s="138" t="str">
        <f t="shared" si="32"/>
        <v/>
      </c>
      <c r="N561" s="138" t="str">
        <f t="shared" si="33"/>
        <v/>
      </c>
      <c r="O561" s="140" t="b">
        <f t="shared" si="34"/>
        <v>0</v>
      </c>
      <c r="P561" s="140" t="b">
        <f t="shared" si="35"/>
        <v>0</v>
      </c>
    </row>
    <row r="562" spans="1:16" s="7" customFormat="1" ht="48" customHeight="1">
      <c r="A562" s="125">
        <v>542</v>
      </c>
      <c r="B562" s="118"/>
      <c r="C562" s="86"/>
      <c r="D562" s="23"/>
      <c r="E562" s="48"/>
      <c r="F562" s="23"/>
      <c r="G562" s="24"/>
      <c r="H562" s="87"/>
      <c r="I562" s="135"/>
      <c r="J562" s="136"/>
      <c r="K562" s="25"/>
      <c r="L562" s="53"/>
      <c r="M562" s="138" t="str">
        <f t="shared" si="32"/>
        <v/>
      </c>
      <c r="N562" s="138" t="str">
        <f t="shared" si="33"/>
        <v/>
      </c>
      <c r="O562" s="140" t="b">
        <f t="shared" si="34"/>
        <v>0</v>
      </c>
      <c r="P562" s="140" t="b">
        <f t="shared" si="35"/>
        <v>0</v>
      </c>
    </row>
    <row r="563" spans="1:16" s="7" customFormat="1" ht="48" customHeight="1">
      <c r="A563" s="125">
        <v>543</v>
      </c>
      <c r="B563" s="118"/>
      <c r="C563" s="86"/>
      <c r="D563" s="23"/>
      <c r="E563" s="48"/>
      <c r="F563" s="23"/>
      <c r="G563" s="24"/>
      <c r="H563" s="87"/>
      <c r="I563" s="135"/>
      <c r="J563" s="136"/>
      <c r="K563" s="25"/>
      <c r="L563" s="53"/>
      <c r="M563" s="138" t="str">
        <f t="shared" si="32"/>
        <v/>
      </c>
      <c r="N563" s="138" t="str">
        <f t="shared" si="33"/>
        <v/>
      </c>
      <c r="O563" s="140" t="b">
        <f t="shared" si="34"/>
        <v>0</v>
      </c>
      <c r="P563" s="140" t="b">
        <f t="shared" si="35"/>
        <v>0</v>
      </c>
    </row>
    <row r="564" spans="1:16" s="7" customFormat="1" ht="48" customHeight="1">
      <c r="A564" s="125">
        <v>544</v>
      </c>
      <c r="B564" s="118"/>
      <c r="C564" s="86"/>
      <c r="D564" s="23"/>
      <c r="E564" s="48"/>
      <c r="F564" s="23"/>
      <c r="G564" s="24"/>
      <c r="H564" s="87"/>
      <c r="I564" s="135"/>
      <c r="J564" s="136"/>
      <c r="K564" s="25"/>
      <c r="L564" s="53"/>
      <c r="M564" s="138" t="str">
        <f t="shared" si="32"/>
        <v/>
      </c>
      <c r="N564" s="138" t="str">
        <f t="shared" si="33"/>
        <v/>
      </c>
      <c r="O564" s="140" t="b">
        <f t="shared" si="34"/>
        <v>0</v>
      </c>
      <c r="P564" s="140" t="b">
        <f t="shared" si="35"/>
        <v>0</v>
      </c>
    </row>
    <row r="565" spans="1:16" s="7" customFormat="1" ht="48" customHeight="1">
      <c r="A565" s="125">
        <v>545</v>
      </c>
      <c r="B565" s="118"/>
      <c r="C565" s="86"/>
      <c r="D565" s="23"/>
      <c r="E565" s="48"/>
      <c r="F565" s="23"/>
      <c r="G565" s="24"/>
      <c r="H565" s="87"/>
      <c r="I565" s="135"/>
      <c r="J565" s="136"/>
      <c r="K565" s="25"/>
      <c r="L565" s="53"/>
      <c r="M565" s="138" t="str">
        <f t="shared" si="32"/>
        <v/>
      </c>
      <c r="N565" s="138" t="str">
        <f t="shared" si="33"/>
        <v/>
      </c>
      <c r="O565" s="140" t="b">
        <f t="shared" si="34"/>
        <v>0</v>
      </c>
      <c r="P565" s="140" t="b">
        <f t="shared" si="35"/>
        <v>0</v>
      </c>
    </row>
    <row r="566" spans="1:16" s="7" customFormat="1" ht="48" customHeight="1">
      <c r="A566" s="125">
        <v>546</v>
      </c>
      <c r="B566" s="118"/>
      <c r="C566" s="86"/>
      <c r="D566" s="23"/>
      <c r="E566" s="48"/>
      <c r="F566" s="23"/>
      <c r="G566" s="24"/>
      <c r="H566" s="87"/>
      <c r="I566" s="135"/>
      <c r="J566" s="136"/>
      <c r="K566" s="25"/>
      <c r="L566" s="53"/>
      <c r="M566" s="138" t="str">
        <f t="shared" si="32"/>
        <v/>
      </c>
      <c r="N566" s="138" t="str">
        <f t="shared" si="33"/>
        <v/>
      </c>
      <c r="O566" s="140" t="b">
        <f t="shared" si="34"/>
        <v>0</v>
      </c>
      <c r="P566" s="140" t="b">
        <f t="shared" si="35"/>
        <v>0</v>
      </c>
    </row>
    <row r="567" spans="1:16" s="7" customFormat="1" ht="48" customHeight="1">
      <c r="A567" s="125">
        <v>547</v>
      </c>
      <c r="B567" s="118"/>
      <c r="C567" s="86"/>
      <c r="D567" s="23"/>
      <c r="E567" s="48"/>
      <c r="F567" s="23"/>
      <c r="G567" s="24"/>
      <c r="H567" s="87"/>
      <c r="I567" s="135"/>
      <c r="J567" s="136"/>
      <c r="K567" s="25"/>
      <c r="L567" s="53"/>
      <c r="M567" s="138" t="str">
        <f t="shared" si="32"/>
        <v/>
      </c>
      <c r="N567" s="138" t="str">
        <f t="shared" si="33"/>
        <v/>
      </c>
      <c r="O567" s="140" t="b">
        <f t="shared" si="34"/>
        <v>0</v>
      </c>
      <c r="P567" s="140" t="b">
        <f t="shared" si="35"/>
        <v>0</v>
      </c>
    </row>
    <row r="568" spans="1:16" s="7" customFormat="1" ht="48" customHeight="1">
      <c r="A568" s="125">
        <v>548</v>
      </c>
      <c r="B568" s="118"/>
      <c r="C568" s="86"/>
      <c r="D568" s="23"/>
      <c r="E568" s="48"/>
      <c r="F568" s="23"/>
      <c r="G568" s="24"/>
      <c r="H568" s="87"/>
      <c r="I568" s="135"/>
      <c r="J568" s="136"/>
      <c r="K568" s="25"/>
      <c r="L568" s="53"/>
      <c r="M568" s="138" t="str">
        <f t="shared" si="32"/>
        <v/>
      </c>
      <c r="N568" s="138" t="str">
        <f t="shared" si="33"/>
        <v/>
      </c>
      <c r="O568" s="140" t="b">
        <f t="shared" si="34"/>
        <v>0</v>
      </c>
      <c r="P568" s="140" t="b">
        <f t="shared" si="35"/>
        <v>0</v>
      </c>
    </row>
    <row r="569" spans="1:16" s="7" customFormat="1" ht="48" customHeight="1">
      <c r="A569" s="125">
        <v>549</v>
      </c>
      <c r="B569" s="118"/>
      <c r="C569" s="86"/>
      <c r="D569" s="23"/>
      <c r="E569" s="48"/>
      <c r="F569" s="23"/>
      <c r="G569" s="24"/>
      <c r="H569" s="87"/>
      <c r="I569" s="135"/>
      <c r="J569" s="136"/>
      <c r="K569" s="25"/>
      <c r="L569" s="53"/>
      <c r="M569" s="138" t="str">
        <f t="shared" si="32"/>
        <v/>
      </c>
      <c r="N569" s="138" t="str">
        <f t="shared" si="33"/>
        <v/>
      </c>
      <c r="O569" s="140" t="b">
        <f t="shared" si="34"/>
        <v>0</v>
      </c>
      <c r="P569" s="140" t="b">
        <f t="shared" si="35"/>
        <v>0</v>
      </c>
    </row>
    <row r="570" spans="1:16" s="7" customFormat="1" ht="48" customHeight="1">
      <c r="A570" s="125">
        <v>550</v>
      </c>
      <c r="B570" s="118"/>
      <c r="C570" s="86"/>
      <c r="D570" s="23"/>
      <c r="E570" s="48"/>
      <c r="F570" s="23"/>
      <c r="G570" s="24"/>
      <c r="H570" s="87"/>
      <c r="I570" s="135"/>
      <c r="J570" s="136"/>
      <c r="K570" s="25"/>
      <c r="L570" s="53"/>
      <c r="M570" s="138" t="str">
        <f t="shared" si="32"/>
        <v/>
      </c>
      <c r="N570" s="138" t="str">
        <f t="shared" si="33"/>
        <v/>
      </c>
      <c r="O570" s="140" t="b">
        <f t="shared" si="34"/>
        <v>0</v>
      </c>
      <c r="P570" s="140" t="b">
        <f t="shared" si="35"/>
        <v>0</v>
      </c>
    </row>
    <row r="571" spans="1:16" s="7" customFormat="1" ht="48" customHeight="1">
      <c r="A571" s="125">
        <v>551</v>
      </c>
      <c r="B571" s="118"/>
      <c r="C571" s="86"/>
      <c r="D571" s="23"/>
      <c r="E571" s="48"/>
      <c r="F571" s="23"/>
      <c r="G571" s="24"/>
      <c r="H571" s="87"/>
      <c r="I571" s="135"/>
      <c r="J571" s="136"/>
      <c r="K571" s="25"/>
      <c r="L571" s="53"/>
      <c r="M571" s="138" t="str">
        <f t="shared" si="32"/>
        <v/>
      </c>
      <c r="N571" s="138" t="str">
        <f t="shared" si="33"/>
        <v/>
      </c>
      <c r="O571" s="140" t="b">
        <f t="shared" si="34"/>
        <v>0</v>
      </c>
      <c r="P571" s="140" t="b">
        <f t="shared" si="35"/>
        <v>0</v>
      </c>
    </row>
    <row r="572" spans="1:16" s="7" customFormat="1" ht="48" customHeight="1">
      <c r="A572" s="125">
        <v>552</v>
      </c>
      <c r="B572" s="118"/>
      <c r="C572" s="86"/>
      <c r="D572" s="23"/>
      <c r="E572" s="48"/>
      <c r="F572" s="23"/>
      <c r="G572" s="24"/>
      <c r="H572" s="87"/>
      <c r="I572" s="135"/>
      <c r="J572" s="136"/>
      <c r="K572" s="25"/>
      <c r="L572" s="53"/>
      <c r="M572" s="138" t="str">
        <f t="shared" si="32"/>
        <v/>
      </c>
      <c r="N572" s="138" t="str">
        <f t="shared" si="33"/>
        <v/>
      </c>
      <c r="O572" s="140" t="b">
        <f t="shared" si="34"/>
        <v>0</v>
      </c>
      <c r="P572" s="140" t="b">
        <f t="shared" si="35"/>
        <v>0</v>
      </c>
    </row>
    <row r="573" spans="1:16" s="7" customFormat="1" ht="48" customHeight="1">
      <c r="A573" s="125">
        <v>553</v>
      </c>
      <c r="B573" s="118"/>
      <c r="C573" s="86"/>
      <c r="D573" s="23"/>
      <c r="E573" s="48"/>
      <c r="F573" s="23"/>
      <c r="G573" s="24"/>
      <c r="H573" s="87"/>
      <c r="I573" s="135"/>
      <c r="J573" s="136"/>
      <c r="K573" s="25"/>
      <c r="L573" s="53"/>
      <c r="M573" s="138" t="str">
        <f t="shared" si="32"/>
        <v/>
      </c>
      <c r="N573" s="138" t="str">
        <f t="shared" si="33"/>
        <v/>
      </c>
      <c r="O573" s="140" t="b">
        <f t="shared" si="34"/>
        <v>0</v>
      </c>
      <c r="P573" s="140" t="b">
        <f t="shared" si="35"/>
        <v>0</v>
      </c>
    </row>
    <row r="574" spans="1:16" s="7" customFormat="1" ht="48" customHeight="1">
      <c r="A574" s="125">
        <v>554</v>
      </c>
      <c r="B574" s="118"/>
      <c r="C574" s="86"/>
      <c r="D574" s="23"/>
      <c r="E574" s="48"/>
      <c r="F574" s="23"/>
      <c r="G574" s="24"/>
      <c r="H574" s="87"/>
      <c r="I574" s="135"/>
      <c r="J574" s="136"/>
      <c r="K574" s="25"/>
      <c r="L574" s="53"/>
      <c r="M574" s="138" t="str">
        <f t="shared" si="32"/>
        <v/>
      </c>
      <c r="N574" s="138" t="str">
        <f t="shared" si="33"/>
        <v/>
      </c>
      <c r="O574" s="140" t="b">
        <f t="shared" si="34"/>
        <v>0</v>
      </c>
      <c r="P574" s="140" t="b">
        <f t="shared" si="35"/>
        <v>0</v>
      </c>
    </row>
    <row r="575" spans="1:16" s="7" customFormat="1" ht="48" customHeight="1">
      <c r="A575" s="125">
        <v>555</v>
      </c>
      <c r="B575" s="118"/>
      <c r="C575" s="86"/>
      <c r="D575" s="23"/>
      <c r="E575" s="48"/>
      <c r="F575" s="23"/>
      <c r="G575" s="24"/>
      <c r="H575" s="87"/>
      <c r="I575" s="135"/>
      <c r="J575" s="136"/>
      <c r="K575" s="25"/>
      <c r="L575" s="53"/>
      <c r="M575" s="138" t="str">
        <f t="shared" si="32"/>
        <v/>
      </c>
      <c r="N575" s="138" t="str">
        <f t="shared" si="33"/>
        <v/>
      </c>
      <c r="O575" s="140" t="b">
        <f t="shared" si="34"/>
        <v>0</v>
      </c>
      <c r="P575" s="140" t="b">
        <f t="shared" si="35"/>
        <v>0</v>
      </c>
    </row>
    <row r="576" spans="1:16" s="7" customFormat="1" ht="48" customHeight="1">
      <c r="A576" s="125">
        <v>556</v>
      </c>
      <c r="B576" s="118"/>
      <c r="C576" s="86"/>
      <c r="D576" s="23"/>
      <c r="E576" s="48"/>
      <c r="F576" s="23"/>
      <c r="G576" s="24"/>
      <c r="H576" s="87"/>
      <c r="I576" s="135"/>
      <c r="J576" s="136"/>
      <c r="K576" s="25"/>
      <c r="L576" s="53"/>
      <c r="M576" s="138" t="str">
        <f t="shared" si="32"/>
        <v/>
      </c>
      <c r="N576" s="138" t="str">
        <f t="shared" si="33"/>
        <v/>
      </c>
      <c r="O576" s="140" t="b">
        <f t="shared" si="34"/>
        <v>0</v>
      </c>
      <c r="P576" s="140" t="b">
        <f t="shared" si="35"/>
        <v>0</v>
      </c>
    </row>
    <row r="577" spans="1:16" s="7" customFormat="1" ht="48" customHeight="1">
      <c r="A577" s="125">
        <v>557</v>
      </c>
      <c r="B577" s="118"/>
      <c r="C577" s="86"/>
      <c r="D577" s="23"/>
      <c r="E577" s="48"/>
      <c r="F577" s="23"/>
      <c r="G577" s="24"/>
      <c r="H577" s="87"/>
      <c r="I577" s="135"/>
      <c r="J577" s="136"/>
      <c r="K577" s="25"/>
      <c r="L577" s="53"/>
      <c r="M577" s="138" t="str">
        <f t="shared" si="32"/>
        <v/>
      </c>
      <c r="N577" s="138" t="str">
        <f t="shared" si="33"/>
        <v/>
      </c>
      <c r="O577" s="140" t="b">
        <f t="shared" si="34"/>
        <v>0</v>
      </c>
      <c r="P577" s="140" t="b">
        <f t="shared" si="35"/>
        <v>0</v>
      </c>
    </row>
    <row r="578" spans="1:16" s="7" customFormat="1" ht="48" customHeight="1">
      <c r="A578" s="125">
        <v>558</v>
      </c>
      <c r="B578" s="118"/>
      <c r="C578" s="86"/>
      <c r="D578" s="23"/>
      <c r="E578" s="48"/>
      <c r="F578" s="23"/>
      <c r="G578" s="24"/>
      <c r="H578" s="87"/>
      <c r="I578" s="135"/>
      <c r="J578" s="136"/>
      <c r="K578" s="25"/>
      <c r="L578" s="53"/>
      <c r="M578" s="138" t="str">
        <f t="shared" si="32"/>
        <v/>
      </c>
      <c r="N578" s="138" t="str">
        <f t="shared" si="33"/>
        <v/>
      </c>
      <c r="O578" s="140" t="b">
        <f t="shared" si="34"/>
        <v>0</v>
      </c>
      <c r="P578" s="140" t="b">
        <f t="shared" si="35"/>
        <v>0</v>
      </c>
    </row>
    <row r="579" spans="1:16" s="7" customFormat="1" ht="48" customHeight="1">
      <c r="A579" s="125">
        <v>559</v>
      </c>
      <c r="B579" s="118"/>
      <c r="C579" s="86"/>
      <c r="D579" s="23"/>
      <c r="E579" s="48"/>
      <c r="F579" s="23"/>
      <c r="G579" s="24"/>
      <c r="H579" s="87"/>
      <c r="I579" s="135"/>
      <c r="J579" s="136"/>
      <c r="K579" s="25"/>
      <c r="L579" s="53"/>
      <c r="M579" s="138" t="str">
        <f t="shared" si="32"/>
        <v/>
      </c>
      <c r="N579" s="138" t="str">
        <f t="shared" si="33"/>
        <v/>
      </c>
      <c r="O579" s="140" t="b">
        <f t="shared" si="34"/>
        <v>0</v>
      </c>
      <c r="P579" s="140" t="b">
        <f t="shared" si="35"/>
        <v>0</v>
      </c>
    </row>
    <row r="580" spans="1:16" s="7" customFormat="1" ht="48" customHeight="1">
      <c r="A580" s="125">
        <v>560</v>
      </c>
      <c r="B580" s="118"/>
      <c r="C580" s="86"/>
      <c r="D580" s="23"/>
      <c r="E580" s="48"/>
      <c r="F580" s="23"/>
      <c r="G580" s="24"/>
      <c r="H580" s="87"/>
      <c r="I580" s="135"/>
      <c r="J580" s="136"/>
      <c r="K580" s="25"/>
      <c r="L580" s="53"/>
      <c r="M580" s="138" t="str">
        <f t="shared" si="32"/>
        <v/>
      </c>
      <c r="N580" s="138" t="str">
        <f t="shared" si="33"/>
        <v/>
      </c>
      <c r="O580" s="140" t="b">
        <f t="shared" si="34"/>
        <v>0</v>
      </c>
      <c r="P580" s="140" t="b">
        <f t="shared" si="35"/>
        <v>0</v>
      </c>
    </row>
    <row r="581" spans="1:16" s="7" customFormat="1" ht="48" customHeight="1">
      <c r="A581" s="125">
        <v>561</v>
      </c>
      <c r="B581" s="118"/>
      <c r="C581" s="86"/>
      <c r="D581" s="23"/>
      <c r="E581" s="48"/>
      <c r="F581" s="23"/>
      <c r="G581" s="24"/>
      <c r="H581" s="87"/>
      <c r="I581" s="135"/>
      <c r="J581" s="136"/>
      <c r="K581" s="25"/>
      <c r="L581" s="53"/>
      <c r="M581" s="138" t="str">
        <f t="shared" si="32"/>
        <v/>
      </c>
      <c r="N581" s="138" t="str">
        <f t="shared" si="33"/>
        <v/>
      </c>
      <c r="O581" s="140" t="b">
        <f t="shared" si="34"/>
        <v>0</v>
      </c>
      <c r="P581" s="140" t="b">
        <f t="shared" si="35"/>
        <v>0</v>
      </c>
    </row>
    <row r="582" spans="1:16" s="7" customFormat="1" ht="48" customHeight="1">
      <c r="A582" s="125">
        <v>562</v>
      </c>
      <c r="B582" s="118"/>
      <c r="C582" s="86"/>
      <c r="D582" s="23"/>
      <c r="E582" s="48"/>
      <c r="F582" s="23"/>
      <c r="G582" s="24"/>
      <c r="H582" s="87"/>
      <c r="I582" s="135"/>
      <c r="J582" s="136"/>
      <c r="K582" s="25"/>
      <c r="L582" s="53"/>
      <c r="M582" s="138" t="str">
        <f t="shared" si="32"/>
        <v/>
      </c>
      <c r="N582" s="138" t="str">
        <f t="shared" si="33"/>
        <v/>
      </c>
      <c r="O582" s="140" t="b">
        <f t="shared" si="34"/>
        <v>0</v>
      </c>
      <c r="P582" s="140" t="b">
        <f t="shared" si="35"/>
        <v>0</v>
      </c>
    </row>
    <row r="583" spans="1:16" s="7" customFormat="1" ht="48" customHeight="1">
      <c r="A583" s="125">
        <v>563</v>
      </c>
      <c r="B583" s="118"/>
      <c r="C583" s="86"/>
      <c r="D583" s="23"/>
      <c r="E583" s="48"/>
      <c r="F583" s="23"/>
      <c r="G583" s="24"/>
      <c r="H583" s="87"/>
      <c r="I583" s="135"/>
      <c r="J583" s="136"/>
      <c r="K583" s="25"/>
      <c r="L583" s="53"/>
      <c r="M583" s="138" t="str">
        <f t="shared" si="32"/>
        <v/>
      </c>
      <c r="N583" s="138" t="str">
        <f t="shared" si="33"/>
        <v/>
      </c>
      <c r="O583" s="140" t="b">
        <f t="shared" si="34"/>
        <v>0</v>
      </c>
      <c r="P583" s="140" t="b">
        <f t="shared" si="35"/>
        <v>0</v>
      </c>
    </row>
    <row r="584" spans="1:16" s="7" customFormat="1" ht="48" customHeight="1">
      <c r="A584" s="125">
        <v>564</v>
      </c>
      <c r="B584" s="118"/>
      <c r="C584" s="86"/>
      <c r="D584" s="23"/>
      <c r="E584" s="48"/>
      <c r="F584" s="23"/>
      <c r="G584" s="24"/>
      <c r="H584" s="87"/>
      <c r="I584" s="135"/>
      <c r="J584" s="136"/>
      <c r="K584" s="25"/>
      <c r="L584" s="53"/>
      <c r="M584" s="138" t="str">
        <f t="shared" si="32"/>
        <v/>
      </c>
      <c r="N584" s="138" t="str">
        <f t="shared" si="33"/>
        <v/>
      </c>
      <c r="O584" s="140" t="b">
        <f t="shared" si="34"/>
        <v>0</v>
      </c>
      <c r="P584" s="140" t="b">
        <f t="shared" si="35"/>
        <v>0</v>
      </c>
    </row>
    <row r="585" spans="1:16" s="7" customFormat="1" ht="48" customHeight="1">
      <c r="A585" s="125">
        <v>565</v>
      </c>
      <c r="B585" s="118"/>
      <c r="C585" s="86"/>
      <c r="D585" s="23"/>
      <c r="E585" s="48"/>
      <c r="F585" s="23"/>
      <c r="G585" s="24"/>
      <c r="H585" s="87"/>
      <c r="I585" s="135"/>
      <c r="J585" s="136"/>
      <c r="K585" s="25"/>
      <c r="L585" s="53"/>
      <c r="M585" s="138" t="str">
        <f t="shared" si="32"/>
        <v/>
      </c>
      <c r="N585" s="138" t="str">
        <f t="shared" si="33"/>
        <v/>
      </c>
      <c r="O585" s="140" t="b">
        <f t="shared" si="34"/>
        <v>0</v>
      </c>
      <c r="P585" s="140" t="b">
        <f t="shared" si="35"/>
        <v>0</v>
      </c>
    </row>
    <row r="586" spans="1:16" s="7" customFormat="1" ht="48" customHeight="1">
      <c r="A586" s="125">
        <v>566</v>
      </c>
      <c r="B586" s="118"/>
      <c r="C586" s="86"/>
      <c r="D586" s="23"/>
      <c r="E586" s="48"/>
      <c r="F586" s="23"/>
      <c r="G586" s="24"/>
      <c r="H586" s="87"/>
      <c r="I586" s="135"/>
      <c r="J586" s="136"/>
      <c r="K586" s="25"/>
      <c r="L586" s="53"/>
      <c r="M586" s="138" t="str">
        <f t="shared" si="32"/>
        <v/>
      </c>
      <c r="N586" s="138" t="str">
        <f t="shared" si="33"/>
        <v/>
      </c>
      <c r="O586" s="140" t="b">
        <f t="shared" si="34"/>
        <v>0</v>
      </c>
      <c r="P586" s="140" t="b">
        <f t="shared" si="35"/>
        <v>0</v>
      </c>
    </row>
    <row r="587" spans="1:16" s="7" customFormat="1" ht="48" customHeight="1">
      <c r="A587" s="125">
        <v>567</v>
      </c>
      <c r="B587" s="118"/>
      <c r="C587" s="86"/>
      <c r="D587" s="88"/>
      <c r="E587" s="89"/>
      <c r="F587" s="88"/>
      <c r="G587" s="90"/>
      <c r="H587" s="87"/>
      <c r="I587" s="135"/>
      <c r="J587" s="136"/>
      <c r="K587" s="25"/>
      <c r="L587" s="53"/>
      <c r="M587" s="138" t="str">
        <f t="shared" si="32"/>
        <v/>
      </c>
      <c r="N587" s="138" t="str">
        <f t="shared" si="33"/>
        <v/>
      </c>
      <c r="O587" s="140" t="b">
        <f t="shared" si="34"/>
        <v>0</v>
      </c>
      <c r="P587" s="140" t="b">
        <f t="shared" si="35"/>
        <v>0</v>
      </c>
    </row>
    <row r="588" spans="1:16" s="7" customFormat="1" ht="48" customHeight="1" thickBot="1">
      <c r="A588" s="125">
        <v>568</v>
      </c>
      <c r="B588" s="118"/>
      <c r="C588" s="86"/>
      <c r="D588" s="88"/>
      <c r="E588" s="89"/>
      <c r="F588" s="88"/>
      <c r="G588" s="90"/>
      <c r="H588" s="87"/>
      <c r="I588" s="135"/>
      <c r="J588" s="136"/>
      <c r="K588" s="25"/>
      <c r="L588" s="53"/>
      <c r="M588" s="138" t="str">
        <f t="shared" si="32"/>
        <v/>
      </c>
      <c r="N588" s="138" t="str">
        <f t="shared" si="33"/>
        <v/>
      </c>
      <c r="O588" s="140" t="b">
        <f t="shared" si="34"/>
        <v>0</v>
      </c>
      <c r="P588" s="140" t="b">
        <f t="shared" si="35"/>
        <v>0</v>
      </c>
    </row>
    <row r="589" spans="1:16" s="7" customFormat="1" ht="48" customHeight="1">
      <c r="A589" s="125">
        <v>569</v>
      </c>
      <c r="B589" s="118"/>
      <c r="C589" s="86"/>
      <c r="D589" s="23"/>
      <c r="E589" s="48"/>
      <c r="F589" s="23"/>
      <c r="G589" s="24"/>
      <c r="H589" s="87"/>
      <c r="I589" s="135"/>
      <c r="J589" s="136"/>
      <c r="K589" s="25"/>
      <c r="L589" s="70"/>
      <c r="M589" s="138" t="str">
        <f t="shared" si="32"/>
        <v/>
      </c>
      <c r="N589" s="138" t="str">
        <f t="shared" si="33"/>
        <v/>
      </c>
      <c r="O589" s="140" t="b">
        <f t="shared" si="34"/>
        <v>0</v>
      </c>
      <c r="P589" s="140" t="b">
        <f t="shared" si="35"/>
        <v>0</v>
      </c>
    </row>
    <row r="590" spans="1:16" s="7" customFormat="1" ht="48" customHeight="1">
      <c r="A590" s="125">
        <v>570</v>
      </c>
      <c r="B590" s="118"/>
      <c r="C590" s="86"/>
      <c r="D590" s="23"/>
      <c r="E590" s="48"/>
      <c r="F590" s="23"/>
      <c r="G590" s="24"/>
      <c r="H590" s="87"/>
      <c r="I590" s="135"/>
      <c r="J590" s="136"/>
      <c r="K590" s="25"/>
      <c r="L590" s="53"/>
      <c r="M590" s="138" t="str">
        <f t="shared" si="32"/>
        <v/>
      </c>
      <c r="N590" s="138" t="str">
        <f t="shared" si="33"/>
        <v/>
      </c>
      <c r="O590" s="140" t="b">
        <f t="shared" si="34"/>
        <v>0</v>
      </c>
      <c r="P590" s="140" t="b">
        <f t="shared" si="35"/>
        <v>0</v>
      </c>
    </row>
    <row r="591" spans="1:16" s="7" customFormat="1" ht="48" customHeight="1">
      <c r="A591" s="125">
        <v>571</v>
      </c>
      <c r="B591" s="118"/>
      <c r="C591" s="86"/>
      <c r="D591" s="23"/>
      <c r="E591" s="48"/>
      <c r="F591" s="23"/>
      <c r="G591" s="24"/>
      <c r="H591" s="87"/>
      <c r="I591" s="135"/>
      <c r="J591" s="136"/>
      <c r="K591" s="25"/>
      <c r="L591" s="53"/>
      <c r="M591" s="138" t="str">
        <f t="shared" si="32"/>
        <v/>
      </c>
      <c r="N591" s="138" t="str">
        <f t="shared" si="33"/>
        <v/>
      </c>
      <c r="O591" s="140" t="b">
        <f t="shared" si="34"/>
        <v>0</v>
      </c>
      <c r="P591" s="140" t="b">
        <f t="shared" si="35"/>
        <v>0</v>
      </c>
    </row>
    <row r="592" spans="1:16" s="7" customFormat="1" ht="48" customHeight="1">
      <c r="A592" s="125">
        <v>572</v>
      </c>
      <c r="B592" s="118"/>
      <c r="C592" s="86"/>
      <c r="D592" s="23"/>
      <c r="E592" s="48"/>
      <c r="F592" s="23"/>
      <c r="G592" s="24"/>
      <c r="H592" s="87"/>
      <c r="I592" s="135"/>
      <c r="J592" s="136"/>
      <c r="K592" s="25"/>
      <c r="L592" s="69"/>
      <c r="M592" s="138" t="str">
        <f t="shared" si="32"/>
        <v/>
      </c>
      <c r="N592" s="138" t="str">
        <f t="shared" si="33"/>
        <v/>
      </c>
      <c r="O592" s="140" t="b">
        <f t="shared" si="34"/>
        <v>0</v>
      </c>
      <c r="P592" s="140" t="b">
        <f t="shared" si="35"/>
        <v>0</v>
      </c>
    </row>
    <row r="593" spans="1:16" s="7" customFormat="1" ht="48" customHeight="1">
      <c r="A593" s="125">
        <v>573</v>
      </c>
      <c r="B593" s="118"/>
      <c r="C593" s="86"/>
      <c r="D593" s="23"/>
      <c r="E593" s="48"/>
      <c r="F593" s="23"/>
      <c r="G593" s="24"/>
      <c r="H593" s="87"/>
      <c r="I593" s="135"/>
      <c r="J593" s="136"/>
      <c r="K593" s="25"/>
      <c r="L593" s="52"/>
      <c r="M593" s="138" t="str">
        <f t="shared" si="32"/>
        <v/>
      </c>
      <c r="N593" s="138" t="str">
        <f t="shared" si="33"/>
        <v/>
      </c>
      <c r="O593" s="140" t="b">
        <f t="shared" si="34"/>
        <v>0</v>
      </c>
      <c r="P593" s="140" t="b">
        <f t="shared" si="35"/>
        <v>0</v>
      </c>
    </row>
    <row r="594" spans="1:16" s="7" customFormat="1" ht="48" customHeight="1">
      <c r="A594" s="125">
        <v>574</v>
      </c>
      <c r="B594" s="118"/>
      <c r="C594" s="86"/>
      <c r="D594" s="23"/>
      <c r="E594" s="48"/>
      <c r="F594" s="23"/>
      <c r="G594" s="24"/>
      <c r="H594" s="87"/>
      <c r="I594" s="135"/>
      <c r="J594" s="136"/>
      <c r="K594" s="25"/>
      <c r="L594" s="53"/>
      <c r="M594" s="138" t="str">
        <f t="shared" si="32"/>
        <v/>
      </c>
      <c r="N594" s="138" t="str">
        <f t="shared" si="33"/>
        <v/>
      </c>
      <c r="O594" s="140" t="b">
        <f t="shared" si="34"/>
        <v>0</v>
      </c>
      <c r="P594" s="140" t="b">
        <f t="shared" si="35"/>
        <v>0</v>
      </c>
    </row>
    <row r="595" spans="1:16" s="7" customFormat="1" ht="48" customHeight="1">
      <c r="A595" s="125">
        <v>575</v>
      </c>
      <c r="B595" s="118"/>
      <c r="C595" s="86"/>
      <c r="D595" s="23"/>
      <c r="E595" s="48"/>
      <c r="F595" s="23"/>
      <c r="G595" s="24"/>
      <c r="H595" s="87"/>
      <c r="I595" s="135"/>
      <c r="J595" s="136"/>
      <c r="K595" s="25"/>
      <c r="L595" s="53"/>
      <c r="M595" s="138" t="str">
        <f t="shared" si="32"/>
        <v/>
      </c>
      <c r="N595" s="138" t="str">
        <f t="shared" si="33"/>
        <v/>
      </c>
      <c r="O595" s="140" t="b">
        <f t="shared" si="34"/>
        <v>0</v>
      </c>
      <c r="P595" s="140" t="b">
        <f t="shared" si="35"/>
        <v>0</v>
      </c>
    </row>
    <row r="596" spans="1:16" s="7" customFormat="1" ht="48" customHeight="1">
      <c r="A596" s="125">
        <v>576</v>
      </c>
      <c r="B596" s="118"/>
      <c r="C596" s="86"/>
      <c r="D596" s="23"/>
      <c r="E596" s="48"/>
      <c r="F596" s="23"/>
      <c r="G596" s="24"/>
      <c r="H596" s="87"/>
      <c r="I596" s="135"/>
      <c r="J596" s="136"/>
      <c r="K596" s="25"/>
      <c r="L596" s="53"/>
      <c r="M596" s="138" t="str">
        <f t="shared" si="32"/>
        <v/>
      </c>
      <c r="N596" s="138" t="str">
        <f t="shared" si="33"/>
        <v/>
      </c>
      <c r="O596" s="140" t="b">
        <f t="shared" si="34"/>
        <v>0</v>
      </c>
      <c r="P596" s="140" t="b">
        <f t="shared" si="35"/>
        <v>0</v>
      </c>
    </row>
    <row r="597" spans="1:16" s="7" customFormat="1" ht="48" customHeight="1">
      <c r="A597" s="125">
        <v>577</v>
      </c>
      <c r="B597" s="118"/>
      <c r="C597" s="86"/>
      <c r="D597" s="23"/>
      <c r="E597" s="48"/>
      <c r="F597" s="23"/>
      <c r="G597" s="24"/>
      <c r="H597" s="87"/>
      <c r="I597" s="135"/>
      <c r="J597" s="136"/>
      <c r="K597" s="25"/>
      <c r="L597" s="53"/>
      <c r="M597" s="138" t="str">
        <f t="shared" si="32"/>
        <v/>
      </c>
      <c r="N597" s="138" t="str">
        <f t="shared" si="33"/>
        <v/>
      </c>
      <c r="O597" s="140" t="b">
        <f t="shared" si="34"/>
        <v>0</v>
      </c>
      <c r="P597" s="140" t="b">
        <f t="shared" si="35"/>
        <v>0</v>
      </c>
    </row>
    <row r="598" spans="1:16" s="7" customFormat="1" ht="48" customHeight="1">
      <c r="A598" s="125">
        <v>578</v>
      </c>
      <c r="B598" s="118"/>
      <c r="C598" s="86"/>
      <c r="D598" s="23"/>
      <c r="E598" s="48"/>
      <c r="F598" s="23"/>
      <c r="G598" s="24"/>
      <c r="H598" s="87"/>
      <c r="I598" s="135"/>
      <c r="J598" s="136"/>
      <c r="K598" s="25"/>
      <c r="L598" s="53"/>
      <c r="M598" s="138" t="str">
        <f t="shared" ref="M598:M661" si="36">IF(I598=0,"",IF(O598=FALSE,"マスク異常値",""))</f>
        <v/>
      </c>
      <c r="N598" s="138" t="str">
        <f t="shared" ref="N598:N661" si="37">IF(J598=0,"",IF(P598=FALSE,"手袋異常値",""))</f>
        <v/>
      </c>
      <c r="O598" s="140" t="b">
        <f t="shared" ref="O598:O661" si="38">ISNUMBER(I598)</f>
        <v>0</v>
      </c>
      <c r="P598" s="140" t="b">
        <f t="shared" ref="P598:P661" si="39">ISNUMBER(J598)</f>
        <v>0</v>
      </c>
    </row>
    <row r="599" spans="1:16" s="7" customFormat="1" ht="48" customHeight="1">
      <c r="A599" s="125">
        <v>579</v>
      </c>
      <c r="B599" s="118"/>
      <c r="C599" s="86"/>
      <c r="D599" s="23"/>
      <c r="E599" s="48"/>
      <c r="F599" s="23"/>
      <c r="G599" s="24"/>
      <c r="H599" s="87"/>
      <c r="I599" s="135"/>
      <c r="J599" s="136"/>
      <c r="K599" s="25"/>
      <c r="L599" s="53"/>
      <c r="M599" s="138" t="str">
        <f t="shared" si="36"/>
        <v/>
      </c>
      <c r="N599" s="138" t="str">
        <f t="shared" si="37"/>
        <v/>
      </c>
      <c r="O599" s="140" t="b">
        <f t="shared" si="38"/>
        <v>0</v>
      </c>
      <c r="P599" s="140" t="b">
        <f t="shared" si="39"/>
        <v>0</v>
      </c>
    </row>
    <row r="600" spans="1:16" s="7" customFormat="1" ht="48" customHeight="1">
      <c r="A600" s="125">
        <v>580</v>
      </c>
      <c r="B600" s="118"/>
      <c r="C600" s="86"/>
      <c r="D600" s="23"/>
      <c r="E600" s="48"/>
      <c r="F600" s="23"/>
      <c r="G600" s="24"/>
      <c r="H600" s="87"/>
      <c r="I600" s="135"/>
      <c r="J600" s="136"/>
      <c r="K600" s="25"/>
      <c r="L600" s="53"/>
      <c r="M600" s="138" t="str">
        <f t="shared" si="36"/>
        <v/>
      </c>
      <c r="N600" s="138" t="str">
        <f t="shared" si="37"/>
        <v/>
      </c>
      <c r="O600" s="140" t="b">
        <f t="shared" si="38"/>
        <v>0</v>
      </c>
      <c r="P600" s="140" t="b">
        <f t="shared" si="39"/>
        <v>0</v>
      </c>
    </row>
    <row r="601" spans="1:16" s="7" customFormat="1" ht="48" customHeight="1">
      <c r="A601" s="125">
        <v>581</v>
      </c>
      <c r="B601" s="118"/>
      <c r="C601" s="86"/>
      <c r="D601" s="23"/>
      <c r="E601" s="48"/>
      <c r="F601" s="23"/>
      <c r="G601" s="24"/>
      <c r="H601" s="87"/>
      <c r="I601" s="135"/>
      <c r="J601" s="136"/>
      <c r="K601" s="25"/>
      <c r="L601" s="53"/>
      <c r="M601" s="138" t="str">
        <f t="shared" si="36"/>
        <v/>
      </c>
      <c r="N601" s="138" t="str">
        <f t="shared" si="37"/>
        <v/>
      </c>
      <c r="O601" s="140" t="b">
        <f t="shared" si="38"/>
        <v>0</v>
      </c>
      <c r="P601" s="140" t="b">
        <f t="shared" si="39"/>
        <v>0</v>
      </c>
    </row>
    <row r="602" spans="1:16" s="7" customFormat="1" ht="48" customHeight="1">
      <c r="A602" s="125">
        <v>582</v>
      </c>
      <c r="B602" s="118"/>
      <c r="C602" s="86"/>
      <c r="D602" s="23"/>
      <c r="E602" s="48"/>
      <c r="F602" s="23"/>
      <c r="G602" s="24"/>
      <c r="H602" s="87"/>
      <c r="I602" s="135"/>
      <c r="J602" s="136"/>
      <c r="K602" s="25"/>
      <c r="L602" s="53"/>
      <c r="M602" s="138" t="str">
        <f t="shared" si="36"/>
        <v/>
      </c>
      <c r="N602" s="138" t="str">
        <f t="shared" si="37"/>
        <v/>
      </c>
      <c r="O602" s="140" t="b">
        <f t="shared" si="38"/>
        <v>0</v>
      </c>
      <c r="P602" s="140" t="b">
        <f t="shared" si="39"/>
        <v>0</v>
      </c>
    </row>
    <row r="603" spans="1:16" s="7" customFormat="1" ht="48" customHeight="1">
      <c r="A603" s="125">
        <v>583</v>
      </c>
      <c r="B603" s="118"/>
      <c r="C603" s="86"/>
      <c r="D603" s="23"/>
      <c r="E603" s="48"/>
      <c r="F603" s="23"/>
      <c r="G603" s="24"/>
      <c r="H603" s="87"/>
      <c r="I603" s="135"/>
      <c r="J603" s="136"/>
      <c r="K603" s="25"/>
      <c r="L603" s="53"/>
      <c r="M603" s="138" t="str">
        <f t="shared" si="36"/>
        <v/>
      </c>
      <c r="N603" s="138" t="str">
        <f t="shared" si="37"/>
        <v/>
      </c>
      <c r="O603" s="140" t="b">
        <f t="shared" si="38"/>
        <v>0</v>
      </c>
      <c r="P603" s="140" t="b">
        <f t="shared" si="39"/>
        <v>0</v>
      </c>
    </row>
    <row r="604" spans="1:16" s="7" customFormat="1" ht="48" customHeight="1">
      <c r="A604" s="125">
        <v>584</v>
      </c>
      <c r="B604" s="118"/>
      <c r="C604" s="86"/>
      <c r="D604" s="23"/>
      <c r="E604" s="48"/>
      <c r="F604" s="23"/>
      <c r="G604" s="24"/>
      <c r="H604" s="87"/>
      <c r="I604" s="135"/>
      <c r="J604" s="136"/>
      <c r="K604" s="25"/>
      <c r="L604" s="53"/>
      <c r="M604" s="138" t="str">
        <f t="shared" si="36"/>
        <v/>
      </c>
      <c r="N604" s="138" t="str">
        <f t="shared" si="37"/>
        <v/>
      </c>
      <c r="O604" s="140" t="b">
        <f t="shared" si="38"/>
        <v>0</v>
      </c>
      <c r="P604" s="140" t="b">
        <f t="shared" si="39"/>
        <v>0</v>
      </c>
    </row>
    <row r="605" spans="1:16" s="7" customFormat="1" ht="48" customHeight="1">
      <c r="A605" s="125">
        <v>585</v>
      </c>
      <c r="B605" s="118"/>
      <c r="C605" s="86"/>
      <c r="D605" s="23"/>
      <c r="E605" s="48"/>
      <c r="F605" s="23"/>
      <c r="G605" s="24"/>
      <c r="H605" s="87"/>
      <c r="I605" s="135"/>
      <c r="J605" s="136"/>
      <c r="K605" s="25"/>
      <c r="L605" s="53"/>
      <c r="M605" s="138" t="str">
        <f t="shared" si="36"/>
        <v/>
      </c>
      <c r="N605" s="138" t="str">
        <f t="shared" si="37"/>
        <v/>
      </c>
      <c r="O605" s="140" t="b">
        <f t="shared" si="38"/>
        <v>0</v>
      </c>
      <c r="P605" s="140" t="b">
        <f t="shared" si="39"/>
        <v>0</v>
      </c>
    </row>
    <row r="606" spans="1:16" s="7" customFormat="1" ht="48" customHeight="1">
      <c r="A606" s="125">
        <v>586</v>
      </c>
      <c r="B606" s="118"/>
      <c r="C606" s="86"/>
      <c r="D606" s="23"/>
      <c r="E606" s="48"/>
      <c r="F606" s="23"/>
      <c r="G606" s="24"/>
      <c r="H606" s="87"/>
      <c r="I606" s="135"/>
      <c r="J606" s="136"/>
      <c r="K606" s="25"/>
      <c r="L606" s="53"/>
      <c r="M606" s="138" t="str">
        <f t="shared" si="36"/>
        <v/>
      </c>
      <c r="N606" s="138" t="str">
        <f t="shared" si="37"/>
        <v/>
      </c>
      <c r="O606" s="140" t="b">
        <f t="shared" si="38"/>
        <v>0</v>
      </c>
      <c r="P606" s="140" t="b">
        <f t="shared" si="39"/>
        <v>0</v>
      </c>
    </row>
    <row r="607" spans="1:16" s="7" customFormat="1" ht="48" customHeight="1">
      <c r="A607" s="125">
        <v>587</v>
      </c>
      <c r="B607" s="118"/>
      <c r="C607" s="86"/>
      <c r="D607" s="23"/>
      <c r="E607" s="48"/>
      <c r="F607" s="23"/>
      <c r="G607" s="24"/>
      <c r="H607" s="87"/>
      <c r="I607" s="135"/>
      <c r="J607" s="136"/>
      <c r="K607" s="25"/>
      <c r="L607" s="53"/>
      <c r="M607" s="138" t="str">
        <f t="shared" si="36"/>
        <v/>
      </c>
      <c r="N607" s="138" t="str">
        <f t="shared" si="37"/>
        <v/>
      </c>
      <c r="O607" s="140" t="b">
        <f t="shared" si="38"/>
        <v>0</v>
      </c>
      <c r="P607" s="140" t="b">
        <f t="shared" si="39"/>
        <v>0</v>
      </c>
    </row>
    <row r="608" spans="1:16" s="7" customFormat="1" ht="48" customHeight="1">
      <c r="A608" s="125">
        <v>588</v>
      </c>
      <c r="B608" s="118"/>
      <c r="C608" s="86"/>
      <c r="D608" s="23"/>
      <c r="E608" s="48"/>
      <c r="F608" s="23"/>
      <c r="G608" s="24"/>
      <c r="H608" s="87"/>
      <c r="I608" s="135"/>
      <c r="J608" s="136"/>
      <c r="K608" s="25"/>
      <c r="L608" s="53"/>
      <c r="M608" s="138" t="str">
        <f t="shared" si="36"/>
        <v/>
      </c>
      <c r="N608" s="138" t="str">
        <f t="shared" si="37"/>
        <v/>
      </c>
      <c r="O608" s="140" t="b">
        <f t="shared" si="38"/>
        <v>0</v>
      </c>
      <c r="P608" s="140" t="b">
        <f t="shared" si="39"/>
        <v>0</v>
      </c>
    </row>
    <row r="609" spans="1:16" s="7" customFormat="1" ht="48" customHeight="1">
      <c r="A609" s="125">
        <v>589</v>
      </c>
      <c r="B609" s="118"/>
      <c r="C609" s="86"/>
      <c r="D609" s="23"/>
      <c r="E609" s="48"/>
      <c r="F609" s="23"/>
      <c r="G609" s="24"/>
      <c r="H609" s="87"/>
      <c r="I609" s="135"/>
      <c r="J609" s="136"/>
      <c r="K609" s="25"/>
      <c r="L609" s="53"/>
      <c r="M609" s="138" t="str">
        <f t="shared" si="36"/>
        <v/>
      </c>
      <c r="N609" s="138" t="str">
        <f t="shared" si="37"/>
        <v/>
      </c>
      <c r="O609" s="140" t="b">
        <f t="shared" si="38"/>
        <v>0</v>
      </c>
      <c r="P609" s="140" t="b">
        <f t="shared" si="39"/>
        <v>0</v>
      </c>
    </row>
    <row r="610" spans="1:16" s="7" customFormat="1" ht="48" customHeight="1">
      <c r="A610" s="125">
        <v>590</v>
      </c>
      <c r="B610" s="118"/>
      <c r="C610" s="86"/>
      <c r="D610" s="23"/>
      <c r="E610" s="48"/>
      <c r="F610" s="23"/>
      <c r="G610" s="24"/>
      <c r="H610" s="87"/>
      <c r="I610" s="135"/>
      <c r="J610" s="136"/>
      <c r="K610" s="25"/>
      <c r="L610" s="53"/>
      <c r="M610" s="138" t="str">
        <f t="shared" si="36"/>
        <v/>
      </c>
      <c r="N610" s="138" t="str">
        <f t="shared" si="37"/>
        <v/>
      </c>
      <c r="O610" s="140" t="b">
        <f t="shared" si="38"/>
        <v>0</v>
      </c>
      <c r="P610" s="140" t="b">
        <f t="shared" si="39"/>
        <v>0</v>
      </c>
    </row>
    <row r="611" spans="1:16" s="7" customFormat="1" ht="48" customHeight="1">
      <c r="A611" s="125">
        <v>591</v>
      </c>
      <c r="B611" s="118"/>
      <c r="C611" s="86"/>
      <c r="D611" s="23"/>
      <c r="E611" s="48"/>
      <c r="F611" s="23"/>
      <c r="G611" s="24"/>
      <c r="H611" s="87"/>
      <c r="I611" s="135"/>
      <c r="J611" s="136"/>
      <c r="K611" s="25"/>
      <c r="L611" s="53"/>
      <c r="M611" s="138" t="str">
        <f t="shared" si="36"/>
        <v/>
      </c>
      <c r="N611" s="138" t="str">
        <f t="shared" si="37"/>
        <v/>
      </c>
      <c r="O611" s="140" t="b">
        <f t="shared" si="38"/>
        <v>0</v>
      </c>
      <c r="P611" s="140" t="b">
        <f t="shared" si="39"/>
        <v>0</v>
      </c>
    </row>
    <row r="612" spans="1:16" s="7" customFormat="1" ht="48" customHeight="1">
      <c r="A612" s="125">
        <v>592</v>
      </c>
      <c r="B612" s="118"/>
      <c r="C612" s="86"/>
      <c r="D612" s="23"/>
      <c r="E612" s="48"/>
      <c r="F612" s="23"/>
      <c r="G612" s="24"/>
      <c r="H612" s="87"/>
      <c r="I612" s="135"/>
      <c r="J612" s="136"/>
      <c r="K612" s="25"/>
      <c r="L612" s="53"/>
      <c r="M612" s="138" t="str">
        <f t="shared" si="36"/>
        <v/>
      </c>
      <c r="N612" s="138" t="str">
        <f t="shared" si="37"/>
        <v/>
      </c>
      <c r="O612" s="140" t="b">
        <f t="shared" si="38"/>
        <v>0</v>
      </c>
      <c r="P612" s="140" t="b">
        <f t="shared" si="39"/>
        <v>0</v>
      </c>
    </row>
    <row r="613" spans="1:16" s="7" customFormat="1" ht="48" customHeight="1">
      <c r="A613" s="125">
        <v>593</v>
      </c>
      <c r="B613" s="118"/>
      <c r="C613" s="86"/>
      <c r="D613" s="23"/>
      <c r="E613" s="48"/>
      <c r="F613" s="23"/>
      <c r="G613" s="24"/>
      <c r="H613" s="87"/>
      <c r="I613" s="135"/>
      <c r="J613" s="136"/>
      <c r="K613" s="25"/>
      <c r="L613" s="53"/>
      <c r="M613" s="138" t="str">
        <f t="shared" si="36"/>
        <v/>
      </c>
      <c r="N613" s="138" t="str">
        <f t="shared" si="37"/>
        <v/>
      </c>
      <c r="O613" s="140" t="b">
        <f t="shared" si="38"/>
        <v>0</v>
      </c>
      <c r="P613" s="140" t="b">
        <f t="shared" si="39"/>
        <v>0</v>
      </c>
    </row>
    <row r="614" spans="1:16" s="7" customFormat="1" ht="48" customHeight="1">
      <c r="A614" s="125">
        <v>594</v>
      </c>
      <c r="B614" s="118"/>
      <c r="C614" s="86"/>
      <c r="D614" s="23"/>
      <c r="E614" s="48"/>
      <c r="F614" s="23"/>
      <c r="G614" s="24"/>
      <c r="H614" s="87"/>
      <c r="I614" s="135"/>
      <c r="J614" s="136"/>
      <c r="K614" s="25"/>
      <c r="L614" s="53"/>
      <c r="M614" s="138" t="str">
        <f t="shared" si="36"/>
        <v/>
      </c>
      <c r="N614" s="138" t="str">
        <f t="shared" si="37"/>
        <v/>
      </c>
      <c r="O614" s="140" t="b">
        <f t="shared" si="38"/>
        <v>0</v>
      </c>
      <c r="P614" s="140" t="b">
        <f t="shared" si="39"/>
        <v>0</v>
      </c>
    </row>
    <row r="615" spans="1:16" s="7" customFormat="1" ht="48" customHeight="1">
      <c r="A615" s="125">
        <v>595</v>
      </c>
      <c r="B615" s="118"/>
      <c r="C615" s="86"/>
      <c r="D615" s="23"/>
      <c r="E615" s="48"/>
      <c r="F615" s="23"/>
      <c r="G615" s="24"/>
      <c r="H615" s="87"/>
      <c r="I615" s="135"/>
      <c r="J615" s="136"/>
      <c r="K615" s="25"/>
      <c r="L615" s="53"/>
      <c r="M615" s="138" t="str">
        <f t="shared" si="36"/>
        <v/>
      </c>
      <c r="N615" s="138" t="str">
        <f t="shared" si="37"/>
        <v/>
      </c>
      <c r="O615" s="140" t="b">
        <f t="shared" si="38"/>
        <v>0</v>
      </c>
      <c r="P615" s="140" t="b">
        <f t="shared" si="39"/>
        <v>0</v>
      </c>
    </row>
    <row r="616" spans="1:16" s="7" customFormat="1" ht="48" customHeight="1">
      <c r="A616" s="125">
        <v>596</v>
      </c>
      <c r="B616" s="118"/>
      <c r="C616" s="86"/>
      <c r="D616" s="23"/>
      <c r="E616" s="48"/>
      <c r="F616" s="23"/>
      <c r="G616" s="24"/>
      <c r="H616" s="87"/>
      <c r="I616" s="135"/>
      <c r="J616" s="136"/>
      <c r="K616" s="25"/>
      <c r="L616" s="53"/>
      <c r="M616" s="138" t="str">
        <f t="shared" si="36"/>
        <v/>
      </c>
      <c r="N616" s="138" t="str">
        <f t="shared" si="37"/>
        <v/>
      </c>
      <c r="O616" s="140" t="b">
        <f t="shared" si="38"/>
        <v>0</v>
      </c>
      <c r="P616" s="140" t="b">
        <f t="shared" si="39"/>
        <v>0</v>
      </c>
    </row>
    <row r="617" spans="1:16" s="7" customFormat="1" ht="48" customHeight="1">
      <c r="A617" s="125">
        <v>597</v>
      </c>
      <c r="B617" s="118"/>
      <c r="C617" s="86"/>
      <c r="D617" s="23"/>
      <c r="E617" s="48"/>
      <c r="F617" s="23"/>
      <c r="G617" s="24"/>
      <c r="H617" s="87"/>
      <c r="I617" s="135"/>
      <c r="J617" s="136"/>
      <c r="K617" s="25"/>
      <c r="L617" s="53"/>
      <c r="M617" s="138" t="str">
        <f t="shared" si="36"/>
        <v/>
      </c>
      <c r="N617" s="138" t="str">
        <f t="shared" si="37"/>
        <v/>
      </c>
      <c r="O617" s="140" t="b">
        <f t="shared" si="38"/>
        <v>0</v>
      </c>
      <c r="P617" s="140" t="b">
        <f t="shared" si="39"/>
        <v>0</v>
      </c>
    </row>
    <row r="618" spans="1:16" s="7" customFormat="1" ht="48" customHeight="1">
      <c r="A618" s="125">
        <v>598</v>
      </c>
      <c r="B618" s="118"/>
      <c r="C618" s="86"/>
      <c r="D618" s="23"/>
      <c r="E618" s="48"/>
      <c r="F618" s="23"/>
      <c r="G618" s="24"/>
      <c r="H618" s="87"/>
      <c r="I618" s="135"/>
      <c r="J618" s="136"/>
      <c r="K618" s="25"/>
      <c r="L618" s="53"/>
      <c r="M618" s="138" t="str">
        <f t="shared" si="36"/>
        <v/>
      </c>
      <c r="N618" s="138" t="str">
        <f t="shared" si="37"/>
        <v/>
      </c>
      <c r="O618" s="140" t="b">
        <f t="shared" si="38"/>
        <v>0</v>
      </c>
      <c r="P618" s="140" t="b">
        <f t="shared" si="39"/>
        <v>0</v>
      </c>
    </row>
    <row r="619" spans="1:16" s="7" customFormat="1" ht="48" customHeight="1">
      <c r="A619" s="125">
        <v>599</v>
      </c>
      <c r="B619" s="118"/>
      <c r="C619" s="86"/>
      <c r="D619" s="23"/>
      <c r="E619" s="48"/>
      <c r="F619" s="23"/>
      <c r="G619" s="24"/>
      <c r="H619" s="87"/>
      <c r="I619" s="135"/>
      <c r="J619" s="136"/>
      <c r="K619" s="25"/>
      <c r="L619" s="53"/>
      <c r="M619" s="138" t="str">
        <f t="shared" si="36"/>
        <v/>
      </c>
      <c r="N619" s="138" t="str">
        <f t="shared" si="37"/>
        <v/>
      </c>
      <c r="O619" s="140" t="b">
        <f t="shared" si="38"/>
        <v>0</v>
      </c>
      <c r="P619" s="140" t="b">
        <f t="shared" si="39"/>
        <v>0</v>
      </c>
    </row>
    <row r="620" spans="1:16" s="7" customFormat="1" ht="48" customHeight="1">
      <c r="A620" s="125">
        <v>600</v>
      </c>
      <c r="B620" s="118"/>
      <c r="C620" s="86"/>
      <c r="D620" s="23"/>
      <c r="E620" s="48"/>
      <c r="F620" s="23"/>
      <c r="G620" s="24"/>
      <c r="H620" s="87"/>
      <c r="I620" s="135"/>
      <c r="J620" s="136"/>
      <c r="K620" s="25"/>
      <c r="L620" s="53"/>
      <c r="M620" s="138" t="str">
        <f t="shared" si="36"/>
        <v/>
      </c>
      <c r="N620" s="138" t="str">
        <f t="shared" si="37"/>
        <v/>
      </c>
      <c r="O620" s="140" t="b">
        <f t="shared" si="38"/>
        <v>0</v>
      </c>
      <c r="P620" s="140" t="b">
        <f t="shared" si="39"/>
        <v>0</v>
      </c>
    </row>
    <row r="621" spans="1:16" s="7" customFormat="1" ht="48" customHeight="1">
      <c r="A621" s="125">
        <v>601</v>
      </c>
      <c r="B621" s="118"/>
      <c r="C621" s="86"/>
      <c r="D621" s="23"/>
      <c r="E621" s="48"/>
      <c r="F621" s="23"/>
      <c r="G621" s="24"/>
      <c r="H621" s="87"/>
      <c r="I621" s="135"/>
      <c r="J621" s="136"/>
      <c r="K621" s="25"/>
      <c r="L621" s="53"/>
      <c r="M621" s="138" t="str">
        <f t="shared" si="36"/>
        <v/>
      </c>
      <c r="N621" s="138" t="str">
        <f t="shared" si="37"/>
        <v/>
      </c>
      <c r="O621" s="140" t="b">
        <f t="shared" si="38"/>
        <v>0</v>
      </c>
      <c r="P621" s="140" t="b">
        <f t="shared" si="39"/>
        <v>0</v>
      </c>
    </row>
    <row r="622" spans="1:16" s="7" customFormat="1" ht="48" customHeight="1">
      <c r="A622" s="125">
        <v>602</v>
      </c>
      <c r="B622" s="118"/>
      <c r="C622" s="86"/>
      <c r="D622" s="23"/>
      <c r="E622" s="48"/>
      <c r="F622" s="23"/>
      <c r="G622" s="24"/>
      <c r="H622" s="87"/>
      <c r="I622" s="135"/>
      <c r="J622" s="136"/>
      <c r="K622" s="25"/>
      <c r="L622" s="53"/>
      <c r="M622" s="138" t="str">
        <f t="shared" si="36"/>
        <v/>
      </c>
      <c r="N622" s="138" t="str">
        <f t="shared" si="37"/>
        <v/>
      </c>
      <c r="O622" s="140" t="b">
        <f t="shared" si="38"/>
        <v>0</v>
      </c>
      <c r="P622" s="140" t="b">
        <f t="shared" si="39"/>
        <v>0</v>
      </c>
    </row>
    <row r="623" spans="1:16" s="7" customFormat="1" ht="48" customHeight="1">
      <c r="A623" s="125">
        <v>603</v>
      </c>
      <c r="B623" s="118"/>
      <c r="C623" s="86"/>
      <c r="D623" s="23"/>
      <c r="E623" s="48"/>
      <c r="F623" s="23"/>
      <c r="G623" s="24"/>
      <c r="H623" s="87"/>
      <c r="I623" s="135"/>
      <c r="J623" s="136"/>
      <c r="K623" s="25"/>
      <c r="L623" s="53"/>
      <c r="M623" s="138" t="str">
        <f t="shared" si="36"/>
        <v/>
      </c>
      <c r="N623" s="138" t="str">
        <f t="shared" si="37"/>
        <v/>
      </c>
      <c r="O623" s="140" t="b">
        <f t="shared" si="38"/>
        <v>0</v>
      </c>
      <c r="P623" s="140" t="b">
        <f t="shared" si="39"/>
        <v>0</v>
      </c>
    </row>
    <row r="624" spans="1:16" s="7" customFormat="1" ht="48" customHeight="1">
      <c r="A624" s="125">
        <v>604</v>
      </c>
      <c r="B624" s="118"/>
      <c r="C624" s="86"/>
      <c r="D624" s="23"/>
      <c r="E624" s="48"/>
      <c r="F624" s="23"/>
      <c r="G624" s="24"/>
      <c r="H624" s="87"/>
      <c r="I624" s="135"/>
      <c r="J624" s="136"/>
      <c r="K624" s="25"/>
      <c r="L624" s="53"/>
      <c r="M624" s="138" t="str">
        <f t="shared" si="36"/>
        <v/>
      </c>
      <c r="N624" s="138" t="str">
        <f t="shared" si="37"/>
        <v/>
      </c>
      <c r="O624" s="140" t="b">
        <f t="shared" si="38"/>
        <v>0</v>
      </c>
      <c r="P624" s="140" t="b">
        <f t="shared" si="39"/>
        <v>0</v>
      </c>
    </row>
    <row r="625" spans="1:16" s="7" customFormat="1" ht="48" customHeight="1">
      <c r="A625" s="125">
        <v>605</v>
      </c>
      <c r="B625" s="118"/>
      <c r="C625" s="86"/>
      <c r="D625" s="23"/>
      <c r="E625" s="48"/>
      <c r="F625" s="23"/>
      <c r="G625" s="24"/>
      <c r="H625" s="87"/>
      <c r="I625" s="135"/>
      <c r="J625" s="136"/>
      <c r="K625" s="25"/>
      <c r="L625" s="53"/>
      <c r="M625" s="138" t="str">
        <f t="shared" si="36"/>
        <v/>
      </c>
      <c r="N625" s="138" t="str">
        <f t="shared" si="37"/>
        <v/>
      </c>
      <c r="O625" s="140" t="b">
        <f t="shared" si="38"/>
        <v>0</v>
      </c>
      <c r="P625" s="140" t="b">
        <f t="shared" si="39"/>
        <v>0</v>
      </c>
    </row>
    <row r="626" spans="1:16" s="7" customFormat="1" ht="48" customHeight="1">
      <c r="A626" s="125">
        <v>606</v>
      </c>
      <c r="B626" s="118"/>
      <c r="C626" s="86"/>
      <c r="D626" s="23"/>
      <c r="E626" s="48"/>
      <c r="F626" s="23"/>
      <c r="G626" s="24"/>
      <c r="H626" s="87"/>
      <c r="I626" s="135"/>
      <c r="J626" s="136"/>
      <c r="K626" s="25"/>
      <c r="L626" s="53"/>
      <c r="M626" s="138" t="str">
        <f t="shared" si="36"/>
        <v/>
      </c>
      <c r="N626" s="138" t="str">
        <f t="shared" si="37"/>
        <v/>
      </c>
      <c r="O626" s="140" t="b">
        <f t="shared" si="38"/>
        <v>0</v>
      </c>
      <c r="P626" s="140" t="b">
        <f t="shared" si="39"/>
        <v>0</v>
      </c>
    </row>
    <row r="627" spans="1:16" s="7" customFormat="1" ht="48" customHeight="1">
      <c r="A627" s="125">
        <v>607</v>
      </c>
      <c r="B627" s="118"/>
      <c r="C627" s="86"/>
      <c r="D627" s="23"/>
      <c r="E627" s="48"/>
      <c r="F627" s="23"/>
      <c r="G627" s="24"/>
      <c r="H627" s="87"/>
      <c r="I627" s="135"/>
      <c r="J627" s="136"/>
      <c r="K627" s="25"/>
      <c r="L627" s="53"/>
      <c r="M627" s="138" t="str">
        <f t="shared" si="36"/>
        <v/>
      </c>
      <c r="N627" s="138" t="str">
        <f t="shared" si="37"/>
        <v/>
      </c>
      <c r="O627" s="140" t="b">
        <f t="shared" si="38"/>
        <v>0</v>
      </c>
      <c r="P627" s="140" t="b">
        <f t="shared" si="39"/>
        <v>0</v>
      </c>
    </row>
    <row r="628" spans="1:16" s="7" customFormat="1" ht="48" customHeight="1">
      <c r="A628" s="125">
        <v>608</v>
      </c>
      <c r="B628" s="118"/>
      <c r="C628" s="86"/>
      <c r="D628" s="23"/>
      <c r="E628" s="48"/>
      <c r="F628" s="23"/>
      <c r="G628" s="24"/>
      <c r="H628" s="87"/>
      <c r="I628" s="135"/>
      <c r="J628" s="136"/>
      <c r="K628" s="25"/>
      <c r="L628" s="53"/>
      <c r="M628" s="138" t="str">
        <f t="shared" si="36"/>
        <v/>
      </c>
      <c r="N628" s="138" t="str">
        <f t="shared" si="37"/>
        <v/>
      </c>
      <c r="O628" s="140" t="b">
        <f t="shared" si="38"/>
        <v>0</v>
      </c>
      <c r="P628" s="140" t="b">
        <f t="shared" si="39"/>
        <v>0</v>
      </c>
    </row>
    <row r="629" spans="1:16" s="7" customFormat="1" ht="48" customHeight="1">
      <c r="A629" s="125">
        <v>609</v>
      </c>
      <c r="B629" s="118"/>
      <c r="C629" s="86"/>
      <c r="D629" s="23"/>
      <c r="E629" s="48"/>
      <c r="F629" s="23"/>
      <c r="G629" s="24"/>
      <c r="H629" s="87"/>
      <c r="I629" s="135"/>
      <c r="J629" s="136"/>
      <c r="K629" s="25"/>
      <c r="L629" s="53"/>
      <c r="M629" s="138" t="str">
        <f t="shared" si="36"/>
        <v/>
      </c>
      <c r="N629" s="138" t="str">
        <f t="shared" si="37"/>
        <v/>
      </c>
      <c r="O629" s="140" t="b">
        <f t="shared" si="38"/>
        <v>0</v>
      </c>
      <c r="P629" s="140" t="b">
        <f t="shared" si="39"/>
        <v>0</v>
      </c>
    </row>
    <row r="630" spans="1:16" s="7" customFormat="1" ht="48" customHeight="1">
      <c r="A630" s="125">
        <v>610</v>
      </c>
      <c r="B630" s="118"/>
      <c r="C630" s="86"/>
      <c r="D630" s="23"/>
      <c r="E630" s="48"/>
      <c r="F630" s="23"/>
      <c r="G630" s="24"/>
      <c r="H630" s="87"/>
      <c r="I630" s="135"/>
      <c r="J630" s="136"/>
      <c r="K630" s="25"/>
      <c r="L630" s="53"/>
      <c r="M630" s="138" t="str">
        <f t="shared" si="36"/>
        <v/>
      </c>
      <c r="N630" s="138" t="str">
        <f t="shared" si="37"/>
        <v/>
      </c>
      <c r="O630" s="140" t="b">
        <f t="shared" si="38"/>
        <v>0</v>
      </c>
      <c r="P630" s="140" t="b">
        <f t="shared" si="39"/>
        <v>0</v>
      </c>
    </row>
    <row r="631" spans="1:16" s="7" customFormat="1" ht="48" customHeight="1">
      <c r="A631" s="125">
        <v>611</v>
      </c>
      <c r="B631" s="118"/>
      <c r="C631" s="86"/>
      <c r="D631" s="23"/>
      <c r="E631" s="48"/>
      <c r="F631" s="23"/>
      <c r="G631" s="24"/>
      <c r="H631" s="87"/>
      <c r="I631" s="135"/>
      <c r="J631" s="136"/>
      <c r="K631" s="25"/>
      <c r="L631" s="53"/>
      <c r="M631" s="138" t="str">
        <f t="shared" si="36"/>
        <v/>
      </c>
      <c r="N631" s="138" t="str">
        <f t="shared" si="37"/>
        <v/>
      </c>
      <c r="O631" s="140" t="b">
        <f t="shared" si="38"/>
        <v>0</v>
      </c>
      <c r="P631" s="140" t="b">
        <f t="shared" si="39"/>
        <v>0</v>
      </c>
    </row>
    <row r="632" spans="1:16" s="7" customFormat="1" ht="48" customHeight="1">
      <c r="A632" s="125">
        <v>612</v>
      </c>
      <c r="B632" s="118"/>
      <c r="C632" s="86"/>
      <c r="D632" s="23"/>
      <c r="E632" s="48"/>
      <c r="F632" s="23"/>
      <c r="G632" s="24"/>
      <c r="H632" s="87"/>
      <c r="I632" s="135"/>
      <c r="J632" s="136"/>
      <c r="K632" s="25"/>
      <c r="L632" s="53"/>
      <c r="M632" s="138" t="str">
        <f t="shared" si="36"/>
        <v/>
      </c>
      <c r="N632" s="138" t="str">
        <f t="shared" si="37"/>
        <v/>
      </c>
      <c r="O632" s="140" t="b">
        <f t="shared" si="38"/>
        <v>0</v>
      </c>
      <c r="P632" s="140" t="b">
        <f t="shared" si="39"/>
        <v>0</v>
      </c>
    </row>
    <row r="633" spans="1:16" s="7" customFormat="1" ht="48" customHeight="1">
      <c r="A633" s="125">
        <v>613</v>
      </c>
      <c r="B633" s="118"/>
      <c r="C633" s="86"/>
      <c r="D633" s="23"/>
      <c r="E633" s="48"/>
      <c r="F633" s="23"/>
      <c r="G633" s="24"/>
      <c r="H633" s="87"/>
      <c r="I633" s="135"/>
      <c r="J633" s="136"/>
      <c r="K633" s="25"/>
      <c r="L633" s="53"/>
      <c r="M633" s="138" t="str">
        <f t="shared" si="36"/>
        <v/>
      </c>
      <c r="N633" s="138" t="str">
        <f t="shared" si="37"/>
        <v/>
      </c>
      <c r="O633" s="140" t="b">
        <f t="shared" si="38"/>
        <v>0</v>
      </c>
      <c r="P633" s="140" t="b">
        <f t="shared" si="39"/>
        <v>0</v>
      </c>
    </row>
    <row r="634" spans="1:16" s="7" customFormat="1" ht="48" customHeight="1">
      <c r="A634" s="125">
        <v>614</v>
      </c>
      <c r="B634" s="118"/>
      <c r="C634" s="86"/>
      <c r="D634" s="23"/>
      <c r="E634" s="48"/>
      <c r="F634" s="23"/>
      <c r="G634" s="24"/>
      <c r="H634" s="87"/>
      <c r="I634" s="135"/>
      <c r="J634" s="136"/>
      <c r="K634" s="25"/>
      <c r="L634" s="53"/>
      <c r="M634" s="138" t="str">
        <f t="shared" si="36"/>
        <v/>
      </c>
      <c r="N634" s="138" t="str">
        <f t="shared" si="37"/>
        <v/>
      </c>
      <c r="O634" s="140" t="b">
        <f t="shared" si="38"/>
        <v>0</v>
      </c>
      <c r="P634" s="140" t="b">
        <f t="shared" si="39"/>
        <v>0</v>
      </c>
    </row>
    <row r="635" spans="1:16" s="7" customFormat="1" ht="48" customHeight="1">
      <c r="A635" s="125">
        <v>615</v>
      </c>
      <c r="B635" s="118"/>
      <c r="C635" s="86"/>
      <c r="D635" s="23"/>
      <c r="E635" s="48"/>
      <c r="F635" s="23"/>
      <c r="G635" s="24"/>
      <c r="H635" s="87"/>
      <c r="I635" s="135"/>
      <c r="J635" s="136"/>
      <c r="K635" s="25"/>
      <c r="L635" s="53"/>
      <c r="M635" s="138" t="str">
        <f t="shared" si="36"/>
        <v/>
      </c>
      <c r="N635" s="138" t="str">
        <f t="shared" si="37"/>
        <v/>
      </c>
      <c r="O635" s="140" t="b">
        <f t="shared" si="38"/>
        <v>0</v>
      </c>
      <c r="P635" s="140" t="b">
        <f t="shared" si="39"/>
        <v>0</v>
      </c>
    </row>
    <row r="636" spans="1:16" s="7" customFormat="1" ht="48" customHeight="1">
      <c r="A636" s="125">
        <v>616</v>
      </c>
      <c r="B636" s="118"/>
      <c r="C636" s="86"/>
      <c r="D636" s="23"/>
      <c r="E636" s="48"/>
      <c r="F636" s="23"/>
      <c r="G636" s="24"/>
      <c r="H636" s="87"/>
      <c r="I636" s="135"/>
      <c r="J636" s="136"/>
      <c r="K636" s="25"/>
      <c r="L636" s="53"/>
      <c r="M636" s="138" t="str">
        <f t="shared" si="36"/>
        <v/>
      </c>
      <c r="N636" s="138" t="str">
        <f t="shared" si="37"/>
        <v/>
      </c>
      <c r="O636" s="140" t="b">
        <f t="shared" si="38"/>
        <v>0</v>
      </c>
      <c r="P636" s="140" t="b">
        <f t="shared" si="39"/>
        <v>0</v>
      </c>
    </row>
    <row r="637" spans="1:16" s="7" customFormat="1" ht="48" customHeight="1">
      <c r="A637" s="125">
        <v>617</v>
      </c>
      <c r="B637" s="118"/>
      <c r="C637" s="86"/>
      <c r="D637" s="23"/>
      <c r="E637" s="48"/>
      <c r="F637" s="23"/>
      <c r="G637" s="24"/>
      <c r="H637" s="87"/>
      <c r="I637" s="135"/>
      <c r="J637" s="136"/>
      <c r="K637" s="25"/>
      <c r="L637" s="53"/>
      <c r="M637" s="138" t="str">
        <f t="shared" si="36"/>
        <v/>
      </c>
      <c r="N637" s="138" t="str">
        <f t="shared" si="37"/>
        <v/>
      </c>
      <c r="O637" s="140" t="b">
        <f t="shared" si="38"/>
        <v>0</v>
      </c>
      <c r="P637" s="140" t="b">
        <f t="shared" si="39"/>
        <v>0</v>
      </c>
    </row>
    <row r="638" spans="1:16" s="7" customFormat="1" ht="48" customHeight="1">
      <c r="A638" s="125">
        <v>618</v>
      </c>
      <c r="B638" s="118"/>
      <c r="C638" s="86"/>
      <c r="D638" s="23"/>
      <c r="E638" s="48"/>
      <c r="F638" s="23"/>
      <c r="G638" s="24"/>
      <c r="H638" s="87"/>
      <c r="I638" s="135"/>
      <c r="J638" s="136"/>
      <c r="K638" s="25"/>
      <c r="L638" s="53"/>
      <c r="M638" s="138" t="str">
        <f t="shared" si="36"/>
        <v/>
      </c>
      <c r="N638" s="138" t="str">
        <f t="shared" si="37"/>
        <v/>
      </c>
      <c r="O638" s="140" t="b">
        <f t="shared" si="38"/>
        <v>0</v>
      </c>
      <c r="P638" s="140" t="b">
        <f t="shared" si="39"/>
        <v>0</v>
      </c>
    </row>
    <row r="639" spans="1:16" s="7" customFormat="1" ht="48" customHeight="1">
      <c r="A639" s="125">
        <v>619</v>
      </c>
      <c r="B639" s="118"/>
      <c r="C639" s="86"/>
      <c r="D639" s="23"/>
      <c r="E639" s="48"/>
      <c r="F639" s="23"/>
      <c r="G639" s="24"/>
      <c r="H639" s="87"/>
      <c r="I639" s="135"/>
      <c r="J639" s="136"/>
      <c r="K639" s="25"/>
      <c r="L639" s="53"/>
      <c r="M639" s="138" t="str">
        <f t="shared" si="36"/>
        <v/>
      </c>
      <c r="N639" s="138" t="str">
        <f t="shared" si="37"/>
        <v/>
      </c>
      <c r="O639" s="140" t="b">
        <f t="shared" si="38"/>
        <v>0</v>
      </c>
      <c r="P639" s="140" t="b">
        <f t="shared" si="39"/>
        <v>0</v>
      </c>
    </row>
    <row r="640" spans="1:16" s="7" customFormat="1" ht="48" customHeight="1">
      <c r="A640" s="125">
        <v>620</v>
      </c>
      <c r="B640" s="118"/>
      <c r="C640" s="86"/>
      <c r="D640" s="23"/>
      <c r="E640" s="48"/>
      <c r="F640" s="23"/>
      <c r="G640" s="24"/>
      <c r="H640" s="87"/>
      <c r="I640" s="135"/>
      <c r="J640" s="136"/>
      <c r="K640" s="25"/>
      <c r="L640" s="53"/>
      <c r="M640" s="138" t="str">
        <f t="shared" si="36"/>
        <v/>
      </c>
      <c r="N640" s="138" t="str">
        <f t="shared" si="37"/>
        <v/>
      </c>
      <c r="O640" s="140" t="b">
        <f t="shared" si="38"/>
        <v>0</v>
      </c>
      <c r="P640" s="140" t="b">
        <f t="shared" si="39"/>
        <v>0</v>
      </c>
    </row>
    <row r="641" spans="1:16" s="7" customFormat="1" ht="48" customHeight="1">
      <c r="A641" s="125">
        <v>621</v>
      </c>
      <c r="B641" s="118"/>
      <c r="C641" s="86"/>
      <c r="D641" s="23"/>
      <c r="E641" s="48"/>
      <c r="F641" s="23"/>
      <c r="G641" s="24"/>
      <c r="H641" s="87"/>
      <c r="I641" s="135"/>
      <c r="J641" s="136"/>
      <c r="K641" s="25"/>
      <c r="L641" s="53"/>
      <c r="M641" s="138" t="str">
        <f t="shared" si="36"/>
        <v/>
      </c>
      <c r="N641" s="138" t="str">
        <f t="shared" si="37"/>
        <v/>
      </c>
      <c r="O641" s="140" t="b">
        <f t="shared" si="38"/>
        <v>0</v>
      </c>
      <c r="P641" s="140" t="b">
        <f t="shared" si="39"/>
        <v>0</v>
      </c>
    </row>
    <row r="642" spans="1:16" s="7" customFormat="1" ht="48" customHeight="1">
      <c r="A642" s="125">
        <v>622</v>
      </c>
      <c r="B642" s="118"/>
      <c r="C642" s="86"/>
      <c r="D642" s="23"/>
      <c r="E642" s="48"/>
      <c r="F642" s="23"/>
      <c r="G642" s="24"/>
      <c r="H642" s="87"/>
      <c r="I642" s="135"/>
      <c r="J642" s="136"/>
      <c r="K642" s="25"/>
      <c r="L642" s="53"/>
      <c r="M642" s="138" t="str">
        <f t="shared" si="36"/>
        <v/>
      </c>
      <c r="N642" s="138" t="str">
        <f t="shared" si="37"/>
        <v/>
      </c>
      <c r="O642" s="140" t="b">
        <f t="shared" si="38"/>
        <v>0</v>
      </c>
      <c r="P642" s="140" t="b">
        <f t="shared" si="39"/>
        <v>0</v>
      </c>
    </row>
    <row r="643" spans="1:16" s="7" customFormat="1" ht="48" customHeight="1">
      <c r="A643" s="125">
        <v>623</v>
      </c>
      <c r="B643" s="118"/>
      <c r="C643" s="86"/>
      <c r="D643" s="23"/>
      <c r="E643" s="48"/>
      <c r="F643" s="23"/>
      <c r="G643" s="24"/>
      <c r="H643" s="87"/>
      <c r="I643" s="135"/>
      <c r="J643" s="136"/>
      <c r="K643" s="25"/>
      <c r="L643" s="53"/>
      <c r="M643" s="138" t="str">
        <f t="shared" si="36"/>
        <v/>
      </c>
      <c r="N643" s="138" t="str">
        <f t="shared" si="37"/>
        <v/>
      </c>
      <c r="O643" s="140" t="b">
        <f t="shared" si="38"/>
        <v>0</v>
      </c>
      <c r="P643" s="140" t="b">
        <f t="shared" si="39"/>
        <v>0</v>
      </c>
    </row>
    <row r="644" spans="1:16" s="7" customFormat="1" ht="48" customHeight="1">
      <c r="A644" s="125">
        <v>624</v>
      </c>
      <c r="B644" s="118"/>
      <c r="C644" s="86"/>
      <c r="D644" s="23"/>
      <c r="E644" s="48"/>
      <c r="F644" s="23"/>
      <c r="G644" s="24"/>
      <c r="H644" s="87"/>
      <c r="I644" s="135"/>
      <c r="J644" s="136"/>
      <c r="K644" s="25"/>
      <c r="L644" s="53"/>
      <c r="M644" s="138" t="str">
        <f t="shared" si="36"/>
        <v/>
      </c>
      <c r="N644" s="138" t="str">
        <f t="shared" si="37"/>
        <v/>
      </c>
      <c r="O644" s="140" t="b">
        <f t="shared" si="38"/>
        <v>0</v>
      </c>
      <c r="P644" s="140" t="b">
        <f t="shared" si="39"/>
        <v>0</v>
      </c>
    </row>
    <row r="645" spans="1:16" s="7" customFormat="1" ht="48" customHeight="1">
      <c r="A645" s="125">
        <v>625</v>
      </c>
      <c r="B645" s="118"/>
      <c r="C645" s="86"/>
      <c r="D645" s="23"/>
      <c r="E645" s="48"/>
      <c r="F645" s="23"/>
      <c r="G645" s="24"/>
      <c r="H645" s="87"/>
      <c r="I645" s="135"/>
      <c r="J645" s="136"/>
      <c r="K645" s="25"/>
      <c r="L645" s="53"/>
      <c r="M645" s="138" t="str">
        <f t="shared" si="36"/>
        <v/>
      </c>
      <c r="N645" s="138" t="str">
        <f t="shared" si="37"/>
        <v/>
      </c>
      <c r="O645" s="140" t="b">
        <f t="shared" si="38"/>
        <v>0</v>
      </c>
      <c r="P645" s="140" t="b">
        <f t="shared" si="39"/>
        <v>0</v>
      </c>
    </row>
    <row r="646" spans="1:16" s="7" customFormat="1" ht="48" customHeight="1">
      <c r="A646" s="125">
        <v>626</v>
      </c>
      <c r="B646" s="118"/>
      <c r="C646" s="86"/>
      <c r="D646" s="23"/>
      <c r="E646" s="48"/>
      <c r="F646" s="23"/>
      <c r="G646" s="24"/>
      <c r="H646" s="87"/>
      <c r="I646" s="135"/>
      <c r="J646" s="136"/>
      <c r="K646" s="25"/>
      <c r="L646" s="53"/>
      <c r="M646" s="138" t="str">
        <f t="shared" si="36"/>
        <v/>
      </c>
      <c r="N646" s="138" t="str">
        <f t="shared" si="37"/>
        <v/>
      </c>
      <c r="O646" s="140" t="b">
        <f t="shared" si="38"/>
        <v>0</v>
      </c>
      <c r="P646" s="140" t="b">
        <f t="shared" si="39"/>
        <v>0</v>
      </c>
    </row>
    <row r="647" spans="1:16" s="7" customFormat="1" ht="48" customHeight="1">
      <c r="A647" s="125">
        <v>627</v>
      </c>
      <c r="B647" s="118"/>
      <c r="C647" s="86"/>
      <c r="D647" s="23"/>
      <c r="E647" s="48"/>
      <c r="F647" s="23"/>
      <c r="G647" s="24"/>
      <c r="H647" s="87"/>
      <c r="I647" s="135"/>
      <c r="J647" s="136"/>
      <c r="K647" s="25"/>
      <c r="L647" s="53"/>
      <c r="M647" s="138" t="str">
        <f t="shared" si="36"/>
        <v/>
      </c>
      <c r="N647" s="138" t="str">
        <f t="shared" si="37"/>
        <v/>
      </c>
      <c r="O647" s="140" t="b">
        <f t="shared" si="38"/>
        <v>0</v>
      </c>
      <c r="P647" s="140" t="b">
        <f t="shared" si="39"/>
        <v>0</v>
      </c>
    </row>
    <row r="648" spans="1:16" s="7" customFormat="1" ht="48" customHeight="1">
      <c r="A648" s="125">
        <v>628</v>
      </c>
      <c r="B648" s="118"/>
      <c r="C648" s="86"/>
      <c r="D648" s="23"/>
      <c r="E648" s="48"/>
      <c r="F648" s="23"/>
      <c r="G648" s="24"/>
      <c r="H648" s="87"/>
      <c r="I648" s="135"/>
      <c r="J648" s="136"/>
      <c r="K648" s="25"/>
      <c r="L648" s="53"/>
      <c r="M648" s="138" t="str">
        <f t="shared" si="36"/>
        <v/>
      </c>
      <c r="N648" s="138" t="str">
        <f t="shared" si="37"/>
        <v/>
      </c>
      <c r="O648" s="140" t="b">
        <f t="shared" si="38"/>
        <v>0</v>
      </c>
      <c r="P648" s="140" t="b">
        <f t="shared" si="39"/>
        <v>0</v>
      </c>
    </row>
    <row r="649" spans="1:16" s="7" customFormat="1" ht="48" customHeight="1">
      <c r="A649" s="125">
        <v>629</v>
      </c>
      <c r="B649" s="118"/>
      <c r="C649" s="86"/>
      <c r="D649" s="23"/>
      <c r="E649" s="48"/>
      <c r="F649" s="23"/>
      <c r="G649" s="24"/>
      <c r="H649" s="87"/>
      <c r="I649" s="135"/>
      <c r="J649" s="136"/>
      <c r="K649" s="25"/>
      <c r="L649" s="53"/>
      <c r="M649" s="138" t="str">
        <f t="shared" si="36"/>
        <v/>
      </c>
      <c r="N649" s="138" t="str">
        <f t="shared" si="37"/>
        <v/>
      </c>
      <c r="O649" s="140" t="b">
        <f t="shared" si="38"/>
        <v>0</v>
      </c>
      <c r="P649" s="140" t="b">
        <f t="shared" si="39"/>
        <v>0</v>
      </c>
    </row>
    <row r="650" spans="1:16" s="7" customFormat="1" ht="48" customHeight="1">
      <c r="A650" s="125">
        <v>630</v>
      </c>
      <c r="B650" s="118"/>
      <c r="C650" s="86"/>
      <c r="D650" s="23"/>
      <c r="E650" s="48"/>
      <c r="F650" s="23"/>
      <c r="G650" s="24"/>
      <c r="H650" s="87"/>
      <c r="I650" s="135"/>
      <c r="J650" s="136"/>
      <c r="K650" s="25"/>
      <c r="L650" s="53"/>
      <c r="M650" s="138" t="str">
        <f t="shared" si="36"/>
        <v/>
      </c>
      <c r="N650" s="138" t="str">
        <f t="shared" si="37"/>
        <v/>
      </c>
      <c r="O650" s="140" t="b">
        <f t="shared" si="38"/>
        <v>0</v>
      </c>
      <c r="P650" s="140" t="b">
        <f t="shared" si="39"/>
        <v>0</v>
      </c>
    </row>
    <row r="651" spans="1:16" s="7" customFormat="1" ht="48" customHeight="1">
      <c r="A651" s="125">
        <v>631</v>
      </c>
      <c r="B651" s="118"/>
      <c r="C651" s="86"/>
      <c r="D651" s="23"/>
      <c r="E651" s="48"/>
      <c r="F651" s="23"/>
      <c r="G651" s="24"/>
      <c r="H651" s="87"/>
      <c r="I651" s="135"/>
      <c r="J651" s="136"/>
      <c r="K651" s="25"/>
      <c r="L651" s="53"/>
      <c r="M651" s="138" t="str">
        <f t="shared" si="36"/>
        <v/>
      </c>
      <c r="N651" s="138" t="str">
        <f t="shared" si="37"/>
        <v/>
      </c>
      <c r="O651" s="140" t="b">
        <f t="shared" si="38"/>
        <v>0</v>
      </c>
      <c r="P651" s="140" t="b">
        <f t="shared" si="39"/>
        <v>0</v>
      </c>
    </row>
    <row r="652" spans="1:16" s="7" customFormat="1" ht="48" customHeight="1">
      <c r="A652" s="125">
        <v>632</v>
      </c>
      <c r="B652" s="118"/>
      <c r="C652" s="86"/>
      <c r="D652" s="23"/>
      <c r="E652" s="48"/>
      <c r="F652" s="23"/>
      <c r="G652" s="24"/>
      <c r="H652" s="87"/>
      <c r="I652" s="135"/>
      <c r="J652" s="136"/>
      <c r="K652" s="25"/>
      <c r="L652" s="53"/>
      <c r="M652" s="138" t="str">
        <f t="shared" si="36"/>
        <v/>
      </c>
      <c r="N652" s="138" t="str">
        <f t="shared" si="37"/>
        <v/>
      </c>
      <c r="O652" s="140" t="b">
        <f t="shared" si="38"/>
        <v>0</v>
      </c>
      <c r="P652" s="140" t="b">
        <f t="shared" si="39"/>
        <v>0</v>
      </c>
    </row>
    <row r="653" spans="1:16" s="7" customFormat="1" ht="48" customHeight="1">
      <c r="A653" s="125">
        <v>633</v>
      </c>
      <c r="B653" s="118"/>
      <c r="C653" s="86"/>
      <c r="D653" s="23"/>
      <c r="E653" s="48"/>
      <c r="F653" s="23"/>
      <c r="G653" s="24"/>
      <c r="H653" s="87"/>
      <c r="I653" s="135"/>
      <c r="J653" s="136"/>
      <c r="K653" s="25"/>
      <c r="L653" s="53"/>
      <c r="M653" s="138" t="str">
        <f t="shared" si="36"/>
        <v/>
      </c>
      <c r="N653" s="138" t="str">
        <f t="shared" si="37"/>
        <v/>
      </c>
      <c r="O653" s="140" t="b">
        <f t="shared" si="38"/>
        <v>0</v>
      </c>
      <c r="P653" s="140" t="b">
        <f t="shared" si="39"/>
        <v>0</v>
      </c>
    </row>
    <row r="654" spans="1:16" s="7" customFormat="1" ht="48" customHeight="1">
      <c r="A654" s="125">
        <v>634</v>
      </c>
      <c r="B654" s="118"/>
      <c r="C654" s="86"/>
      <c r="D654" s="23"/>
      <c r="E654" s="48"/>
      <c r="F654" s="23"/>
      <c r="G654" s="24"/>
      <c r="H654" s="87"/>
      <c r="I654" s="135"/>
      <c r="J654" s="136"/>
      <c r="K654" s="25"/>
      <c r="L654" s="53"/>
      <c r="M654" s="138" t="str">
        <f t="shared" si="36"/>
        <v/>
      </c>
      <c r="N654" s="138" t="str">
        <f t="shared" si="37"/>
        <v/>
      </c>
      <c r="O654" s="140" t="b">
        <f t="shared" si="38"/>
        <v>0</v>
      </c>
      <c r="P654" s="140" t="b">
        <f t="shared" si="39"/>
        <v>0</v>
      </c>
    </row>
    <row r="655" spans="1:16" s="7" customFormat="1" ht="48" customHeight="1">
      <c r="A655" s="125">
        <v>635</v>
      </c>
      <c r="B655" s="118"/>
      <c r="C655" s="86"/>
      <c r="D655" s="23"/>
      <c r="E655" s="48"/>
      <c r="F655" s="23"/>
      <c r="G655" s="24"/>
      <c r="H655" s="87"/>
      <c r="I655" s="135"/>
      <c r="J655" s="136"/>
      <c r="K655" s="25"/>
      <c r="L655" s="53"/>
      <c r="M655" s="138" t="str">
        <f t="shared" si="36"/>
        <v/>
      </c>
      <c r="N655" s="138" t="str">
        <f t="shared" si="37"/>
        <v/>
      </c>
      <c r="O655" s="140" t="b">
        <f t="shared" si="38"/>
        <v>0</v>
      </c>
      <c r="P655" s="140" t="b">
        <f t="shared" si="39"/>
        <v>0</v>
      </c>
    </row>
    <row r="656" spans="1:16" s="7" customFormat="1" ht="48" customHeight="1">
      <c r="A656" s="125">
        <v>636</v>
      </c>
      <c r="B656" s="118"/>
      <c r="C656" s="86"/>
      <c r="D656" s="23"/>
      <c r="E656" s="48"/>
      <c r="F656" s="23"/>
      <c r="G656" s="24"/>
      <c r="H656" s="87"/>
      <c r="I656" s="135"/>
      <c r="J656" s="136"/>
      <c r="K656" s="25"/>
      <c r="L656" s="53"/>
      <c r="M656" s="138" t="str">
        <f t="shared" si="36"/>
        <v/>
      </c>
      <c r="N656" s="138" t="str">
        <f t="shared" si="37"/>
        <v/>
      </c>
      <c r="O656" s="140" t="b">
        <f t="shared" si="38"/>
        <v>0</v>
      </c>
      <c r="P656" s="140" t="b">
        <f t="shared" si="39"/>
        <v>0</v>
      </c>
    </row>
    <row r="657" spans="1:16" s="7" customFormat="1" ht="48" customHeight="1">
      <c r="A657" s="125">
        <v>637</v>
      </c>
      <c r="B657" s="118"/>
      <c r="C657" s="86"/>
      <c r="D657" s="23"/>
      <c r="E657" s="48"/>
      <c r="F657" s="23"/>
      <c r="G657" s="24"/>
      <c r="H657" s="87"/>
      <c r="I657" s="135"/>
      <c r="J657" s="136"/>
      <c r="K657" s="25"/>
      <c r="L657" s="53"/>
      <c r="M657" s="138" t="str">
        <f t="shared" si="36"/>
        <v/>
      </c>
      <c r="N657" s="138" t="str">
        <f t="shared" si="37"/>
        <v/>
      </c>
      <c r="O657" s="140" t="b">
        <f t="shared" si="38"/>
        <v>0</v>
      </c>
      <c r="P657" s="140" t="b">
        <f t="shared" si="39"/>
        <v>0</v>
      </c>
    </row>
    <row r="658" spans="1:16" s="7" customFormat="1" ht="48" customHeight="1">
      <c r="A658" s="125">
        <v>638</v>
      </c>
      <c r="B658" s="118"/>
      <c r="C658" s="86"/>
      <c r="D658" s="23"/>
      <c r="E658" s="48"/>
      <c r="F658" s="23"/>
      <c r="G658" s="24"/>
      <c r="H658" s="87"/>
      <c r="I658" s="135"/>
      <c r="J658" s="136"/>
      <c r="K658" s="25"/>
      <c r="L658" s="53"/>
      <c r="M658" s="138" t="str">
        <f t="shared" si="36"/>
        <v/>
      </c>
      <c r="N658" s="138" t="str">
        <f t="shared" si="37"/>
        <v/>
      </c>
      <c r="O658" s="140" t="b">
        <f t="shared" si="38"/>
        <v>0</v>
      </c>
      <c r="P658" s="140" t="b">
        <f t="shared" si="39"/>
        <v>0</v>
      </c>
    </row>
    <row r="659" spans="1:16" s="7" customFormat="1" ht="48" customHeight="1">
      <c r="A659" s="125">
        <v>639</v>
      </c>
      <c r="B659" s="118"/>
      <c r="C659" s="86"/>
      <c r="D659" s="23"/>
      <c r="E659" s="48"/>
      <c r="F659" s="23"/>
      <c r="G659" s="24"/>
      <c r="H659" s="87"/>
      <c r="I659" s="135"/>
      <c r="J659" s="136"/>
      <c r="K659" s="25"/>
      <c r="L659" s="53"/>
      <c r="M659" s="138" t="str">
        <f t="shared" si="36"/>
        <v/>
      </c>
      <c r="N659" s="138" t="str">
        <f t="shared" si="37"/>
        <v/>
      </c>
      <c r="O659" s="140" t="b">
        <f t="shared" si="38"/>
        <v>0</v>
      </c>
      <c r="P659" s="140" t="b">
        <f t="shared" si="39"/>
        <v>0</v>
      </c>
    </row>
    <row r="660" spans="1:16" s="7" customFormat="1" ht="48" customHeight="1">
      <c r="A660" s="125">
        <v>640</v>
      </c>
      <c r="B660" s="118"/>
      <c r="C660" s="86"/>
      <c r="D660" s="23"/>
      <c r="E660" s="48"/>
      <c r="F660" s="23"/>
      <c r="G660" s="24"/>
      <c r="H660" s="87"/>
      <c r="I660" s="135"/>
      <c r="J660" s="136"/>
      <c r="K660" s="25"/>
      <c r="L660" s="53"/>
      <c r="M660" s="138" t="str">
        <f t="shared" si="36"/>
        <v/>
      </c>
      <c r="N660" s="138" t="str">
        <f t="shared" si="37"/>
        <v/>
      </c>
      <c r="O660" s="140" t="b">
        <f t="shared" si="38"/>
        <v>0</v>
      </c>
      <c r="P660" s="140" t="b">
        <f t="shared" si="39"/>
        <v>0</v>
      </c>
    </row>
    <row r="661" spans="1:16" s="7" customFormat="1" ht="48" customHeight="1">
      <c r="A661" s="125">
        <v>641</v>
      </c>
      <c r="B661" s="118"/>
      <c r="C661" s="86"/>
      <c r="D661" s="23"/>
      <c r="E661" s="48"/>
      <c r="F661" s="23"/>
      <c r="G661" s="24"/>
      <c r="H661" s="87"/>
      <c r="I661" s="135"/>
      <c r="J661" s="136"/>
      <c r="K661" s="25"/>
      <c r="L661" s="53"/>
      <c r="M661" s="138" t="str">
        <f t="shared" si="36"/>
        <v/>
      </c>
      <c r="N661" s="138" t="str">
        <f t="shared" si="37"/>
        <v/>
      </c>
      <c r="O661" s="140" t="b">
        <f t="shared" si="38"/>
        <v>0</v>
      </c>
      <c r="P661" s="140" t="b">
        <f t="shared" si="39"/>
        <v>0</v>
      </c>
    </row>
    <row r="662" spans="1:16" s="7" customFormat="1" ht="48" customHeight="1">
      <c r="A662" s="125">
        <v>642</v>
      </c>
      <c r="B662" s="118"/>
      <c r="C662" s="86"/>
      <c r="D662" s="23"/>
      <c r="E662" s="48"/>
      <c r="F662" s="23"/>
      <c r="G662" s="24"/>
      <c r="H662" s="87"/>
      <c r="I662" s="135"/>
      <c r="J662" s="136"/>
      <c r="K662" s="25"/>
      <c r="L662" s="53"/>
      <c r="M662" s="138" t="str">
        <f t="shared" ref="M662:M725" si="40">IF(I662=0,"",IF(O662=FALSE,"マスク異常値",""))</f>
        <v/>
      </c>
      <c r="N662" s="138" t="str">
        <f t="shared" ref="N662:N725" si="41">IF(J662=0,"",IF(P662=FALSE,"手袋異常値",""))</f>
        <v/>
      </c>
      <c r="O662" s="140" t="b">
        <f t="shared" ref="O662:O725" si="42">ISNUMBER(I662)</f>
        <v>0</v>
      </c>
      <c r="P662" s="140" t="b">
        <f t="shared" ref="P662:P725" si="43">ISNUMBER(J662)</f>
        <v>0</v>
      </c>
    </row>
    <row r="663" spans="1:16" s="7" customFormat="1" ht="48" customHeight="1">
      <c r="A663" s="125">
        <v>643</v>
      </c>
      <c r="B663" s="118"/>
      <c r="C663" s="86"/>
      <c r="D663" s="23"/>
      <c r="E663" s="48"/>
      <c r="F663" s="23"/>
      <c r="G663" s="24"/>
      <c r="H663" s="87"/>
      <c r="I663" s="135"/>
      <c r="J663" s="136"/>
      <c r="K663" s="25"/>
      <c r="L663" s="53"/>
      <c r="M663" s="138" t="str">
        <f t="shared" si="40"/>
        <v/>
      </c>
      <c r="N663" s="138" t="str">
        <f t="shared" si="41"/>
        <v/>
      </c>
      <c r="O663" s="140" t="b">
        <f t="shared" si="42"/>
        <v>0</v>
      </c>
      <c r="P663" s="140" t="b">
        <f t="shared" si="43"/>
        <v>0</v>
      </c>
    </row>
    <row r="664" spans="1:16" s="7" customFormat="1" ht="48" customHeight="1">
      <c r="A664" s="125">
        <v>644</v>
      </c>
      <c r="B664" s="118"/>
      <c r="C664" s="86"/>
      <c r="D664" s="23"/>
      <c r="E664" s="48"/>
      <c r="F664" s="23"/>
      <c r="G664" s="24"/>
      <c r="H664" s="87"/>
      <c r="I664" s="135"/>
      <c r="J664" s="136"/>
      <c r="K664" s="25"/>
      <c r="L664" s="53"/>
      <c r="M664" s="138" t="str">
        <f t="shared" si="40"/>
        <v/>
      </c>
      <c r="N664" s="138" t="str">
        <f t="shared" si="41"/>
        <v/>
      </c>
      <c r="O664" s="140" t="b">
        <f t="shared" si="42"/>
        <v>0</v>
      </c>
      <c r="P664" s="140" t="b">
        <f t="shared" si="43"/>
        <v>0</v>
      </c>
    </row>
    <row r="665" spans="1:16" s="7" customFormat="1" ht="48" customHeight="1">
      <c r="A665" s="125">
        <v>645</v>
      </c>
      <c r="B665" s="118"/>
      <c r="C665" s="86"/>
      <c r="D665" s="23"/>
      <c r="E665" s="48"/>
      <c r="F665" s="23"/>
      <c r="G665" s="24"/>
      <c r="H665" s="87"/>
      <c r="I665" s="135"/>
      <c r="J665" s="136"/>
      <c r="K665" s="25"/>
      <c r="L665" s="53"/>
      <c r="M665" s="138" t="str">
        <f t="shared" si="40"/>
        <v/>
      </c>
      <c r="N665" s="138" t="str">
        <f t="shared" si="41"/>
        <v/>
      </c>
      <c r="O665" s="140" t="b">
        <f t="shared" si="42"/>
        <v>0</v>
      </c>
      <c r="P665" s="140" t="b">
        <f t="shared" si="43"/>
        <v>0</v>
      </c>
    </row>
    <row r="666" spans="1:16" s="7" customFormat="1" ht="48" customHeight="1">
      <c r="A666" s="125">
        <v>646</v>
      </c>
      <c r="B666" s="118"/>
      <c r="C666" s="86"/>
      <c r="D666" s="23"/>
      <c r="E666" s="48"/>
      <c r="F666" s="23"/>
      <c r="G666" s="24"/>
      <c r="H666" s="87"/>
      <c r="I666" s="135"/>
      <c r="J666" s="136"/>
      <c r="K666" s="25"/>
      <c r="L666" s="53"/>
      <c r="M666" s="138" t="str">
        <f t="shared" si="40"/>
        <v/>
      </c>
      <c r="N666" s="138" t="str">
        <f t="shared" si="41"/>
        <v/>
      </c>
      <c r="O666" s="140" t="b">
        <f t="shared" si="42"/>
        <v>0</v>
      </c>
      <c r="P666" s="140" t="b">
        <f t="shared" si="43"/>
        <v>0</v>
      </c>
    </row>
    <row r="667" spans="1:16" s="7" customFormat="1" ht="48" customHeight="1">
      <c r="A667" s="125">
        <v>647</v>
      </c>
      <c r="B667" s="118"/>
      <c r="C667" s="86"/>
      <c r="D667" s="23"/>
      <c r="E667" s="48"/>
      <c r="F667" s="23"/>
      <c r="G667" s="24"/>
      <c r="H667" s="87"/>
      <c r="I667" s="135"/>
      <c r="J667" s="136"/>
      <c r="K667" s="25"/>
      <c r="L667" s="53"/>
      <c r="M667" s="138" t="str">
        <f t="shared" si="40"/>
        <v/>
      </c>
      <c r="N667" s="138" t="str">
        <f t="shared" si="41"/>
        <v/>
      </c>
      <c r="O667" s="140" t="b">
        <f t="shared" si="42"/>
        <v>0</v>
      </c>
      <c r="P667" s="140" t="b">
        <f t="shared" si="43"/>
        <v>0</v>
      </c>
    </row>
    <row r="668" spans="1:16" s="7" customFormat="1" ht="48" customHeight="1">
      <c r="A668" s="125">
        <v>648</v>
      </c>
      <c r="B668" s="118"/>
      <c r="C668" s="86"/>
      <c r="D668" s="23"/>
      <c r="E668" s="48"/>
      <c r="F668" s="23"/>
      <c r="G668" s="24"/>
      <c r="H668" s="87"/>
      <c r="I668" s="135"/>
      <c r="J668" s="136"/>
      <c r="K668" s="25"/>
      <c r="L668" s="53"/>
      <c r="M668" s="138" t="str">
        <f t="shared" si="40"/>
        <v/>
      </c>
      <c r="N668" s="138" t="str">
        <f t="shared" si="41"/>
        <v/>
      </c>
      <c r="O668" s="140" t="b">
        <f t="shared" si="42"/>
        <v>0</v>
      </c>
      <c r="P668" s="140" t="b">
        <f t="shared" si="43"/>
        <v>0</v>
      </c>
    </row>
    <row r="669" spans="1:16" s="7" customFormat="1" ht="48" customHeight="1">
      <c r="A669" s="125">
        <v>649</v>
      </c>
      <c r="B669" s="118"/>
      <c r="C669" s="86"/>
      <c r="D669" s="23"/>
      <c r="E669" s="48"/>
      <c r="F669" s="23"/>
      <c r="G669" s="24"/>
      <c r="H669" s="87"/>
      <c r="I669" s="135"/>
      <c r="J669" s="136"/>
      <c r="K669" s="25"/>
      <c r="L669" s="53"/>
      <c r="M669" s="138" t="str">
        <f t="shared" si="40"/>
        <v/>
      </c>
      <c r="N669" s="138" t="str">
        <f t="shared" si="41"/>
        <v/>
      </c>
      <c r="O669" s="140" t="b">
        <f t="shared" si="42"/>
        <v>0</v>
      </c>
      <c r="P669" s="140" t="b">
        <f t="shared" si="43"/>
        <v>0</v>
      </c>
    </row>
    <row r="670" spans="1:16" s="7" customFormat="1" ht="48" customHeight="1">
      <c r="A670" s="125">
        <v>650</v>
      </c>
      <c r="B670" s="118"/>
      <c r="C670" s="86"/>
      <c r="D670" s="23"/>
      <c r="E670" s="48"/>
      <c r="F670" s="23"/>
      <c r="G670" s="24"/>
      <c r="H670" s="87"/>
      <c r="I670" s="135"/>
      <c r="J670" s="136"/>
      <c r="K670" s="25"/>
      <c r="L670" s="53"/>
      <c r="M670" s="138" t="str">
        <f t="shared" si="40"/>
        <v/>
      </c>
      <c r="N670" s="138" t="str">
        <f t="shared" si="41"/>
        <v/>
      </c>
      <c r="O670" s="140" t="b">
        <f t="shared" si="42"/>
        <v>0</v>
      </c>
      <c r="P670" s="140" t="b">
        <f t="shared" si="43"/>
        <v>0</v>
      </c>
    </row>
    <row r="671" spans="1:16" s="7" customFormat="1" ht="48" customHeight="1">
      <c r="A671" s="125">
        <v>651</v>
      </c>
      <c r="B671" s="118"/>
      <c r="C671" s="86"/>
      <c r="D671" s="23"/>
      <c r="E671" s="48"/>
      <c r="F671" s="23"/>
      <c r="G671" s="24"/>
      <c r="H671" s="87"/>
      <c r="I671" s="135"/>
      <c r="J671" s="136"/>
      <c r="K671" s="25"/>
      <c r="L671" s="53"/>
      <c r="M671" s="138" t="str">
        <f t="shared" si="40"/>
        <v/>
      </c>
      <c r="N671" s="138" t="str">
        <f t="shared" si="41"/>
        <v/>
      </c>
      <c r="O671" s="140" t="b">
        <f t="shared" si="42"/>
        <v>0</v>
      </c>
      <c r="P671" s="140" t="b">
        <f t="shared" si="43"/>
        <v>0</v>
      </c>
    </row>
    <row r="672" spans="1:16" s="7" customFormat="1" ht="48" customHeight="1">
      <c r="A672" s="125">
        <v>652</v>
      </c>
      <c r="B672" s="118"/>
      <c r="C672" s="86"/>
      <c r="D672" s="23"/>
      <c r="E672" s="48"/>
      <c r="F672" s="23"/>
      <c r="G672" s="24"/>
      <c r="H672" s="87"/>
      <c r="I672" s="135"/>
      <c r="J672" s="136"/>
      <c r="K672" s="25"/>
      <c r="L672" s="53"/>
      <c r="M672" s="138" t="str">
        <f t="shared" si="40"/>
        <v/>
      </c>
      <c r="N672" s="138" t="str">
        <f t="shared" si="41"/>
        <v/>
      </c>
      <c r="O672" s="140" t="b">
        <f t="shared" si="42"/>
        <v>0</v>
      </c>
      <c r="P672" s="140" t="b">
        <f t="shared" si="43"/>
        <v>0</v>
      </c>
    </row>
    <row r="673" spans="1:16" s="7" customFormat="1" ht="48" customHeight="1">
      <c r="A673" s="125">
        <v>653</v>
      </c>
      <c r="B673" s="118"/>
      <c r="C673" s="86"/>
      <c r="D673" s="23"/>
      <c r="E673" s="48"/>
      <c r="F673" s="23"/>
      <c r="G673" s="24"/>
      <c r="H673" s="87"/>
      <c r="I673" s="135"/>
      <c r="J673" s="136"/>
      <c r="K673" s="25"/>
      <c r="L673" s="53"/>
      <c r="M673" s="138" t="str">
        <f t="shared" si="40"/>
        <v/>
      </c>
      <c r="N673" s="138" t="str">
        <f t="shared" si="41"/>
        <v/>
      </c>
      <c r="O673" s="140" t="b">
        <f t="shared" si="42"/>
        <v>0</v>
      </c>
      <c r="P673" s="140" t="b">
        <f t="shared" si="43"/>
        <v>0</v>
      </c>
    </row>
    <row r="674" spans="1:16" s="7" customFormat="1" ht="48" customHeight="1">
      <c r="A674" s="125">
        <v>654</v>
      </c>
      <c r="B674" s="118"/>
      <c r="C674" s="86"/>
      <c r="D674" s="23"/>
      <c r="E674" s="48"/>
      <c r="F674" s="23"/>
      <c r="G674" s="24"/>
      <c r="H674" s="87"/>
      <c r="I674" s="135"/>
      <c r="J674" s="136"/>
      <c r="K674" s="25"/>
      <c r="L674" s="53"/>
      <c r="M674" s="138" t="str">
        <f t="shared" si="40"/>
        <v/>
      </c>
      <c r="N674" s="138" t="str">
        <f t="shared" si="41"/>
        <v/>
      </c>
      <c r="O674" s="140" t="b">
        <f t="shared" si="42"/>
        <v>0</v>
      </c>
      <c r="P674" s="140" t="b">
        <f t="shared" si="43"/>
        <v>0</v>
      </c>
    </row>
    <row r="675" spans="1:16" s="7" customFormat="1" ht="48" customHeight="1">
      <c r="A675" s="125">
        <v>655</v>
      </c>
      <c r="B675" s="118"/>
      <c r="C675" s="86"/>
      <c r="D675" s="23"/>
      <c r="E675" s="48"/>
      <c r="F675" s="23"/>
      <c r="G675" s="24"/>
      <c r="H675" s="87"/>
      <c r="I675" s="135"/>
      <c r="J675" s="136"/>
      <c r="K675" s="25"/>
      <c r="L675" s="53"/>
      <c r="M675" s="138" t="str">
        <f t="shared" si="40"/>
        <v/>
      </c>
      <c r="N675" s="138" t="str">
        <f t="shared" si="41"/>
        <v/>
      </c>
      <c r="O675" s="140" t="b">
        <f t="shared" si="42"/>
        <v>0</v>
      </c>
      <c r="P675" s="140" t="b">
        <f t="shared" si="43"/>
        <v>0</v>
      </c>
    </row>
    <row r="676" spans="1:16" s="7" customFormat="1" ht="48" customHeight="1">
      <c r="A676" s="125">
        <v>656</v>
      </c>
      <c r="B676" s="118"/>
      <c r="C676" s="86"/>
      <c r="D676" s="23"/>
      <c r="E676" s="48"/>
      <c r="F676" s="23"/>
      <c r="G676" s="24"/>
      <c r="H676" s="87"/>
      <c r="I676" s="135"/>
      <c r="J676" s="136"/>
      <c r="K676" s="25"/>
      <c r="L676" s="53"/>
      <c r="M676" s="138" t="str">
        <f t="shared" si="40"/>
        <v/>
      </c>
      <c r="N676" s="138" t="str">
        <f t="shared" si="41"/>
        <v/>
      </c>
      <c r="O676" s="140" t="b">
        <f t="shared" si="42"/>
        <v>0</v>
      </c>
      <c r="P676" s="140" t="b">
        <f t="shared" si="43"/>
        <v>0</v>
      </c>
    </row>
    <row r="677" spans="1:16" s="7" customFormat="1" ht="48" customHeight="1">
      <c r="A677" s="125">
        <v>657</v>
      </c>
      <c r="B677" s="118"/>
      <c r="C677" s="86"/>
      <c r="D677" s="23"/>
      <c r="E677" s="48"/>
      <c r="F677" s="23"/>
      <c r="G677" s="24"/>
      <c r="H677" s="87"/>
      <c r="I677" s="135"/>
      <c r="J677" s="136"/>
      <c r="K677" s="25"/>
      <c r="L677" s="53"/>
      <c r="M677" s="138" t="str">
        <f t="shared" si="40"/>
        <v/>
      </c>
      <c r="N677" s="138" t="str">
        <f t="shared" si="41"/>
        <v/>
      </c>
      <c r="O677" s="140" t="b">
        <f t="shared" si="42"/>
        <v>0</v>
      </c>
      <c r="P677" s="140" t="b">
        <f t="shared" si="43"/>
        <v>0</v>
      </c>
    </row>
    <row r="678" spans="1:16" s="7" customFormat="1" ht="48" customHeight="1">
      <c r="A678" s="125">
        <v>658</v>
      </c>
      <c r="B678" s="118"/>
      <c r="C678" s="86"/>
      <c r="D678" s="23"/>
      <c r="E678" s="48"/>
      <c r="F678" s="23"/>
      <c r="G678" s="24"/>
      <c r="H678" s="87"/>
      <c r="I678" s="135"/>
      <c r="J678" s="136"/>
      <c r="K678" s="25"/>
      <c r="L678" s="53"/>
      <c r="M678" s="138" t="str">
        <f t="shared" si="40"/>
        <v/>
      </c>
      <c r="N678" s="138" t="str">
        <f t="shared" si="41"/>
        <v/>
      </c>
      <c r="O678" s="140" t="b">
        <f t="shared" si="42"/>
        <v>0</v>
      </c>
      <c r="P678" s="140" t="b">
        <f t="shared" si="43"/>
        <v>0</v>
      </c>
    </row>
    <row r="679" spans="1:16" s="7" customFormat="1" ht="48" customHeight="1">
      <c r="A679" s="125">
        <v>659</v>
      </c>
      <c r="B679" s="118"/>
      <c r="C679" s="86"/>
      <c r="D679" s="23"/>
      <c r="E679" s="48"/>
      <c r="F679" s="23"/>
      <c r="G679" s="24"/>
      <c r="H679" s="87"/>
      <c r="I679" s="135"/>
      <c r="J679" s="136"/>
      <c r="K679" s="25"/>
      <c r="L679" s="53"/>
      <c r="M679" s="138" t="str">
        <f t="shared" si="40"/>
        <v/>
      </c>
      <c r="N679" s="138" t="str">
        <f t="shared" si="41"/>
        <v/>
      </c>
      <c r="O679" s="140" t="b">
        <f t="shared" si="42"/>
        <v>0</v>
      </c>
      <c r="P679" s="140" t="b">
        <f t="shared" si="43"/>
        <v>0</v>
      </c>
    </row>
    <row r="680" spans="1:16" s="7" customFormat="1" ht="48" customHeight="1">
      <c r="A680" s="125">
        <v>660</v>
      </c>
      <c r="B680" s="118"/>
      <c r="C680" s="86"/>
      <c r="D680" s="23"/>
      <c r="E680" s="48"/>
      <c r="F680" s="23"/>
      <c r="G680" s="24"/>
      <c r="H680" s="87"/>
      <c r="I680" s="135"/>
      <c r="J680" s="136"/>
      <c r="K680" s="25"/>
      <c r="L680" s="53"/>
      <c r="M680" s="138" t="str">
        <f t="shared" si="40"/>
        <v/>
      </c>
      <c r="N680" s="138" t="str">
        <f t="shared" si="41"/>
        <v/>
      </c>
      <c r="O680" s="140" t="b">
        <f t="shared" si="42"/>
        <v>0</v>
      </c>
      <c r="P680" s="140" t="b">
        <f t="shared" si="43"/>
        <v>0</v>
      </c>
    </row>
    <row r="681" spans="1:16" s="7" customFormat="1" ht="48" customHeight="1">
      <c r="A681" s="125">
        <v>661</v>
      </c>
      <c r="B681" s="118"/>
      <c r="C681" s="86"/>
      <c r="D681" s="23"/>
      <c r="E681" s="48"/>
      <c r="F681" s="23"/>
      <c r="G681" s="24"/>
      <c r="H681" s="87"/>
      <c r="I681" s="135"/>
      <c r="J681" s="136"/>
      <c r="K681" s="25"/>
      <c r="L681" s="53"/>
      <c r="M681" s="138" t="str">
        <f t="shared" si="40"/>
        <v/>
      </c>
      <c r="N681" s="138" t="str">
        <f t="shared" si="41"/>
        <v/>
      </c>
      <c r="O681" s="140" t="b">
        <f t="shared" si="42"/>
        <v>0</v>
      </c>
      <c r="P681" s="140" t="b">
        <f t="shared" si="43"/>
        <v>0</v>
      </c>
    </row>
    <row r="682" spans="1:16" s="7" customFormat="1" ht="48" customHeight="1">
      <c r="A682" s="125">
        <v>662</v>
      </c>
      <c r="B682" s="118"/>
      <c r="C682" s="86"/>
      <c r="D682" s="23"/>
      <c r="E682" s="48"/>
      <c r="F682" s="23"/>
      <c r="G682" s="24"/>
      <c r="H682" s="87"/>
      <c r="I682" s="135"/>
      <c r="J682" s="136"/>
      <c r="K682" s="25"/>
      <c r="L682" s="53"/>
      <c r="M682" s="138" t="str">
        <f t="shared" si="40"/>
        <v/>
      </c>
      <c r="N682" s="138" t="str">
        <f t="shared" si="41"/>
        <v/>
      </c>
      <c r="O682" s="140" t="b">
        <f t="shared" si="42"/>
        <v>0</v>
      </c>
      <c r="P682" s="140" t="b">
        <f t="shared" si="43"/>
        <v>0</v>
      </c>
    </row>
    <row r="683" spans="1:16" s="7" customFormat="1" ht="48" customHeight="1">
      <c r="A683" s="125">
        <v>663</v>
      </c>
      <c r="B683" s="118"/>
      <c r="C683" s="86"/>
      <c r="D683" s="23"/>
      <c r="E683" s="48"/>
      <c r="F683" s="23"/>
      <c r="G683" s="24"/>
      <c r="H683" s="87"/>
      <c r="I683" s="135"/>
      <c r="J683" s="136"/>
      <c r="K683" s="25"/>
      <c r="L683" s="53"/>
      <c r="M683" s="138" t="str">
        <f t="shared" si="40"/>
        <v/>
      </c>
      <c r="N683" s="138" t="str">
        <f t="shared" si="41"/>
        <v/>
      </c>
      <c r="O683" s="140" t="b">
        <f t="shared" si="42"/>
        <v>0</v>
      </c>
      <c r="P683" s="140" t="b">
        <f t="shared" si="43"/>
        <v>0</v>
      </c>
    </row>
    <row r="684" spans="1:16" s="7" customFormat="1" ht="48" customHeight="1">
      <c r="A684" s="125">
        <v>664</v>
      </c>
      <c r="B684" s="118"/>
      <c r="C684" s="86"/>
      <c r="D684" s="23"/>
      <c r="E684" s="48"/>
      <c r="F684" s="23"/>
      <c r="G684" s="24"/>
      <c r="H684" s="87"/>
      <c r="I684" s="135"/>
      <c r="J684" s="136"/>
      <c r="K684" s="25"/>
      <c r="L684" s="53"/>
      <c r="M684" s="138" t="str">
        <f t="shared" si="40"/>
        <v/>
      </c>
      <c r="N684" s="138" t="str">
        <f t="shared" si="41"/>
        <v/>
      </c>
      <c r="O684" s="140" t="b">
        <f t="shared" si="42"/>
        <v>0</v>
      </c>
      <c r="P684" s="140" t="b">
        <f t="shared" si="43"/>
        <v>0</v>
      </c>
    </row>
    <row r="685" spans="1:16" s="7" customFormat="1" ht="48" customHeight="1">
      <c r="A685" s="125">
        <v>665</v>
      </c>
      <c r="B685" s="118"/>
      <c r="C685" s="86"/>
      <c r="D685" s="23"/>
      <c r="E685" s="48"/>
      <c r="F685" s="23"/>
      <c r="G685" s="24"/>
      <c r="H685" s="87"/>
      <c r="I685" s="135"/>
      <c r="J685" s="136"/>
      <c r="K685" s="25"/>
      <c r="L685" s="53"/>
      <c r="M685" s="138" t="str">
        <f t="shared" si="40"/>
        <v/>
      </c>
      <c r="N685" s="138" t="str">
        <f t="shared" si="41"/>
        <v/>
      </c>
      <c r="O685" s="140" t="b">
        <f t="shared" si="42"/>
        <v>0</v>
      </c>
      <c r="P685" s="140" t="b">
        <f t="shared" si="43"/>
        <v>0</v>
      </c>
    </row>
    <row r="686" spans="1:16" s="7" customFormat="1" ht="48" customHeight="1">
      <c r="A686" s="125">
        <v>666</v>
      </c>
      <c r="B686" s="118"/>
      <c r="C686" s="86"/>
      <c r="D686" s="23"/>
      <c r="E686" s="48"/>
      <c r="F686" s="23"/>
      <c r="G686" s="24"/>
      <c r="H686" s="87"/>
      <c r="I686" s="135"/>
      <c r="J686" s="136"/>
      <c r="K686" s="25"/>
      <c r="L686" s="53"/>
      <c r="M686" s="138" t="str">
        <f t="shared" si="40"/>
        <v/>
      </c>
      <c r="N686" s="138" t="str">
        <f t="shared" si="41"/>
        <v/>
      </c>
      <c r="O686" s="140" t="b">
        <f t="shared" si="42"/>
        <v>0</v>
      </c>
      <c r="P686" s="140" t="b">
        <f t="shared" si="43"/>
        <v>0</v>
      </c>
    </row>
    <row r="687" spans="1:16" s="7" customFormat="1" ht="48" customHeight="1">
      <c r="A687" s="125">
        <v>667</v>
      </c>
      <c r="B687" s="118"/>
      <c r="C687" s="86"/>
      <c r="D687" s="23"/>
      <c r="E687" s="48"/>
      <c r="F687" s="23"/>
      <c r="G687" s="24"/>
      <c r="H687" s="87"/>
      <c r="I687" s="135"/>
      <c r="J687" s="136"/>
      <c r="K687" s="25"/>
      <c r="L687" s="53"/>
      <c r="M687" s="138" t="str">
        <f t="shared" si="40"/>
        <v/>
      </c>
      <c r="N687" s="138" t="str">
        <f t="shared" si="41"/>
        <v/>
      </c>
      <c r="O687" s="140" t="b">
        <f t="shared" si="42"/>
        <v>0</v>
      </c>
      <c r="P687" s="140" t="b">
        <f t="shared" si="43"/>
        <v>0</v>
      </c>
    </row>
    <row r="688" spans="1:16" s="7" customFormat="1" ht="48" customHeight="1">
      <c r="A688" s="125">
        <v>668</v>
      </c>
      <c r="B688" s="118"/>
      <c r="C688" s="86"/>
      <c r="D688" s="23"/>
      <c r="E688" s="48"/>
      <c r="F688" s="23"/>
      <c r="G688" s="24"/>
      <c r="H688" s="87"/>
      <c r="I688" s="135"/>
      <c r="J688" s="136"/>
      <c r="K688" s="25"/>
      <c r="L688" s="53"/>
      <c r="M688" s="138" t="str">
        <f t="shared" si="40"/>
        <v/>
      </c>
      <c r="N688" s="138" t="str">
        <f t="shared" si="41"/>
        <v/>
      </c>
      <c r="O688" s="140" t="b">
        <f t="shared" si="42"/>
        <v>0</v>
      </c>
      <c r="P688" s="140" t="b">
        <f t="shared" si="43"/>
        <v>0</v>
      </c>
    </row>
    <row r="689" spans="1:16" s="7" customFormat="1" ht="48" customHeight="1">
      <c r="A689" s="125">
        <v>669</v>
      </c>
      <c r="B689" s="118"/>
      <c r="C689" s="86"/>
      <c r="D689" s="23"/>
      <c r="E689" s="48"/>
      <c r="F689" s="23"/>
      <c r="G689" s="24"/>
      <c r="H689" s="87"/>
      <c r="I689" s="135"/>
      <c r="J689" s="136"/>
      <c r="K689" s="25"/>
      <c r="L689" s="53"/>
      <c r="M689" s="138" t="str">
        <f t="shared" si="40"/>
        <v/>
      </c>
      <c r="N689" s="138" t="str">
        <f t="shared" si="41"/>
        <v/>
      </c>
      <c r="O689" s="140" t="b">
        <f t="shared" si="42"/>
        <v>0</v>
      </c>
      <c r="P689" s="140" t="b">
        <f t="shared" si="43"/>
        <v>0</v>
      </c>
    </row>
    <row r="690" spans="1:16" s="7" customFormat="1" ht="48" customHeight="1">
      <c r="A690" s="125">
        <v>670</v>
      </c>
      <c r="B690" s="118"/>
      <c r="C690" s="86"/>
      <c r="D690" s="23"/>
      <c r="E690" s="48"/>
      <c r="F690" s="23"/>
      <c r="G690" s="24"/>
      <c r="H690" s="87"/>
      <c r="I690" s="135"/>
      <c r="J690" s="136"/>
      <c r="K690" s="25"/>
      <c r="L690" s="53"/>
      <c r="M690" s="138" t="str">
        <f t="shared" si="40"/>
        <v/>
      </c>
      <c r="N690" s="138" t="str">
        <f t="shared" si="41"/>
        <v/>
      </c>
      <c r="O690" s="140" t="b">
        <f t="shared" si="42"/>
        <v>0</v>
      </c>
      <c r="P690" s="140" t="b">
        <f t="shared" si="43"/>
        <v>0</v>
      </c>
    </row>
    <row r="691" spans="1:16" s="7" customFormat="1" ht="48" customHeight="1">
      <c r="A691" s="125">
        <v>671</v>
      </c>
      <c r="B691" s="118"/>
      <c r="C691" s="86"/>
      <c r="D691" s="23"/>
      <c r="E691" s="48"/>
      <c r="F691" s="23"/>
      <c r="G691" s="24"/>
      <c r="H691" s="87"/>
      <c r="I691" s="135"/>
      <c r="J691" s="136"/>
      <c r="K691" s="25"/>
      <c r="L691" s="53"/>
      <c r="M691" s="138" t="str">
        <f t="shared" si="40"/>
        <v/>
      </c>
      <c r="N691" s="138" t="str">
        <f t="shared" si="41"/>
        <v/>
      </c>
      <c r="O691" s="140" t="b">
        <f t="shared" si="42"/>
        <v>0</v>
      </c>
      <c r="P691" s="140" t="b">
        <f t="shared" si="43"/>
        <v>0</v>
      </c>
    </row>
    <row r="692" spans="1:16" s="7" customFormat="1" ht="48" customHeight="1">
      <c r="A692" s="125">
        <v>672</v>
      </c>
      <c r="B692" s="118"/>
      <c r="C692" s="86"/>
      <c r="D692" s="23"/>
      <c r="E692" s="48"/>
      <c r="F692" s="23"/>
      <c r="G692" s="24"/>
      <c r="H692" s="87"/>
      <c r="I692" s="135"/>
      <c r="J692" s="136"/>
      <c r="K692" s="25"/>
      <c r="L692" s="53"/>
      <c r="M692" s="138" t="str">
        <f t="shared" si="40"/>
        <v/>
      </c>
      <c r="N692" s="138" t="str">
        <f t="shared" si="41"/>
        <v/>
      </c>
      <c r="O692" s="140" t="b">
        <f t="shared" si="42"/>
        <v>0</v>
      </c>
      <c r="P692" s="140" t="b">
        <f t="shared" si="43"/>
        <v>0</v>
      </c>
    </row>
    <row r="693" spans="1:16" s="7" customFormat="1" ht="48" customHeight="1">
      <c r="A693" s="125">
        <v>673</v>
      </c>
      <c r="B693" s="118"/>
      <c r="C693" s="86"/>
      <c r="D693" s="23"/>
      <c r="E693" s="48"/>
      <c r="F693" s="23"/>
      <c r="G693" s="24"/>
      <c r="H693" s="87"/>
      <c r="I693" s="135"/>
      <c r="J693" s="136"/>
      <c r="K693" s="25"/>
      <c r="L693" s="53"/>
      <c r="M693" s="138" t="str">
        <f t="shared" si="40"/>
        <v/>
      </c>
      <c r="N693" s="138" t="str">
        <f t="shared" si="41"/>
        <v/>
      </c>
      <c r="O693" s="140" t="b">
        <f t="shared" si="42"/>
        <v>0</v>
      </c>
      <c r="P693" s="140" t="b">
        <f t="shared" si="43"/>
        <v>0</v>
      </c>
    </row>
    <row r="694" spans="1:16" s="7" customFormat="1" ht="48" customHeight="1">
      <c r="A694" s="125">
        <v>674</v>
      </c>
      <c r="B694" s="118"/>
      <c r="C694" s="86"/>
      <c r="D694" s="23"/>
      <c r="E694" s="48"/>
      <c r="F694" s="23"/>
      <c r="G694" s="24"/>
      <c r="H694" s="87"/>
      <c r="I694" s="135"/>
      <c r="J694" s="136"/>
      <c r="K694" s="25"/>
      <c r="L694" s="53"/>
      <c r="M694" s="138" t="str">
        <f t="shared" si="40"/>
        <v/>
      </c>
      <c r="N694" s="138" t="str">
        <f t="shared" si="41"/>
        <v/>
      </c>
      <c r="O694" s="140" t="b">
        <f t="shared" si="42"/>
        <v>0</v>
      </c>
      <c r="P694" s="140" t="b">
        <f t="shared" si="43"/>
        <v>0</v>
      </c>
    </row>
    <row r="695" spans="1:16" s="7" customFormat="1" ht="48" customHeight="1">
      <c r="A695" s="125">
        <v>675</v>
      </c>
      <c r="B695" s="118"/>
      <c r="C695" s="86"/>
      <c r="D695" s="23"/>
      <c r="E695" s="48"/>
      <c r="F695" s="23"/>
      <c r="G695" s="24"/>
      <c r="H695" s="87"/>
      <c r="I695" s="135"/>
      <c r="J695" s="136"/>
      <c r="K695" s="25"/>
      <c r="L695" s="53"/>
      <c r="M695" s="138" t="str">
        <f t="shared" si="40"/>
        <v/>
      </c>
      <c r="N695" s="138" t="str">
        <f t="shared" si="41"/>
        <v/>
      </c>
      <c r="O695" s="140" t="b">
        <f t="shared" si="42"/>
        <v>0</v>
      </c>
      <c r="P695" s="140" t="b">
        <f t="shared" si="43"/>
        <v>0</v>
      </c>
    </row>
    <row r="696" spans="1:16" s="7" customFormat="1" ht="48" customHeight="1">
      <c r="A696" s="125">
        <v>676</v>
      </c>
      <c r="B696" s="118"/>
      <c r="C696" s="86"/>
      <c r="D696" s="23"/>
      <c r="E696" s="48"/>
      <c r="F696" s="23"/>
      <c r="G696" s="24"/>
      <c r="H696" s="87"/>
      <c r="I696" s="135"/>
      <c r="J696" s="136"/>
      <c r="K696" s="25"/>
      <c r="L696" s="53"/>
      <c r="M696" s="138" t="str">
        <f t="shared" si="40"/>
        <v/>
      </c>
      <c r="N696" s="138" t="str">
        <f t="shared" si="41"/>
        <v/>
      </c>
      <c r="O696" s="140" t="b">
        <f t="shared" si="42"/>
        <v>0</v>
      </c>
      <c r="P696" s="140" t="b">
        <f t="shared" si="43"/>
        <v>0</v>
      </c>
    </row>
    <row r="697" spans="1:16" s="7" customFormat="1" ht="48" customHeight="1">
      <c r="A697" s="125">
        <v>677</v>
      </c>
      <c r="B697" s="118"/>
      <c r="C697" s="86"/>
      <c r="D697" s="23"/>
      <c r="E697" s="48"/>
      <c r="F697" s="23"/>
      <c r="G697" s="24"/>
      <c r="H697" s="87"/>
      <c r="I697" s="135"/>
      <c r="J697" s="136"/>
      <c r="K697" s="25"/>
      <c r="L697" s="53"/>
      <c r="M697" s="138" t="str">
        <f t="shared" si="40"/>
        <v/>
      </c>
      <c r="N697" s="138" t="str">
        <f t="shared" si="41"/>
        <v/>
      </c>
      <c r="O697" s="140" t="b">
        <f t="shared" si="42"/>
        <v>0</v>
      </c>
      <c r="P697" s="140" t="b">
        <f t="shared" si="43"/>
        <v>0</v>
      </c>
    </row>
    <row r="698" spans="1:16" s="7" customFormat="1" ht="48" customHeight="1">
      <c r="A698" s="125">
        <v>678</v>
      </c>
      <c r="B698" s="118"/>
      <c r="C698" s="86"/>
      <c r="D698" s="23"/>
      <c r="E698" s="48"/>
      <c r="F698" s="23"/>
      <c r="G698" s="24"/>
      <c r="H698" s="87"/>
      <c r="I698" s="135"/>
      <c r="J698" s="136"/>
      <c r="K698" s="25"/>
      <c r="L698" s="53"/>
      <c r="M698" s="138" t="str">
        <f t="shared" si="40"/>
        <v/>
      </c>
      <c r="N698" s="138" t="str">
        <f t="shared" si="41"/>
        <v/>
      </c>
      <c r="O698" s="140" t="b">
        <f t="shared" si="42"/>
        <v>0</v>
      </c>
      <c r="P698" s="140" t="b">
        <f t="shared" si="43"/>
        <v>0</v>
      </c>
    </row>
    <row r="699" spans="1:16" s="7" customFormat="1" ht="48" customHeight="1">
      <c r="A699" s="125">
        <v>679</v>
      </c>
      <c r="B699" s="118"/>
      <c r="C699" s="86"/>
      <c r="D699" s="23"/>
      <c r="E699" s="48"/>
      <c r="F699" s="23"/>
      <c r="G699" s="24"/>
      <c r="H699" s="87"/>
      <c r="I699" s="135"/>
      <c r="J699" s="136"/>
      <c r="K699" s="25"/>
      <c r="L699" s="53"/>
      <c r="M699" s="138" t="str">
        <f t="shared" si="40"/>
        <v/>
      </c>
      <c r="N699" s="138" t="str">
        <f t="shared" si="41"/>
        <v/>
      </c>
      <c r="O699" s="140" t="b">
        <f t="shared" si="42"/>
        <v>0</v>
      </c>
      <c r="P699" s="140" t="b">
        <f t="shared" si="43"/>
        <v>0</v>
      </c>
    </row>
    <row r="700" spans="1:16" s="7" customFormat="1" ht="48" customHeight="1">
      <c r="A700" s="125">
        <v>680</v>
      </c>
      <c r="B700" s="118"/>
      <c r="C700" s="86"/>
      <c r="D700" s="23"/>
      <c r="E700" s="48"/>
      <c r="F700" s="23"/>
      <c r="G700" s="24"/>
      <c r="H700" s="87"/>
      <c r="I700" s="135"/>
      <c r="J700" s="136"/>
      <c r="K700" s="25"/>
      <c r="L700" s="53"/>
      <c r="M700" s="138" t="str">
        <f t="shared" si="40"/>
        <v/>
      </c>
      <c r="N700" s="138" t="str">
        <f t="shared" si="41"/>
        <v/>
      </c>
      <c r="O700" s="140" t="b">
        <f t="shared" si="42"/>
        <v>0</v>
      </c>
      <c r="P700" s="140" t="b">
        <f t="shared" si="43"/>
        <v>0</v>
      </c>
    </row>
    <row r="701" spans="1:16" s="7" customFormat="1" ht="48" customHeight="1">
      <c r="A701" s="125">
        <v>681</v>
      </c>
      <c r="B701" s="118"/>
      <c r="C701" s="86"/>
      <c r="D701" s="23"/>
      <c r="E701" s="48"/>
      <c r="F701" s="23"/>
      <c r="G701" s="24"/>
      <c r="H701" s="87"/>
      <c r="I701" s="135"/>
      <c r="J701" s="136"/>
      <c r="K701" s="25"/>
      <c r="L701" s="53"/>
      <c r="M701" s="138" t="str">
        <f t="shared" si="40"/>
        <v/>
      </c>
      <c r="N701" s="138" t="str">
        <f t="shared" si="41"/>
        <v/>
      </c>
      <c r="O701" s="140" t="b">
        <f t="shared" si="42"/>
        <v>0</v>
      </c>
      <c r="P701" s="140" t="b">
        <f t="shared" si="43"/>
        <v>0</v>
      </c>
    </row>
    <row r="702" spans="1:16" s="7" customFormat="1" ht="48" customHeight="1">
      <c r="A702" s="125">
        <v>682</v>
      </c>
      <c r="B702" s="118"/>
      <c r="C702" s="86"/>
      <c r="D702" s="23"/>
      <c r="E702" s="48"/>
      <c r="F702" s="23"/>
      <c r="G702" s="24"/>
      <c r="H702" s="87"/>
      <c r="I702" s="135"/>
      <c r="J702" s="136"/>
      <c r="K702" s="25"/>
      <c r="L702" s="53"/>
      <c r="M702" s="138" t="str">
        <f t="shared" si="40"/>
        <v/>
      </c>
      <c r="N702" s="138" t="str">
        <f t="shared" si="41"/>
        <v/>
      </c>
      <c r="O702" s="140" t="b">
        <f t="shared" si="42"/>
        <v>0</v>
      </c>
      <c r="P702" s="140" t="b">
        <f t="shared" si="43"/>
        <v>0</v>
      </c>
    </row>
    <row r="703" spans="1:16" s="7" customFormat="1" ht="48" customHeight="1">
      <c r="A703" s="125">
        <v>683</v>
      </c>
      <c r="B703" s="118"/>
      <c r="C703" s="86"/>
      <c r="D703" s="23"/>
      <c r="E703" s="48"/>
      <c r="F703" s="23"/>
      <c r="G703" s="24"/>
      <c r="H703" s="87"/>
      <c r="I703" s="135"/>
      <c r="J703" s="136"/>
      <c r="K703" s="25"/>
      <c r="L703" s="53"/>
      <c r="M703" s="138" t="str">
        <f t="shared" si="40"/>
        <v/>
      </c>
      <c r="N703" s="138" t="str">
        <f t="shared" si="41"/>
        <v/>
      </c>
      <c r="O703" s="140" t="b">
        <f t="shared" si="42"/>
        <v>0</v>
      </c>
      <c r="P703" s="140" t="b">
        <f t="shared" si="43"/>
        <v>0</v>
      </c>
    </row>
    <row r="704" spans="1:16" s="7" customFormat="1" ht="48" customHeight="1">
      <c r="A704" s="125">
        <v>684</v>
      </c>
      <c r="B704" s="118"/>
      <c r="C704" s="86"/>
      <c r="D704" s="23"/>
      <c r="E704" s="48"/>
      <c r="F704" s="23"/>
      <c r="G704" s="24"/>
      <c r="H704" s="87"/>
      <c r="I704" s="135"/>
      <c r="J704" s="136"/>
      <c r="K704" s="25"/>
      <c r="L704" s="53"/>
      <c r="M704" s="138" t="str">
        <f t="shared" si="40"/>
        <v/>
      </c>
      <c r="N704" s="138" t="str">
        <f t="shared" si="41"/>
        <v/>
      </c>
      <c r="O704" s="140" t="b">
        <f t="shared" si="42"/>
        <v>0</v>
      </c>
      <c r="P704" s="140" t="b">
        <f t="shared" si="43"/>
        <v>0</v>
      </c>
    </row>
    <row r="705" spans="1:16" s="7" customFormat="1" ht="48" customHeight="1">
      <c r="A705" s="125">
        <v>685</v>
      </c>
      <c r="B705" s="118"/>
      <c r="C705" s="86"/>
      <c r="D705" s="23"/>
      <c r="E705" s="48"/>
      <c r="F705" s="23"/>
      <c r="G705" s="24"/>
      <c r="H705" s="87"/>
      <c r="I705" s="135"/>
      <c r="J705" s="136"/>
      <c r="K705" s="25"/>
      <c r="L705" s="53"/>
      <c r="M705" s="138" t="str">
        <f t="shared" si="40"/>
        <v/>
      </c>
      <c r="N705" s="138" t="str">
        <f t="shared" si="41"/>
        <v/>
      </c>
      <c r="O705" s="140" t="b">
        <f t="shared" si="42"/>
        <v>0</v>
      </c>
      <c r="P705" s="140" t="b">
        <f t="shared" si="43"/>
        <v>0</v>
      </c>
    </row>
    <row r="706" spans="1:16" s="7" customFormat="1" ht="48" customHeight="1">
      <c r="A706" s="125">
        <v>686</v>
      </c>
      <c r="B706" s="118"/>
      <c r="C706" s="86"/>
      <c r="D706" s="23"/>
      <c r="E706" s="48"/>
      <c r="F706" s="23"/>
      <c r="G706" s="24"/>
      <c r="H706" s="87"/>
      <c r="I706" s="135"/>
      <c r="J706" s="136"/>
      <c r="K706" s="25"/>
      <c r="L706" s="53"/>
      <c r="M706" s="138" t="str">
        <f t="shared" si="40"/>
        <v/>
      </c>
      <c r="N706" s="138" t="str">
        <f t="shared" si="41"/>
        <v/>
      </c>
      <c r="O706" s="140" t="b">
        <f t="shared" si="42"/>
        <v>0</v>
      </c>
      <c r="P706" s="140" t="b">
        <f t="shared" si="43"/>
        <v>0</v>
      </c>
    </row>
    <row r="707" spans="1:16" s="7" customFormat="1" ht="48" customHeight="1">
      <c r="A707" s="125">
        <v>687</v>
      </c>
      <c r="B707" s="118"/>
      <c r="C707" s="86"/>
      <c r="D707" s="23"/>
      <c r="E707" s="48"/>
      <c r="F707" s="23"/>
      <c r="G707" s="24"/>
      <c r="H707" s="87"/>
      <c r="I707" s="135"/>
      <c r="J707" s="136"/>
      <c r="K707" s="25"/>
      <c r="L707" s="53"/>
      <c r="M707" s="138" t="str">
        <f t="shared" si="40"/>
        <v/>
      </c>
      <c r="N707" s="138" t="str">
        <f t="shared" si="41"/>
        <v/>
      </c>
      <c r="O707" s="140" t="b">
        <f t="shared" si="42"/>
        <v>0</v>
      </c>
      <c r="P707" s="140" t="b">
        <f t="shared" si="43"/>
        <v>0</v>
      </c>
    </row>
    <row r="708" spans="1:16" s="7" customFormat="1" ht="48" customHeight="1">
      <c r="A708" s="125">
        <v>688</v>
      </c>
      <c r="B708" s="118"/>
      <c r="C708" s="86"/>
      <c r="D708" s="23"/>
      <c r="E708" s="48"/>
      <c r="F708" s="23"/>
      <c r="G708" s="24"/>
      <c r="H708" s="87"/>
      <c r="I708" s="135"/>
      <c r="J708" s="136"/>
      <c r="K708" s="25"/>
      <c r="L708" s="53"/>
      <c r="M708" s="138" t="str">
        <f t="shared" si="40"/>
        <v/>
      </c>
      <c r="N708" s="138" t="str">
        <f t="shared" si="41"/>
        <v/>
      </c>
      <c r="O708" s="140" t="b">
        <f t="shared" si="42"/>
        <v>0</v>
      </c>
      <c r="P708" s="140" t="b">
        <f t="shared" si="43"/>
        <v>0</v>
      </c>
    </row>
    <row r="709" spans="1:16" s="7" customFormat="1" ht="48" customHeight="1">
      <c r="A709" s="125">
        <v>689</v>
      </c>
      <c r="B709" s="118"/>
      <c r="C709" s="86"/>
      <c r="D709" s="23"/>
      <c r="E709" s="48"/>
      <c r="F709" s="23"/>
      <c r="G709" s="24"/>
      <c r="H709" s="87"/>
      <c r="I709" s="135"/>
      <c r="J709" s="136"/>
      <c r="K709" s="25"/>
      <c r="L709" s="53"/>
      <c r="M709" s="138" t="str">
        <f t="shared" si="40"/>
        <v/>
      </c>
      <c r="N709" s="138" t="str">
        <f t="shared" si="41"/>
        <v/>
      </c>
      <c r="O709" s="140" t="b">
        <f t="shared" si="42"/>
        <v>0</v>
      </c>
      <c r="P709" s="140" t="b">
        <f t="shared" si="43"/>
        <v>0</v>
      </c>
    </row>
    <row r="710" spans="1:16" s="7" customFormat="1" ht="48" customHeight="1">
      <c r="A710" s="125">
        <v>690</v>
      </c>
      <c r="B710" s="118"/>
      <c r="C710" s="86"/>
      <c r="D710" s="23"/>
      <c r="E710" s="48"/>
      <c r="F710" s="23"/>
      <c r="G710" s="24"/>
      <c r="H710" s="87"/>
      <c r="I710" s="135"/>
      <c r="J710" s="136"/>
      <c r="K710" s="25"/>
      <c r="L710" s="53"/>
      <c r="M710" s="138" t="str">
        <f t="shared" si="40"/>
        <v/>
      </c>
      <c r="N710" s="138" t="str">
        <f t="shared" si="41"/>
        <v/>
      </c>
      <c r="O710" s="140" t="b">
        <f t="shared" si="42"/>
        <v>0</v>
      </c>
      <c r="P710" s="140" t="b">
        <f t="shared" si="43"/>
        <v>0</v>
      </c>
    </row>
    <row r="711" spans="1:16" s="7" customFormat="1" ht="48" customHeight="1">
      <c r="A711" s="125">
        <v>691</v>
      </c>
      <c r="B711" s="118"/>
      <c r="C711" s="86"/>
      <c r="D711" s="23"/>
      <c r="E711" s="48"/>
      <c r="F711" s="23"/>
      <c r="G711" s="24"/>
      <c r="H711" s="87"/>
      <c r="I711" s="135"/>
      <c r="J711" s="136"/>
      <c r="K711" s="25"/>
      <c r="L711" s="53"/>
      <c r="M711" s="138" t="str">
        <f t="shared" si="40"/>
        <v/>
      </c>
      <c r="N711" s="138" t="str">
        <f t="shared" si="41"/>
        <v/>
      </c>
      <c r="O711" s="140" t="b">
        <f t="shared" si="42"/>
        <v>0</v>
      </c>
      <c r="P711" s="140" t="b">
        <f t="shared" si="43"/>
        <v>0</v>
      </c>
    </row>
    <row r="712" spans="1:16" s="7" customFormat="1" ht="48" customHeight="1">
      <c r="A712" s="125">
        <v>692</v>
      </c>
      <c r="B712" s="118"/>
      <c r="C712" s="86"/>
      <c r="D712" s="23"/>
      <c r="E712" s="48"/>
      <c r="F712" s="23"/>
      <c r="G712" s="24"/>
      <c r="H712" s="87"/>
      <c r="I712" s="135"/>
      <c r="J712" s="136"/>
      <c r="K712" s="25"/>
      <c r="L712" s="53"/>
      <c r="M712" s="138" t="str">
        <f t="shared" si="40"/>
        <v/>
      </c>
      <c r="N712" s="138" t="str">
        <f t="shared" si="41"/>
        <v/>
      </c>
      <c r="O712" s="140" t="b">
        <f t="shared" si="42"/>
        <v>0</v>
      </c>
      <c r="P712" s="140" t="b">
        <f t="shared" si="43"/>
        <v>0</v>
      </c>
    </row>
    <row r="713" spans="1:16" s="7" customFormat="1" ht="48" customHeight="1">
      <c r="A713" s="125">
        <v>693</v>
      </c>
      <c r="B713" s="118"/>
      <c r="C713" s="86"/>
      <c r="D713" s="23"/>
      <c r="E713" s="48"/>
      <c r="F713" s="23"/>
      <c r="G713" s="24"/>
      <c r="H713" s="87"/>
      <c r="I713" s="135"/>
      <c r="J713" s="136"/>
      <c r="K713" s="25"/>
      <c r="L713" s="53"/>
      <c r="M713" s="138" t="str">
        <f t="shared" si="40"/>
        <v/>
      </c>
      <c r="N713" s="138" t="str">
        <f t="shared" si="41"/>
        <v/>
      </c>
      <c r="O713" s="140" t="b">
        <f t="shared" si="42"/>
        <v>0</v>
      </c>
      <c r="P713" s="140" t="b">
        <f t="shared" si="43"/>
        <v>0</v>
      </c>
    </row>
    <row r="714" spans="1:16" s="7" customFormat="1" ht="48" customHeight="1">
      <c r="A714" s="125">
        <v>694</v>
      </c>
      <c r="B714" s="118"/>
      <c r="C714" s="86"/>
      <c r="D714" s="23"/>
      <c r="E714" s="48"/>
      <c r="F714" s="23"/>
      <c r="G714" s="24"/>
      <c r="H714" s="87"/>
      <c r="I714" s="135"/>
      <c r="J714" s="136"/>
      <c r="K714" s="25"/>
      <c r="L714" s="53"/>
      <c r="M714" s="138" t="str">
        <f t="shared" si="40"/>
        <v/>
      </c>
      <c r="N714" s="138" t="str">
        <f t="shared" si="41"/>
        <v/>
      </c>
      <c r="O714" s="140" t="b">
        <f t="shared" si="42"/>
        <v>0</v>
      </c>
      <c r="P714" s="140" t="b">
        <f t="shared" si="43"/>
        <v>0</v>
      </c>
    </row>
    <row r="715" spans="1:16" s="7" customFormat="1" ht="48" customHeight="1">
      <c r="A715" s="125">
        <v>695</v>
      </c>
      <c r="B715" s="118"/>
      <c r="C715" s="86"/>
      <c r="D715" s="23"/>
      <c r="E715" s="48"/>
      <c r="F715" s="23"/>
      <c r="G715" s="24"/>
      <c r="H715" s="87"/>
      <c r="I715" s="135"/>
      <c r="J715" s="136"/>
      <c r="K715" s="25"/>
      <c r="L715" s="53"/>
      <c r="M715" s="138" t="str">
        <f t="shared" si="40"/>
        <v/>
      </c>
      <c r="N715" s="138" t="str">
        <f t="shared" si="41"/>
        <v/>
      </c>
      <c r="O715" s="140" t="b">
        <f t="shared" si="42"/>
        <v>0</v>
      </c>
      <c r="P715" s="140" t="b">
        <f t="shared" si="43"/>
        <v>0</v>
      </c>
    </row>
    <row r="716" spans="1:16" s="7" customFormat="1" ht="48" customHeight="1">
      <c r="A716" s="125">
        <v>696</v>
      </c>
      <c r="B716" s="118"/>
      <c r="C716" s="86"/>
      <c r="D716" s="23"/>
      <c r="E716" s="48"/>
      <c r="F716" s="23"/>
      <c r="G716" s="24"/>
      <c r="H716" s="87"/>
      <c r="I716" s="135"/>
      <c r="J716" s="136"/>
      <c r="K716" s="25"/>
      <c r="L716" s="53"/>
      <c r="M716" s="138" t="str">
        <f t="shared" si="40"/>
        <v/>
      </c>
      <c r="N716" s="138" t="str">
        <f t="shared" si="41"/>
        <v/>
      </c>
      <c r="O716" s="140" t="b">
        <f t="shared" si="42"/>
        <v>0</v>
      </c>
      <c r="P716" s="140" t="b">
        <f t="shared" si="43"/>
        <v>0</v>
      </c>
    </row>
    <row r="717" spans="1:16" s="7" customFormat="1" ht="48" customHeight="1">
      <c r="A717" s="125">
        <v>697</v>
      </c>
      <c r="B717" s="118"/>
      <c r="C717" s="86"/>
      <c r="D717" s="23"/>
      <c r="E717" s="48"/>
      <c r="F717" s="23"/>
      <c r="G717" s="24"/>
      <c r="H717" s="87"/>
      <c r="I717" s="135"/>
      <c r="J717" s="136"/>
      <c r="K717" s="25"/>
      <c r="L717" s="53"/>
      <c r="M717" s="138" t="str">
        <f t="shared" si="40"/>
        <v/>
      </c>
      <c r="N717" s="138" t="str">
        <f t="shared" si="41"/>
        <v/>
      </c>
      <c r="O717" s="140" t="b">
        <f t="shared" si="42"/>
        <v>0</v>
      </c>
      <c r="P717" s="140" t="b">
        <f t="shared" si="43"/>
        <v>0</v>
      </c>
    </row>
    <row r="718" spans="1:16" s="7" customFormat="1" ht="48" customHeight="1">
      <c r="A718" s="125">
        <v>698</v>
      </c>
      <c r="B718" s="118"/>
      <c r="C718" s="86"/>
      <c r="D718" s="23"/>
      <c r="E718" s="48"/>
      <c r="F718" s="23"/>
      <c r="G718" s="24"/>
      <c r="H718" s="87"/>
      <c r="I718" s="135"/>
      <c r="J718" s="136"/>
      <c r="K718" s="25"/>
      <c r="L718" s="53"/>
      <c r="M718" s="138" t="str">
        <f t="shared" si="40"/>
        <v/>
      </c>
      <c r="N718" s="138" t="str">
        <f t="shared" si="41"/>
        <v/>
      </c>
      <c r="O718" s="140" t="b">
        <f t="shared" si="42"/>
        <v>0</v>
      </c>
      <c r="P718" s="140" t="b">
        <f t="shared" si="43"/>
        <v>0</v>
      </c>
    </row>
    <row r="719" spans="1:16" s="7" customFormat="1" ht="48" customHeight="1">
      <c r="A719" s="125">
        <v>699</v>
      </c>
      <c r="B719" s="118"/>
      <c r="C719" s="86"/>
      <c r="D719" s="23"/>
      <c r="E719" s="48"/>
      <c r="F719" s="23"/>
      <c r="G719" s="24"/>
      <c r="H719" s="87"/>
      <c r="I719" s="135"/>
      <c r="J719" s="136"/>
      <c r="K719" s="25"/>
      <c r="L719" s="53"/>
      <c r="M719" s="138" t="str">
        <f t="shared" si="40"/>
        <v/>
      </c>
      <c r="N719" s="138" t="str">
        <f t="shared" si="41"/>
        <v/>
      </c>
      <c r="O719" s="140" t="b">
        <f t="shared" si="42"/>
        <v>0</v>
      </c>
      <c r="P719" s="140" t="b">
        <f t="shared" si="43"/>
        <v>0</v>
      </c>
    </row>
    <row r="720" spans="1:16" s="7" customFormat="1" ht="48" customHeight="1">
      <c r="A720" s="125">
        <v>700</v>
      </c>
      <c r="B720" s="118"/>
      <c r="C720" s="86"/>
      <c r="D720" s="23"/>
      <c r="E720" s="48"/>
      <c r="F720" s="23"/>
      <c r="G720" s="24"/>
      <c r="H720" s="87"/>
      <c r="I720" s="135"/>
      <c r="J720" s="136"/>
      <c r="K720" s="25"/>
      <c r="L720" s="53"/>
      <c r="M720" s="138" t="str">
        <f t="shared" si="40"/>
        <v/>
      </c>
      <c r="N720" s="138" t="str">
        <f t="shared" si="41"/>
        <v/>
      </c>
      <c r="O720" s="140" t="b">
        <f t="shared" si="42"/>
        <v>0</v>
      </c>
      <c r="P720" s="140" t="b">
        <f t="shared" si="43"/>
        <v>0</v>
      </c>
    </row>
    <row r="721" spans="1:16" s="7" customFormat="1" ht="48" customHeight="1">
      <c r="A721" s="125">
        <v>701</v>
      </c>
      <c r="B721" s="118"/>
      <c r="C721" s="86"/>
      <c r="D721" s="23"/>
      <c r="E721" s="48"/>
      <c r="F721" s="23"/>
      <c r="G721" s="24"/>
      <c r="H721" s="87"/>
      <c r="I721" s="135"/>
      <c r="J721" s="136"/>
      <c r="K721" s="25"/>
      <c r="L721" s="53"/>
      <c r="M721" s="138" t="str">
        <f t="shared" si="40"/>
        <v/>
      </c>
      <c r="N721" s="138" t="str">
        <f t="shared" si="41"/>
        <v/>
      </c>
      <c r="O721" s="140" t="b">
        <f t="shared" si="42"/>
        <v>0</v>
      </c>
      <c r="P721" s="140" t="b">
        <f t="shared" si="43"/>
        <v>0</v>
      </c>
    </row>
    <row r="722" spans="1:16" s="7" customFormat="1" ht="48" customHeight="1">
      <c r="A722" s="125">
        <v>702</v>
      </c>
      <c r="B722" s="118"/>
      <c r="C722" s="86"/>
      <c r="D722" s="23"/>
      <c r="E722" s="48"/>
      <c r="F722" s="23"/>
      <c r="G722" s="24"/>
      <c r="H722" s="87"/>
      <c r="I722" s="135"/>
      <c r="J722" s="136"/>
      <c r="K722" s="25"/>
      <c r="L722" s="53"/>
      <c r="M722" s="138" t="str">
        <f t="shared" si="40"/>
        <v/>
      </c>
      <c r="N722" s="138" t="str">
        <f t="shared" si="41"/>
        <v/>
      </c>
      <c r="O722" s="140" t="b">
        <f t="shared" si="42"/>
        <v>0</v>
      </c>
      <c r="P722" s="140" t="b">
        <f t="shared" si="43"/>
        <v>0</v>
      </c>
    </row>
    <row r="723" spans="1:16" s="7" customFormat="1" ht="48" customHeight="1">
      <c r="A723" s="125">
        <v>703</v>
      </c>
      <c r="B723" s="118"/>
      <c r="C723" s="86"/>
      <c r="D723" s="23"/>
      <c r="E723" s="48"/>
      <c r="F723" s="23"/>
      <c r="G723" s="24"/>
      <c r="H723" s="87"/>
      <c r="I723" s="135"/>
      <c r="J723" s="136"/>
      <c r="K723" s="25"/>
      <c r="L723" s="53"/>
      <c r="M723" s="138" t="str">
        <f t="shared" si="40"/>
        <v/>
      </c>
      <c r="N723" s="138" t="str">
        <f t="shared" si="41"/>
        <v/>
      </c>
      <c r="O723" s="140" t="b">
        <f t="shared" si="42"/>
        <v>0</v>
      </c>
      <c r="P723" s="140" t="b">
        <f t="shared" si="43"/>
        <v>0</v>
      </c>
    </row>
    <row r="724" spans="1:16" s="7" customFormat="1" ht="48" customHeight="1">
      <c r="A724" s="125">
        <v>704</v>
      </c>
      <c r="B724" s="118"/>
      <c r="C724" s="86"/>
      <c r="D724" s="23"/>
      <c r="E724" s="48"/>
      <c r="F724" s="23"/>
      <c r="G724" s="24"/>
      <c r="H724" s="87"/>
      <c r="I724" s="135"/>
      <c r="J724" s="136"/>
      <c r="K724" s="25"/>
      <c r="L724" s="53"/>
      <c r="M724" s="138" t="str">
        <f t="shared" si="40"/>
        <v/>
      </c>
      <c r="N724" s="138" t="str">
        <f t="shared" si="41"/>
        <v/>
      </c>
      <c r="O724" s="140" t="b">
        <f t="shared" si="42"/>
        <v>0</v>
      </c>
      <c r="P724" s="140" t="b">
        <f t="shared" si="43"/>
        <v>0</v>
      </c>
    </row>
    <row r="725" spans="1:16" s="7" customFormat="1" ht="48" customHeight="1">
      <c r="A725" s="125">
        <v>705</v>
      </c>
      <c r="B725" s="118"/>
      <c r="C725" s="86"/>
      <c r="D725" s="23"/>
      <c r="E725" s="48"/>
      <c r="F725" s="23"/>
      <c r="G725" s="24"/>
      <c r="H725" s="87"/>
      <c r="I725" s="135"/>
      <c r="J725" s="136"/>
      <c r="K725" s="25"/>
      <c r="L725" s="53"/>
      <c r="M725" s="138" t="str">
        <f t="shared" si="40"/>
        <v/>
      </c>
      <c r="N725" s="138" t="str">
        <f t="shared" si="41"/>
        <v/>
      </c>
      <c r="O725" s="140" t="b">
        <f t="shared" si="42"/>
        <v>0</v>
      </c>
      <c r="P725" s="140" t="b">
        <f t="shared" si="43"/>
        <v>0</v>
      </c>
    </row>
    <row r="726" spans="1:16" s="7" customFormat="1" ht="48" customHeight="1">
      <c r="A726" s="125">
        <v>706</v>
      </c>
      <c r="B726" s="118"/>
      <c r="C726" s="86"/>
      <c r="D726" s="23"/>
      <c r="E726" s="48"/>
      <c r="F726" s="23"/>
      <c r="G726" s="24"/>
      <c r="H726" s="87"/>
      <c r="I726" s="135"/>
      <c r="J726" s="136"/>
      <c r="K726" s="25"/>
      <c r="L726" s="53"/>
      <c r="M726" s="138" t="str">
        <f t="shared" ref="M726:M789" si="44">IF(I726=0,"",IF(O726=FALSE,"マスク異常値",""))</f>
        <v/>
      </c>
      <c r="N726" s="138" t="str">
        <f t="shared" ref="N726:N789" si="45">IF(J726=0,"",IF(P726=FALSE,"手袋異常値",""))</f>
        <v/>
      </c>
      <c r="O726" s="140" t="b">
        <f t="shared" ref="O726:O789" si="46">ISNUMBER(I726)</f>
        <v>0</v>
      </c>
      <c r="P726" s="140" t="b">
        <f t="shared" ref="P726:P789" si="47">ISNUMBER(J726)</f>
        <v>0</v>
      </c>
    </row>
    <row r="727" spans="1:16" s="7" customFormat="1" ht="48" customHeight="1">
      <c r="A727" s="125">
        <v>707</v>
      </c>
      <c r="B727" s="118"/>
      <c r="C727" s="86"/>
      <c r="D727" s="23"/>
      <c r="E727" s="48"/>
      <c r="F727" s="23"/>
      <c r="G727" s="24"/>
      <c r="H727" s="87"/>
      <c r="I727" s="135"/>
      <c r="J727" s="136"/>
      <c r="K727" s="25"/>
      <c r="L727" s="53"/>
      <c r="M727" s="138" t="str">
        <f t="shared" si="44"/>
        <v/>
      </c>
      <c r="N727" s="138" t="str">
        <f t="shared" si="45"/>
        <v/>
      </c>
      <c r="O727" s="140" t="b">
        <f t="shared" si="46"/>
        <v>0</v>
      </c>
      <c r="P727" s="140" t="b">
        <f t="shared" si="47"/>
        <v>0</v>
      </c>
    </row>
    <row r="728" spans="1:16" s="7" customFormat="1" ht="48" customHeight="1">
      <c r="A728" s="125">
        <v>708</v>
      </c>
      <c r="B728" s="118"/>
      <c r="C728" s="86"/>
      <c r="D728" s="23"/>
      <c r="E728" s="48"/>
      <c r="F728" s="23"/>
      <c r="G728" s="24"/>
      <c r="H728" s="87"/>
      <c r="I728" s="135"/>
      <c r="J728" s="136"/>
      <c r="K728" s="25"/>
      <c r="L728" s="53"/>
      <c r="M728" s="138" t="str">
        <f t="shared" si="44"/>
        <v/>
      </c>
      <c r="N728" s="138" t="str">
        <f t="shared" si="45"/>
        <v/>
      </c>
      <c r="O728" s="140" t="b">
        <f t="shared" si="46"/>
        <v>0</v>
      </c>
      <c r="P728" s="140" t="b">
        <f t="shared" si="47"/>
        <v>0</v>
      </c>
    </row>
    <row r="729" spans="1:16" s="7" customFormat="1" ht="48" customHeight="1">
      <c r="A729" s="125">
        <v>709</v>
      </c>
      <c r="B729" s="118"/>
      <c r="C729" s="86"/>
      <c r="D729" s="23"/>
      <c r="E729" s="48"/>
      <c r="F729" s="23"/>
      <c r="G729" s="24"/>
      <c r="H729" s="87"/>
      <c r="I729" s="135"/>
      <c r="J729" s="136"/>
      <c r="K729" s="25"/>
      <c r="L729" s="53"/>
      <c r="M729" s="138" t="str">
        <f t="shared" si="44"/>
        <v/>
      </c>
      <c r="N729" s="138" t="str">
        <f t="shared" si="45"/>
        <v/>
      </c>
      <c r="O729" s="140" t="b">
        <f t="shared" si="46"/>
        <v>0</v>
      </c>
      <c r="P729" s="140" t="b">
        <f t="shared" si="47"/>
        <v>0</v>
      </c>
    </row>
    <row r="730" spans="1:16" s="7" customFormat="1" ht="48" customHeight="1">
      <c r="A730" s="125">
        <v>710</v>
      </c>
      <c r="B730" s="118"/>
      <c r="C730" s="86"/>
      <c r="D730" s="23"/>
      <c r="E730" s="48"/>
      <c r="F730" s="23"/>
      <c r="G730" s="24"/>
      <c r="H730" s="87"/>
      <c r="I730" s="135"/>
      <c r="J730" s="136"/>
      <c r="K730" s="25"/>
      <c r="L730" s="53"/>
      <c r="M730" s="138" t="str">
        <f t="shared" si="44"/>
        <v/>
      </c>
      <c r="N730" s="138" t="str">
        <f t="shared" si="45"/>
        <v/>
      </c>
      <c r="O730" s="140" t="b">
        <f t="shared" si="46"/>
        <v>0</v>
      </c>
      <c r="P730" s="140" t="b">
        <f t="shared" si="47"/>
        <v>0</v>
      </c>
    </row>
    <row r="731" spans="1:16" s="7" customFormat="1" ht="48" customHeight="1">
      <c r="A731" s="125">
        <v>711</v>
      </c>
      <c r="B731" s="118"/>
      <c r="C731" s="86"/>
      <c r="D731" s="23"/>
      <c r="E731" s="48"/>
      <c r="F731" s="23"/>
      <c r="G731" s="24"/>
      <c r="H731" s="87"/>
      <c r="I731" s="135"/>
      <c r="J731" s="136"/>
      <c r="K731" s="25"/>
      <c r="L731" s="53"/>
      <c r="M731" s="138" t="str">
        <f t="shared" si="44"/>
        <v/>
      </c>
      <c r="N731" s="138" t="str">
        <f t="shared" si="45"/>
        <v/>
      </c>
      <c r="O731" s="140" t="b">
        <f t="shared" si="46"/>
        <v>0</v>
      </c>
      <c r="P731" s="140" t="b">
        <f t="shared" si="47"/>
        <v>0</v>
      </c>
    </row>
    <row r="732" spans="1:16" s="7" customFormat="1" ht="48" customHeight="1">
      <c r="A732" s="125">
        <v>712</v>
      </c>
      <c r="B732" s="118"/>
      <c r="C732" s="86"/>
      <c r="D732" s="23"/>
      <c r="E732" s="48"/>
      <c r="F732" s="23"/>
      <c r="G732" s="24"/>
      <c r="H732" s="87"/>
      <c r="I732" s="135"/>
      <c r="J732" s="136"/>
      <c r="K732" s="25"/>
      <c r="L732" s="53"/>
      <c r="M732" s="138" t="str">
        <f t="shared" si="44"/>
        <v/>
      </c>
      <c r="N732" s="138" t="str">
        <f t="shared" si="45"/>
        <v/>
      </c>
      <c r="O732" s="140" t="b">
        <f t="shared" si="46"/>
        <v>0</v>
      </c>
      <c r="P732" s="140" t="b">
        <f t="shared" si="47"/>
        <v>0</v>
      </c>
    </row>
    <row r="733" spans="1:16" s="7" customFormat="1" ht="48" customHeight="1">
      <c r="A733" s="125">
        <v>713</v>
      </c>
      <c r="B733" s="118"/>
      <c r="C733" s="86"/>
      <c r="D733" s="23"/>
      <c r="E733" s="48"/>
      <c r="F733" s="23"/>
      <c r="G733" s="24"/>
      <c r="H733" s="87"/>
      <c r="I733" s="135"/>
      <c r="J733" s="136"/>
      <c r="K733" s="25"/>
      <c r="L733" s="53"/>
      <c r="M733" s="138" t="str">
        <f t="shared" si="44"/>
        <v/>
      </c>
      <c r="N733" s="138" t="str">
        <f t="shared" si="45"/>
        <v/>
      </c>
      <c r="O733" s="140" t="b">
        <f t="shared" si="46"/>
        <v>0</v>
      </c>
      <c r="P733" s="140" t="b">
        <f t="shared" si="47"/>
        <v>0</v>
      </c>
    </row>
    <row r="734" spans="1:16" s="7" customFormat="1" ht="48" customHeight="1">
      <c r="A734" s="125">
        <v>714</v>
      </c>
      <c r="B734" s="118"/>
      <c r="C734" s="86"/>
      <c r="D734" s="23"/>
      <c r="E734" s="48"/>
      <c r="F734" s="23"/>
      <c r="G734" s="24"/>
      <c r="H734" s="87"/>
      <c r="I734" s="135"/>
      <c r="J734" s="136"/>
      <c r="K734" s="25"/>
      <c r="L734" s="53"/>
      <c r="M734" s="138" t="str">
        <f t="shared" si="44"/>
        <v/>
      </c>
      <c r="N734" s="138" t="str">
        <f t="shared" si="45"/>
        <v/>
      </c>
      <c r="O734" s="140" t="b">
        <f t="shared" si="46"/>
        <v>0</v>
      </c>
      <c r="P734" s="140" t="b">
        <f t="shared" si="47"/>
        <v>0</v>
      </c>
    </row>
    <row r="735" spans="1:16" s="7" customFormat="1" ht="48" customHeight="1">
      <c r="A735" s="125">
        <v>715</v>
      </c>
      <c r="B735" s="118"/>
      <c r="C735" s="86"/>
      <c r="D735" s="23"/>
      <c r="E735" s="48"/>
      <c r="F735" s="23"/>
      <c r="G735" s="24"/>
      <c r="H735" s="87"/>
      <c r="I735" s="135"/>
      <c r="J735" s="136"/>
      <c r="K735" s="25"/>
      <c r="L735" s="53"/>
      <c r="M735" s="138" t="str">
        <f t="shared" si="44"/>
        <v/>
      </c>
      <c r="N735" s="138" t="str">
        <f t="shared" si="45"/>
        <v/>
      </c>
      <c r="O735" s="140" t="b">
        <f t="shared" si="46"/>
        <v>0</v>
      </c>
      <c r="P735" s="140" t="b">
        <f t="shared" si="47"/>
        <v>0</v>
      </c>
    </row>
    <row r="736" spans="1:16" s="7" customFormat="1" ht="48" customHeight="1">
      <c r="A736" s="125">
        <v>716</v>
      </c>
      <c r="B736" s="118"/>
      <c r="C736" s="86"/>
      <c r="D736" s="23"/>
      <c r="E736" s="48"/>
      <c r="F736" s="23"/>
      <c r="G736" s="24"/>
      <c r="H736" s="87"/>
      <c r="I736" s="135"/>
      <c r="J736" s="136"/>
      <c r="K736" s="25"/>
      <c r="L736" s="53"/>
      <c r="M736" s="138" t="str">
        <f t="shared" si="44"/>
        <v/>
      </c>
      <c r="N736" s="138" t="str">
        <f t="shared" si="45"/>
        <v/>
      </c>
      <c r="O736" s="140" t="b">
        <f t="shared" si="46"/>
        <v>0</v>
      </c>
      <c r="P736" s="140" t="b">
        <f t="shared" si="47"/>
        <v>0</v>
      </c>
    </row>
    <row r="737" spans="1:16" s="7" customFormat="1" ht="48" customHeight="1">
      <c r="A737" s="125">
        <v>717</v>
      </c>
      <c r="B737" s="118"/>
      <c r="C737" s="86"/>
      <c r="D737" s="23"/>
      <c r="E737" s="48"/>
      <c r="F737" s="23"/>
      <c r="G737" s="24"/>
      <c r="H737" s="87"/>
      <c r="I737" s="135"/>
      <c r="J737" s="136"/>
      <c r="K737" s="25"/>
      <c r="L737" s="53"/>
      <c r="M737" s="138" t="str">
        <f t="shared" si="44"/>
        <v/>
      </c>
      <c r="N737" s="138" t="str">
        <f t="shared" si="45"/>
        <v/>
      </c>
      <c r="O737" s="140" t="b">
        <f t="shared" si="46"/>
        <v>0</v>
      </c>
      <c r="P737" s="140" t="b">
        <f t="shared" si="47"/>
        <v>0</v>
      </c>
    </row>
    <row r="738" spans="1:16" s="7" customFormat="1" ht="48" customHeight="1">
      <c r="A738" s="125">
        <v>718</v>
      </c>
      <c r="B738" s="118"/>
      <c r="C738" s="86"/>
      <c r="D738" s="23"/>
      <c r="E738" s="48"/>
      <c r="F738" s="23"/>
      <c r="G738" s="24"/>
      <c r="H738" s="87"/>
      <c r="I738" s="135"/>
      <c r="J738" s="136"/>
      <c r="K738" s="25"/>
      <c r="L738" s="53"/>
      <c r="M738" s="138" t="str">
        <f t="shared" si="44"/>
        <v/>
      </c>
      <c r="N738" s="138" t="str">
        <f t="shared" si="45"/>
        <v/>
      </c>
      <c r="O738" s="140" t="b">
        <f t="shared" si="46"/>
        <v>0</v>
      </c>
      <c r="P738" s="140" t="b">
        <f t="shared" si="47"/>
        <v>0</v>
      </c>
    </row>
    <row r="739" spans="1:16" s="7" customFormat="1" ht="48" customHeight="1">
      <c r="A739" s="125">
        <v>719</v>
      </c>
      <c r="B739" s="118"/>
      <c r="C739" s="86"/>
      <c r="D739" s="23"/>
      <c r="E739" s="48"/>
      <c r="F739" s="23"/>
      <c r="G739" s="24"/>
      <c r="H739" s="87"/>
      <c r="I739" s="135"/>
      <c r="J739" s="136"/>
      <c r="K739" s="25"/>
      <c r="L739" s="53"/>
      <c r="M739" s="138" t="str">
        <f t="shared" si="44"/>
        <v/>
      </c>
      <c r="N739" s="138" t="str">
        <f t="shared" si="45"/>
        <v/>
      </c>
      <c r="O739" s="140" t="b">
        <f t="shared" si="46"/>
        <v>0</v>
      </c>
      <c r="P739" s="140" t="b">
        <f t="shared" si="47"/>
        <v>0</v>
      </c>
    </row>
    <row r="740" spans="1:16" s="7" customFormat="1" ht="48" customHeight="1">
      <c r="A740" s="125">
        <v>720</v>
      </c>
      <c r="B740" s="118"/>
      <c r="C740" s="86"/>
      <c r="D740" s="23"/>
      <c r="E740" s="48"/>
      <c r="F740" s="23"/>
      <c r="G740" s="24"/>
      <c r="H740" s="87"/>
      <c r="I740" s="135"/>
      <c r="J740" s="136"/>
      <c r="K740" s="25"/>
      <c r="L740" s="53"/>
      <c r="M740" s="138" t="str">
        <f t="shared" si="44"/>
        <v/>
      </c>
      <c r="N740" s="138" t="str">
        <f t="shared" si="45"/>
        <v/>
      </c>
      <c r="O740" s="140" t="b">
        <f t="shared" si="46"/>
        <v>0</v>
      </c>
      <c r="P740" s="140" t="b">
        <f t="shared" si="47"/>
        <v>0</v>
      </c>
    </row>
    <row r="741" spans="1:16" s="7" customFormat="1" ht="48" customHeight="1">
      <c r="A741" s="125">
        <v>721</v>
      </c>
      <c r="B741" s="118"/>
      <c r="C741" s="86"/>
      <c r="D741" s="23"/>
      <c r="E741" s="48"/>
      <c r="F741" s="23"/>
      <c r="G741" s="24"/>
      <c r="H741" s="87"/>
      <c r="I741" s="135"/>
      <c r="J741" s="136"/>
      <c r="K741" s="25"/>
      <c r="L741" s="53"/>
      <c r="M741" s="138" t="str">
        <f t="shared" si="44"/>
        <v/>
      </c>
      <c r="N741" s="138" t="str">
        <f t="shared" si="45"/>
        <v/>
      </c>
      <c r="O741" s="140" t="b">
        <f t="shared" si="46"/>
        <v>0</v>
      </c>
      <c r="P741" s="140" t="b">
        <f t="shared" si="47"/>
        <v>0</v>
      </c>
    </row>
    <row r="742" spans="1:16" s="7" customFormat="1" ht="48" customHeight="1">
      <c r="A742" s="125">
        <v>722</v>
      </c>
      <c r="B742" s="118"/>
      <c r="C742" s="86"/>
      <c r="D742" s="23"/>
      <c r="E742" s="48"/>
      <c r="F742" s="23"/>
      <c r="G742" s="24"/>
      <c r="H742" s="87"/>
      <c r="I742" s="135"/>
      <c r="J742" s="136"/>
      <c r="K742" s="25"/>
      <c r="L742" s="53"/>
      <c r="M742" s="138" t="str">
        <f t="shared" si="44"/>
        <v/>
      </c>
      <c r="N742" s="138" t="str">
        <f t="shared" si="45"/>
        <v/>
      </c>
      <c r="O742" s="140" t="b">
        <f t="shared" si="46"/>
        <v>0</v>
      </c>
      <c r="P742" s="140" t="b">
        <f t="shared" si="47"/>
        <v>0</v>
      </c>
    </row>
    <row r="743" spans="1:16" s="7" customFormat="1" ht="48" customHeight="1">
      <c r="A743" s="125">
        <v>723</v>
      </c>
      <c r="B743" s="118"/>
      <c r="C743" s="86"/>
      <c r="D743" s="23"/>
      <c r="E743" s="48"/>
      <c r="F743" s="23"/>
      <c r="G743" s="24"/>
      <c r="H743" s="87"/>
      <c r="I743" s="135"/>
      <c r="J743" s="136"/>
      <c r="K743" s="25"/>
      <c r="L743" s="53"/>
      <c r="M743" s="138" t="str">
        <f t="shared" si="44"/>
        <v/>
      </c>
      <c r="N743" s="138" t="str">
        <f t="shared" si="45"/>
        <v/>
      </c>
      <c r="O743" s="140" t="b">
        <f t="shared" si="46"/>
        <v>0</v>
      </c>
      <c r="P743" s="140" t="b">
        <f t="shared" si="47"/>
        <v>0</v>
      </c>
    </row>
    <row r="744" spans="1:16" s="7" customFormat="1" ht="48" customHeight="1">
      <c r="A744" s="125">
        <v>724</v>
      </c>
      <c r="B744" s="118"/>
      <c r="C744" s="86"/>
      <c r="D744" s="23"/>
      <c r="E744" s="48"/>
      <c r="F744" s="23"/>
      <c r="G744" s="24"/>
      <c r="H744" s="87"/>
      <c r="I744" s="135"/>
      <c r="J744" s="136"/>
      <c r="K744" s="25"/>
      <c r="L744" s="53"/>
      <c r="M744" s="138" t="str">
        <f t="shared" si="44"/>
        <v/>
      </c>
      <c r="N744" s="138" t="str">
        <f t="shared" si="45"/>
        <v/>
      </c>
      <c r="O744" s="140" t="b">
        <f t="shared" si="46"/>
        <v>0</v>
      </c>
      <c r="P744" s="140" t="b">
        <f t="shared" si="47"/>
        <v>0</v>
      </c>
    </row>
    <row r="745" spans="1:16" s="7" customFormat="1" ht="48" customHeight="1">
      <c r="A745" s="125">
        <v>725</v>
      </c>
      <c r="B745" s="118"/>
      <c r="C745" s="86"/>
      <c r="D745" s="23"/>
      <c r="E745" s="48"/>
      <c r="F745" s="23"/>
      <c r="G745" s="24"/>
      <c r="H745" s="87"/>
      <c r="I745" s="135"/>
      <c r="J745" s="136"/>
      <c r="K745" s="25"/>
      <c r="L745" s="53"/>
      <c r="M745" s="138" t="str">
        <f t="shared" si="44"/>
        <v/>
      </c>
      <c r="N745" s="138" t="str">
        <f t="shared" si="45"/>
        <v/>
      </c>
      <c r="O745" s="140" t="b">
        <f t="shared" si="46"/>
        <v>0</v>
      </c>
      <c r="P745" s="140" t="b">
        <f t="shared" si="47"/>
        <v>0</v>
      </c>
    </row>
    <row r="746" spans="1:16" s="7" customFormat="1" ht="48" customHeight="1">
      <c r="A746" s="125">
        <v>726</v>
      </c>
      <c r="B746" s="118"/>
      <c r="C746" s="86"/>
      <c r="D746" s="23"/>
      <c r="E746" s="48"/>
      <c r="F746" s="23"/>
      <c r="G746" s="24"/>
      <c r="H746" s="87"/>
      <c r="I746" s="135"/>
      <c r="J746" s="136"/>
      <c r="K746" s="25"/>
      <c r="L746" s="53"/>
      <c r="M746" s="138" t="str">
        <f t="shared" si="44"/>
        <v/>
      </c>
      <c r="N746" s="138" t="str">
        <f t="shared" si="45"/>
        <v/>
      </c>
      <c r="O746" s="140" t="b">
        <f t="shared" si="46"/>
        <v>0</v>
      </c>
      <c r="P746" s="140" t="b">
        <f t="shared" si="47"/>
        <v>0</v>
      </c>
    </row>
    <row r="747" spans="1:16" s="7" customFormat="1" ht="48" customHeight="1">
      <c r="A747" s="125">
        <v>727</v>
      </c>
      <c r="B747" s="118"/>
      <c r="C747" s="86"/>
      <c r="D747" s="23"/>
      <c r="E747" s="48"/>
      <c r="F747" s="23"/>
      <c r="G747" s="24"/>
      <c r="H747" s="87"/>
      <c r="I747" s="135"/>
      <c r="J747" s="136"/>
      <c r="K747" s="25"/>
      <c r="L747" s="53"/>
      <c r="M747" s="138" t="str">
        <f t="shared" si="44"/>
        <v/>
      </c>
      <c r="N747" s="138" t="str">
        <f t="shared" si="45"/>
        <v/>
      </c>
      <c r="O747" s="140" t="b">
        <f t="shared" si="46"/>
        <v>0</v>
      </c>
      <c r="P747" s="140" t="b">
        <f t="shared" si="47"/>
        <v>0</v>
      </c>
    </row>
    <row r="748" spans="1:16" s="7" customFormat="1" ht="48" customHeight="1">
      <c r="A748" s="125">
        <v>728</v>
      </c>
      <c r="B748" s="118"/>
      <c r="C748" s="86"/>
      <c r="D748" s="23"/>
      <c r="E748" s="48"/>
      <c r="F748" s="23"/>
      <c r="G748" s="24"/>
      <c r="H748" s="87"/>
      <c r="I748" s="135"/>
      <c r="J748" s="136"/>
      <c r="K748" s="25"/>
      <c r="L748" s="53"/>
      <c r="M748" s="138" t="str">
        <f t="shared" si="44"/>
        <v/>
      </c>
      <c r="N748" s="138" t="str">
        <f t="shared" si="45"/>
        <v/>
      </c>
      <c r="O748" s="140" t="b">
        <f t="shared" si="46"/>
        <v>0</v>
      </c>
      <c r="P748" s="140" t="b">
        <f t="shared" si="47"/>
        <v>0</v>
      </c>
    </row>
    <row r="749" spans="1:16" s="7" customFormat="1" ht="48" customHeight="1">
      <c r="A749" s="125">
        <v>729</v>
      </c>
      <c r="B749" s="118"/>
      <c r="C749" s="86"/>
      <c r="D749" s="23"/>
      <c r="E749" s="48"/>
      <c r="F749" s="23"/>
      <c r="G749" s="24"/>
      <c r="H749" s="87"/>
      <c r="I749" s="135"/>
      <c r="J749" s="136"/>
      <c r="K749" s="25"/>
      <c r="L749" s="53"/>
      <c r="M749" s="138" t="str">
        <f t="shared" si="44"/>
        <v/>
      </c>
      <c r="N749" s="138" t="str">
        <f t="shared" si="45"/>
        <v/>
      </c>
      <c r="O749" s="140" t="b">
        <f t="shared" si="46"/>
        <v>0</v>
      </c>
      <c r="P749" s="140" t="b">
        <f t="shared" si="47"/>
        <v>0</v>
      </c>
    </row>
    <row r="750" spans="1:16" s="7" customFormat="1" ht="48" customHeight="1">
      <c r="A750" s="125">
        <v>730</v>
      </c>
      <c r="B750" s="118"/>
      <c r="C750" s="86"/>
      <c r="D750" s="23"/>
      <c r="E750" s="48"/>
      <c r="F750" s="23"/>
      <c r="G750" s="24"/>
      <c r="H750" s="87"/>
      <c r="I750" s="135"/>
      <c r="J750" s="136"/>
      <c r="K750" s="25"/>
      <c r="L750" s="53"/>
      <c r="M750" s="138" t="str">
        <f t="shared" si="44"/>
        <v/>
      </c>
      <c r="N750" s="138" t="str">
        <f t="shared" si="45"/>
        <v/>
      </c>
      <c r="O750" s="140" t="b">
        <f t="shared" si="46"/>
        <v>0</v>
      </c>
      <c r="P750" s="140" t="b">
        <f t="shared" si="47"/>
        <v>0</v>
      </c>
    </row>
    <row r="751" spans="1:16" s="7" customFormat="1" ht="48" customHeight="1">
      <c r="A751" s="125">
        <v>731</v>
      </c>
      <c r="B751" s="118"/>
      <c r="C751" s="86"/>
      <c r="D751" s="23"/>
      <c r="E751" s="48"/>
      <c r="F751" s="23"/>
      <c r="G751" s="24"/>
      <c r="H751" s="87"/>
      <c r="I751" s="135"/>
      <c r="J751" s="136"/>
      <c r="K751" s="25"/>
      <c r="L751" s="53"/>
      <c r="M751" s="138" t="str">
        <f t="shared" si="44"/>
        <v/>
      </c>
      <c r="N751" s="138" t="str">
        <f t="shared" si="45"/>
        <v/>
      </c>
      <c r="O751" s="140" t="b">
        <f t="shared" si="46"/>
        <v>0</v>
      </c>
      <c r="P751" s="140" t="b">
        <f t="shared" si="47"/>
        <v>0</v>
      </c>
    </row>
    <row r="752" spans="1:16" s="7" customFormat="1" ht="48" customHeight="1">
      <c r="A752" s="125">
        <v>732</v>
      </c>
      <c r="B752" s="118"/>
      <c r="C752" s="86"/>
      <c r="D752" s="23"/>
      <c r="E752" s="48"/>
      <c r="F752" s="23"/>
      <c r="G752" s="24"/>
      <c r="H752" s="87"/>
      <c r="I752" s="135"/>
      <c r="J752" s="136"/>
      <c r="K752" s="25"/>
      <c r="L752" s="53"/>
      <c r="M752" s="138" t="str">
        <f t="shared" si="44"/>
        <v/>
      </c>
      <c r="N752" s="138" t="str">
        <f t="shared" si="45"/>
        <v/>
      </c>
      <c r="O752" s="140" t="b">
        <f t="shared" si="46"/>
        <v>0</v>
      </c>
      <c r="P752" s="140" t="b">
        <f t="shared" si="47"/>
        <v>0</v>
      </c>
    </row>
    <row r="753" spans="1:16" s="7" customFormat="1" ht="48" customHeight="1">
      <c r="A753" s="125">
        <v>733</v>
      </c>
      <c r="B753" s="118"/>
      <c r="C753" s="86"/>
      <c r="D753" s="23"/>
      <c r="E753" s="48"/>
      <c r="F753" s="23"/>
      <c r="G753" s="24"/>
      <c r="H753" s="87"/>
      <c r="I753" s="135"/>
      <c r="J753" s="136"/>
      <c r="K753" s="25"/>
      <c r="L753" s="53"/>
      <c r="M753" s="138" t="str">
        <f t="shared" si="44"/>
        <v/>
      </c>
      <c r="N753" s="138" t="str">
        <f t="shared" si="45"/>
        <v/>
      </c>
      <c r="O753" s="140" t="b">
        <f t="shared" si="46"/>
        <v>0</v>
      </c>
      <c r="P753" s="140" t="b">
        <f t="shared" si="47"/>
        <v>0</v>
      </c>
    </row>
    <row r="754" spans="1:16" s="7" customFormat="1" ht="48" customHeight="1">
      <c r="A754" s="125">
        <v>734</v>
      </c>
      <c r="B754" s="118"/>
      <c r="C754" s="86"/>
      <c r="D754" s="23"/>
      <c r="E754" s="48"/>
      <c r="F754" s="23"/>
      <c r="G754" s="24"/>
      <c r="H754" s="87"/>
      <c r="I754" s="135"/>
      <c r="J754" s="136"/>
      <c r="K754" s="25"/>
      <c r="L754" s="53"/>
      <c r="M754" s="138" t="str">
        <f t="shared" si="44"/>
        <v/>
      </c>
      <c r="N754" s="138" t="str">
        <f t="shared" si="45"/>
        <v/>
      </c>
      <c r="O754" s="140" t="b">
        <f t="shared" si="46"/>
        <v>0</v>
      </c>
      <c r="P754" s="140" t="b">
        <f t="shared" si="47"/>
        <v>0</v>
      </c>
    </row>
    <row r="755" spans="1:16" s="7" customFormat="1" ht="48" customHeight="1">
      <c r="A755" s="125">
        <v>735</v>
      </c>
      <c r="B755" s="118"/>
      <c r="C755" s="86"/>
      <c r="D755" s="23"/>
      <c r="E755" s="48"/>
      <c r="F755" s="23"/>
      <c r="G755" s="24"/>
      <c r="H755" s="87"/>
      <c r="I755" s="135"/>
      <c r="J755" s="136"/>
      <c r="K755" s="25"/>
      <c r="L755" s="53"/>
      <c r="M755" s="138" t="str">
        <f t="shared" si="44"/>
        <v/>
      </c>
      <c r="N755" s="138" t="str">
        <f t="shared" si="45"/>
        <v/>
      </c>
      <c r="O755" s="140" t="b">
        <f t="shared" si="46"/>
        <v>0</v>
      </c>
      <c r="P755" s="140" t="b">
        <f t="shared" si="47"/>
        <v>0</v>
      </c>
    </row>
    <row r="756" spans="1:16" s="7" customFormat="1" ht="48" customHeight="1">
      <c r="A756" s="125">
        <v>736</v>
      </c>
      <c r="B756" s="118"/>
      <c r="C756" s="86"/>
      <c r="D756" s="23"/>
      <c r="E756" s="48"/>
      <c r="F756" s="23"/>
      <c r="G756" s="24"/>
      <c r="H756" s="87"/>
      <c r="I756" s="135"/>
      <c r="J756" s="136"/>
      <c r="K756" s="25"/>
      <c r="L756" s="53"/>
      <c r="M756" s="138" t="str">
        <f t="shared" si="44"/>
        <v/>
      </c>
      <c r="N756" s="138" t="str">
        <f t="shared" si="45"/>
        <v/>
      </c>
      <c r="O756" s="140" t="b">
        <f t="shared" si="46"/>
        <v>0</v>
      </c>
      <c r="P756" s="140" t="b">
        <f t="shared" si="47"/>
        <v>0</v>
      </c>
    </row>
    <row r="757" spans="1:16" s="7" customFormat="1" ht="48" customHeight="1">
      <c r="A757" s="125">
        <v>737</v>
      </c>
      <c r="B757" s="118"/>
      <c r="C757" s="86"/>
      <c r="D757" s="23"/>
      <c r="E757" s="48"/>
      <c r="F757" s="23"/>
      <c r="G757" s="24"/>
      <c r="H757" s="87"/>
      <c r="I757" s="135"/>
      <c r="J757" s="136"/>
      <c r="K757" s="25"/>
      <c r="L757" s="53"/>
      <c r="M757" s="138" t="str">
        <f t="shared" si="44"/>
        <v/>
      </c>
      <c r="N757" s="138" t="str">
        <f t="shared" si="45"/>
        <v/>
      </c>
      <c r="O757" s="140" t="b">
        <f t="shared" si="46"/>
        <v>0</v>
      </c>
      <c r="P757" s="140" t="b">
        <f t="shared" si="47"/>
        <v>0</v>
      </c>
    </row>
    <row r="758" spans="1:16" s="7" customFormat="1" ht="48" customHeight="1">
      <c r="A758" s="125">
        <v>738</v>
      </c>
      <c r="B758" s="118"/>
      <c r="C758" s="86"/>
      <c r="D758" s="23"/>
      <c r="E758" s="48"/>
      <c r="F758" s="23"/>
      <c r="G758" s="24"/>
      <c r="H758" s="87"/>
      <c r="I758" s="135"/>
      <c r="J758" s="136"/>
      <c r="K758" s="25"/>
      <c r="L758" s="53"/>
      <c r="M758" s="138" t="str">
        <f t="shared" si="44"/>
        <v/>
      </c>
      <c r="N758" s="138" t="str">
        <f t="shared" si="45"/>
        <v/>
      </c>
      <c r="O758" s="140" t="b">
        <f t="shared" si="46"/>
        <v>0</v>
      </c>
      <c r="P758" s="140" t="b">
        <f t="shared" si="47"/>
        <v>0</v>
      </c>
    </row>
    <row r="759" spans="1:16" s="7" customFormat="1" ht="48" customHeight="1">
      <c r="A759" s="125">
        <v>739</v>
      </c>
      <c r="B759" s="118"/>
      <c r="C759" s="86"/>
      <c r="D759" s="23"/>
      <c r="E759" s="48"/>
      <c r="F759" s="23"/>
      <c r="G759" s="24"/>
      <c r="H759" s="87"/>
      <c r="I759" s="135"/>
      <c r="J759" s="136"/>
      <c r="K759" s="25"/>
      <c r="L759" s="53"/>
      <c r="M759" s="138" t="str">
        <f t="shared" si="44"/>
        <v/>
      </c>
      <c r="N759" s="138" t="str">
        <f t="shared" si="45"/>
        <v/>
      </c>
      <c r="O759" s="140" t="b">
        <f t="shared" si="46"/>
        <v>0</v>
      </c>
      <c r="P759" s="140" t="b">
        <f t="shared" si="47"/>
        <v>0</v>
      </c>
    </row>
    <row r="760" spans="1:16" s="7" customFormat="1" ht="48" customHeight="1">
      <c r="A760" s="125">
        <v>740</v>
      </c>
      <c r="B760" s="118"/>
      <c r="C760" s="86"/>
      <c r="D760" s="23"/>
      <c r="E760" s="48"/>
      <c r="F760" s="23"/>
      <c r="G760" s="24"/>
      <c r="H760" s="87"/>
      <c r="I760" s="135"/>
      <c r="J760" s="136"/>
      <c r="K760" s="25"/>
      <c r="L760" s="53"/>
      <c r="M760" s="138" t="str">
        <f t="shared" si="44"/>
        <v/>
      </c>
      <c r="N760" s="138" t="str">
        <f t="shared" si="45"/>
        <v/>
      </c>
      <c r="O760" s="140" t="b">
        <f t="shared" si="46"/>
        <v>0</v>
      </c>
      <c r="P760" s="140" t="b">
        <f t="shared" si="47"/>
        <v>0</v>
      </c>
    </row>
    <row r="761" spans="1:16" s="7" customFormat="1" ht="48" customHeight="1">
      <c r="A761" s="125">
        <v>741</v>
      </c>
      <c r="B761" s="118"/>
      <c r="C761" s="86"/>
      <c r="D761" s="23"/>
      <c r="E761" s="48"/>
      <c r="F761" s="23"/>
      <c r="G761" s="24"/>
      <c r="H761" s="87"/>
      <c r="I761" s="135"/>
      <c r="J761" s="136"/>
      <c r="K761" s="25"/>
      <c r="L761" s="53"/>
      <c r="M761" s="138" t="str">
        <f t="shared" si="44"/>
        <v/>
      </c>
      <c r="N761" s="138" t="str">
        <f t="shared" si="45"/>
        <v/>
      </c>
      <c r="O761" s="140" t="b">
        <f t="shared" si="46"/>
        <v>0</v>
      </c>
      <c r="P761" s="140" t="b">
        <f t="shared" si="47"/>
        <v>0</v>
      </c>
    </row>
    <row r="762" spans="1:16" s="7" customFormat="1" ht="48" customHeight="1">
      <c r="A762" s="125">
        <v>742</v>
      </c>
      <c r="B762" s="118"/>
      <c r="C762" s="86"/>
      <c r="D762" s="23"/>
      <c r="E762" s="48"/>
      <c r="F762" s="23"/>
      <c r="G762" s="24"/>
      <c r="H762" s="87"/>
      <c r="I762" s="135"/>
      <c r="J762" s="136"/>
      <c r="K762" s="25"/>
      <c r="L762" s="53"/>
      <c r="M762" s="138" t="str">
        <f t="shared" si="44"/>
        <v/>
      </c>
      <c r="N762" s="138" t="str">
        <f t="shared" si="45"/>
        <v/>
      </c>
      <c r="O762" s="140" t="b">
        <f t="shared" si="46"/>
        <v>0</v>
      </c>
      <c r="P762" s="140" t="b">
        <f t="shared" si="47"/>
        <v>0</v>
      </c>
    </row>
    <row r="763" spans="1:16" s="7" customFormat="1" ht="48" customHeight="1">
      <c r="A763" s="125">
        <v>743</v>
      </c>
      <c r="B763" s="118"/>
      <c r="C763" s="86"/>
      <c r="D763" s="23"/>
      <c r="E763" s="48"/>
      <c r="F763" s="23"/>
      <c r="G763" s="24"/>
      <c r="H763" s="87"/>
      <c r="I763" s="135"/>
      <c r="J763" s="136"/>
      <c r="K763" s="25"/>
      <c r="L763" s="53"/>
      <c r="M763" s="138" t="str">
        <f t="shared" si="44"/>
        <v/>
      </c>
      <c r="N763" s="138" t="str">
        <f t="shared" si="45"/>
        <v/>
      </c>
      <c r="O763" s="140" t="b">
        <f t="shared" si="46"/>
        <v>0</v>
      </c>
      <c r="P763" s="140" t="b">
        <f t="shared" si="47"/>
        <v>0</v>
      </c>
    </row>
    <row r="764" spans="1:16" s="7" customFormat="1" ht="48" customHeight="1">
      <c r="A764" s="125">
        <v>744</v>
      </c>
      <c r="B764" s="118"/>
      <c r="C764" s="86"/>
      <c r="D764" s="23"/>
      <c r="E764" s="48"/>
      <c r="F764" s="23"/>
      <c r="G764" s="24"/>
      <c r="H764" s="87"/>
      <c r="I764" s="135"/>
      <c r="J764" s="136"/>
      <c r="K764" s="25"/>
      <c r="L764" s="53"/>
      <c r="M764" s="138" t="str">
        <f t="shared" si="44"/>
        <v/>
      </c>
      <c r="N764" s="138" t="str">
        <f t="shared" si="45"/>
        <v/>
      </c>
      <c r="O764" s="140" t="b">
        <f t="shared" si="46"/>
        <v>0</v>
      </c>
      <c r="P764" s="140" t="b">
        <f t="shared" si="47"/>
        <v>0</v>
      </c>
    </row>
    <row r="765" spans="1:16" s="7" customFormat="1" ht="48" customHeight="1">
      <c r="A765" s="125">
        <v>745</v>
      </c>
      <c r="B765" s="118"/>
      <c r="C765" s="86"/>
      <c r="D765" s="23"/>
      <c r="E765" s="48"/>
      <c r="F765" s="23"/>
      <c r="G765" s="24"/>
      <c r="H765" s="87"/>
      <c r="I765" s="135"/>
      <c r="J765" s="136"/>
      <c r="K765" s="25"/>
      <c r="L765" s="53"/>
      <c r="M765" s="138" t="str">
        <f t="shared" si="44"/>
        <v/>
      </c>
      <c r="N765" s="138" t="str">
        <f t="shared" si="45"/>
        <v/>
      </c>
      <c r="O765" s="140" t="b">
        <f t="shared" si="46"/>
        <v>0</v>
      </c>
      <c r="P765" s="140" t="b">
        <f t="shared" si="47"/>
        <v>0</v>
      </c>
    </row>
    <row r="766" spans="1:16" s="7" customFormat="1" ht="48" customHeight="1">
      <c r="A766" s="125">
        <v>746</v>
      </c>
      <c r="B766" s="118"/>
      <c r="C766" s="86"/>
      <c r="D766" s="23"/>
      <c r="E766" s="48"/>
      <c r="F766" s="23"/>
      <c r="G766" s="24"/>
      <c r="H766" s="87"/>
      <c r="I766" s="135"/>
      <c r="J766" s="136"/>
      <c r="K766" s="25"/>
      <c r="L766" s="53"/>
      <c r="M766" s="138" t="str">
        <f t="shared" si="44"/>
        <v/>
      </c>
      <c r="N766" s="138" t="str">
        <f t="shared" si="45"/>
        <v/>
      </c>
      <c r="O766" s="140" t="b">
        <f t="shared" si="46"/>
        <v>0</v>
      </c>
      <c r="P766" s="140" t="b">
        <f t="shared" si="47"/>
        <v>0</v>
      </c>
    </row>
    <row r="767" spans="1:16" s="7" customFormat="1" ht="48" customHeight="1">
      <c r="A767" s="125">
        <v>747</v>
      </c>
      <c r="B767" s="118"/>
      <c r="C767" s="86"/>
      <c r="D767" s="23"/>
      <c r="E767" s="48"/>
      <c r="F767" s="23"/>
      <c r="G767" s="24"/>
      <c r="H767" s="87"/>
      <c r="I767" s="135"/>
      <c r="J767" s="136"/>
      <c r="K767" s="25"/>
      <c r="L767" s="53"/>
      <c r="M767" s="138" t="str">
        <f t="shared" si="44"/>
        <v/>
      </c>
      <c r="N767" s="138" t="str">
        <f t="shared" si="45"/>
        <v/>
      </c>
      <c r="O767" s="140" t="b">
        <f t="shared" si="46"/>
        <v>0</v>
      </c>
      <c r="P767" s="140" t="b">
        <f t="shared" si="47"/>
        <v>0</v>
      </c>
    </row>
    <row r="768" spans="1:16" s="7" customFormat="1" ht="48" customHeight="1">
      <c r="A768" s="125">
        <v>748</v>
      </c>
      <c r="B768" s="118"/>
      <c r="C768" s="86"/>
      <c r="D768" s="23"/>
      <c r="E768" s="48"/>
      <c r="F768" s="23"/>
      <c r="G768" s="24"/>
      <c r="H768" s="87"/>
      <c r="I768" s="135"/>
      <c r="J768" s="136"/>
      <c r="K768" s="25"/>
      <c r="L768" s="53"/>
      <c r="M768" s="138" t="str">
        <f t="shared" si="44"/>
        <v/>
      </c>
      <c r="N768" s="138" t="str">
        <f t="shared" si="45"/>
        <v/>
      </c>
      <c r="O768" s="140" t="b">
        <f t="shared" si="46"/>
        <v>0</v>
      </c>
      <c r="P768" s="140" t="b">
        <f t="shared" si="47"/>
        <v>0</v>
      </c>
    </row>
    <row r="769" spans="1:16" s="7" customFormat="1" ht="48" customHeight="1">
      <c r="A769" s="125">
        <v>749</v>
      </c>
      <c r="B769" s="118"/>
      <c r="C769" s="86"/>
      <c r="D769" s="23"/>
      <c r="E769" s="48"/>
      <c r="F769" s="23"/>
      <c r="G769" s="24"/>
      <c r="H769" s="87"/>
      <c r="I769" s="135"/>
      <c r="J769" s="136"/>
      <c r="K769" s="25"/>
      <c r="L769" s="53"/>
      <c r="M769" s="138" t="str">
        <f t="shared" si="44"/>
        <v/>
      </c>
      <c r="N769" s="138" t="str">
        <f t="shared" si="45"/>
        <v/>
      </c>
      <c r="O769" s="140" t="b">
        <f t="shared" si="46"/>
        <v>0</v>
      </c>
      <c r="P769" s="140" t="b">
        <f t="shared" si="47"/>
        <v>0</v>
      </c>
    </row>
    <row r="770" spans="1:16" s="7" customFormat="1" ht="48" customHeight="1">
      <c r="A770" s="125">
        <v>750</v>
      </c>
      <c r="B770" s="118"/>
      <c r="C770" s="86"/>
      <c r="D770" s="23"/>
      <c r="E770" s="48"/>
      <c r="F770" s="23"/>
      <c r="G770" s="24"/>
      <c r="H770" s="87"/>
      <c r="I770" s="135"/>
      <c r="J770" s="136"/>
      <c r="K770" s="25"/>
      <c r="L770" s="53"/>
      <c r="M770" s="138" t="str">
        <f t="shared" si="44"/>
        <v/>
      </c>
      <c r="N770" s="138" t="str">
        <f t="shared" si="45"/>
        <v/>
      </c>
      <c r="O770" s="140" t="b">
        <f t="shared" si="46"/>
        <v>0</v>
      </c>
      <c r="P770" s="140" t="b">
        <f t="shared" si="47"/>
        <v>0</v>
      </c>
    </row>
    <row r="771" spans="1:16" s="7" customFormat="1" ht="48" customHeight="1">
      <c r="A771" s="125">
        <v>751</v>
      </c>
      <c r="B771" s="118"/>
      <c r="C771" s="86"/>
      <c r="D771" s="23"/>
      <c r="E771" s="48"/>
      <c r="F771" s="23"/>
      <c r="G771" s="24"/>
      <c r="H771" s="87"/>
      <c r="I771" s="135"/>
      <c r="J771" s="136"/>
      <c r="K771" s="25"/>
      <c r="L771" s="53"/>
      <c r="M771" s="138" t="str">
        <f t="shared" si="44"/>
        <v/>
      </c>
      <c r="N771" s="138" t="str">
        <f t="shared" si="45"/>
        <v/>
      </c>
      <c r="O771" s="140" t="b">
        <f t="shared" si="46"/>
        <v>0</v>
      </c>
      <c r="P771" s="140" t="b">
        <f t="shared" si="47"/>
        <v>0</v>
      </c>
    </row>
    <row r="772" spans="1:16" s="7" customFormat="1" ht="48" customHeight="1">
      <c r="A772" s="125">
        <v>752</v>
      </c>
      <c r="B772" s="118"/>
      <c r="C772" s="86"/>
      <c r="D772" s="23"/>
      <c r="E772" s="48"/>
      <c r="F772" s="23"/>
      <c r="G772" s="24"/>
      <c r="H772" s="87"/>
      <c r="I772" s="135"/>
      <c r="J772" s="136"/>
      <c r="K772" s="25"/>
      <c r="L772" s="53"/>
      <c r="M772" s="138" t="str">
        <f t="shared" si="44"/>
        <v/>
      </c>
      <c r="N772" s="138" t="str">
        <f t="shared" si="45"/>
        <v/>
      </c>
      <c r="O772" s="140" t="b">
        <f t="shared" si="46"/>
        <v>0</v>
      </c>
      <c r="P772" s="140" t="b">
        <f t="shared" si="47"/>
        <v>0</v>
      </c>
    </row>
    <row r="773" spans="1:16" s="7" customFormat="1" ht="48" customHeight="1">
      <c r="A773" s="125">
        <v>753</v>
      </c>
      <c r="B773" s="118"/>
      <c r="C773" s="86"/>
      <c r="D773" s="23"/>
      <c r="E773" s="48"/>
      <c r="F773" s="23"/>
      <c r="G773" s="24"/>
      <c r="H773" s="87"/>
      <c r="I773" s="135"/>
      <c r="J773" s="136"/>
      <c r="K773" s="25"/>
      <c r="L773" s="53"/>
      <c r="M773" s="138" t="str">
        <f t="shared" si="44"/>
        <v/>
      </c>
      <c r="N773" s="138" t="str">
        <f t="shared" si="45"/>
        <v/>
      </c>
      <c r="O773" s="140" t="b">
        <f t="shared" si="46"/>
        <v>0</v>
      </c>
      <c r="P773" s="140" t="b">
        <f t="shared" si="47"/>
        <v>0</v>
      </c>
    </row>
    <row r="774" spans="1:16" s="7" customFormat="1" ht="48" customHeight="1">
      <c r="A774" s="125">
        <v>754</v>
      </c>
      <c r="B774" s="118"/>
      <c r="C774" s="86"/>
      <c r="D774" s="23"/>
      <c r="E774" s="48"/>
      <c r="F774" s="23"/>
      <c r="G774" s="24"/>
      <c r="H774" s="87"/>
      <c r="I774" s="135"/>
      <c r="J774" s="136"/>
      <c r="K774" s="25"/>
      <c r="L774" s="53"/>
      <c r="M774" s="138" t="str">
        <f t="shared" si="44"/>
        <v/>
      </c>
      <c r="N774" s="138" t="str">
        <f t="shared" si="45"/>
        <v/>
      </c>
      <c r="O774" s="140" t="b">
        <f t="shared" si="46"/>
        <v>0</v>
      </c>
      <c r="P774" s="140" t="b">
        <f t="shared" si="47"/>
        <v>0</v>
      </c>
    </row>
    <row r="775" spans="1:16" s="7" customFormat="1" ht="48" customHeight="1">
      <c r="A775" s="125">
        <v>755</v>
      </c>
      <c r="B775" s="118"/>
      <c r="C775" s="86"/>
      <c r="D775" s="23"/>
      <c r="E775" s="48"/>
      <c r="F775" s="23"/>
      <c r="G775" s="24"/>
      <c r="H775" s="87"/>
      <c r="I775" s="135"/>
      <c r="J775" s="136"/>
      <c r="K775" s="25"/>
      <c r="L775" s="53"/>
      <c r="M775" s="138" t="str">
        <f t="shared" si="44"/>
        <v/>
      </c>
      <c r="N775" s="138" t="str">
        <f t="shared" si="45"/>
        <v/>
      </c>
      <c r="O775" s="140" t="b">
        <f t="shared" si="46"/>
        <v>0</v>
      </c>
      <c r="P775" s="140" t="b">
        <f t="shared" si="47"/>
        <v>0</v>
      </c>
    </row>
    <row r="776" spans="1:16" s="7" customFormat="1" ht="48" customHeight="1">
      <c r="A776" s="125">
        <v>756</v>
      </c>
      <c r="B776" s="118"/>
      <c r="C776" s="86"/>
      <c r="D776" s="23"/>
      <c r="E776" s="48"/>
      <c r="F776" s="23"/>
      <c r="G776" s="24"/>
      <c r="H776" s="87"/>
      <c r="I776" s="135"/>
      <c r="J776" s="136"/>
      <c r="K776" s="25"/>
      <c r="L776" s="53"/>
      <c r="M776" s="138" t="str">
        <f t="shared" si="44"/>
        <v/>
      </c>
      <c r="N776" s="138" t="str">
        <f t="shared" si="45"/>
        <v/>
      </c>
      <c r="O776" s="140" t="b">
        <f t="shared" si="46"/>
        <v>0</v>
      </c>
      <c r="P776" s="140" t="b">
        <f t="shared" si="47"/>
        <v>0</v>
      </c>
    </row>
    <row r="777" spans="1:16" s="7" customFormat="1" ht="48" customHeight="1">
      <c r="A777" s="125">
        <v>757</v>
      </c>
      <c r="B777" s="118"/>
      <c r="C777" s="86"/>
      <c r="D777" s="23"/>
      <c r="E777" s="48"/>
      <c r="F777" s="23"/>
      <c r="G777" s="24"/>
      <c r="H777" s="87"/>
      <c r="I777" s="135"/>
      <c r="J777" s="136"/>
      <c r="K777" s="25"/>
      <c r="L777" s="53"/>
      <c r="M777" s="138" t="str">
        <f t="shared" si="44"/>
        <v/>
      </c>
      <c r="N777" s="138" t="str">
        <f t="shared" si="45"/>
        <v/>
      </c>
      <c r="O777" s="140" t="b">
        <f t="shared" si="46"/>
        <v>0</v>
      </c>
      <c r="P777" s="140" t="b">
        <f t="shared" si="47"/>
        <v>0</v>
      </c>
    </row>
    <row r="778" spans="1:16" s="7" customFormat="1" ht="48" customHeight="1">
      <c r="A778" s="125">
        <v>758</v>
      </c>
      <c r="B778" s="118"/>
      <c r="C778" s="86"/>
      <c r="D778" s="23"/>
      <c r="E778" s="48"/>
      <c r="F778" s="23"/>
      <c r="G778" s="24"/>
      <c r="H778" s="87"/>
      <c r="I778" s="135"/>
      <c r="J778" s="136"/>
      <c r="K778" s="25"/>
      <c r="L778" s="53"/>
      <c r="M778" s="138" t="str">
        <f t="shared" si="44"/>
        <v/>
      </c>
      <c r="N778" s="138" t="str">
        <f t="shared" si="45"/>
        <v/>
      </c>
      <c r="O778" s="140" t="b">
        <f t="shared" si="46"/>
        <v>0</v>
      </c>
      <c r="P778" s="140" t="b">
        <f t="shared" si="47"/>
        <v>0</v>
      </c>
    </row>
    <row r="779" spans="1:16" s="7" customFormat="1" ht="48" customHeight="1">
      <c r="A779" s="125">
        <v>759</v>
      </c>
      <c r="B779" s="118"/>
      <c r="C779" s="86"/>
      <c r="D779" s="23"/>
      <c r="E779" s="48"/>
      <c r="F779" s="23"/>
      <c r="G779" s="24"/>
      <c r="H779" s="87"/>
      <c r="I779" s="135"/>
      <c r="J779" s="136"/>
      <c r="K779" s="25"/>
      <c r="L779" s="53"/>
      <c r="M779" s="138" t="str">
        <f t="shared" si="44"/>
        <v/>
      </c>
      <c r="N779" s="138" t="str">
        <f t="shared" si="45"/>
        <v/>
      </c>
      <c r="O779" s="140" t="b">
        <f t="shared" si="46"/>
        <v>0</v>
      </c>
      <c r="P779" s="140" t="b">
        <f t="shared" si="47"/>
        <v>0</v>
      </c>
    </row>
    <row r="780" spans="1:16" s="7" customFormat="1" ht="48" customHeight="1">
      <c r="A780" s="125">
        <v>760</v>
      </c>
      <c r="B780" s="118"/>
      <c r="C780" s="86"/>
      <c r="D780" s="23"/>
      <c r="E780" s="48"/>
      <c r="F780" s="23"/>
      <c r="G780" s="24"/>
      <c r="H780" s="87"/>
      <c r="I780" s="135"/>
      <c r="J780" s="136"/>
      <c r="K780" s="25"/>
      <c r="L780" s="53"/>
      <c r="M780" s="138" t="str">
        <f t="shared" si="44"/>
        <v/>
      </c>
      <c r="N780" s="138" t="str">
        <f t="shared" si="45"/>
        <v/>
      </c>
      <c r="O780" s="140" t="b">
        <f t="shared" si="46"/>
        <v>0</v>
      </c>
      <c r="P780" s="140" t="b">
        <f t="shared" si="47"/>
        <v>0</v>
      </c>
    </row>
    <row r="781" spans="1:16" s="7" customFormat="1" ht="48" customHeight="1">
      <c r="A781" s="125">
        <v>761</v>
      </c>
      <c r="B781" s="118"/>
      <c r="C781" s="86"/>
      <c r="D781" s="23"/>
      <c r="E781" s="48"/>
      <c r="F781" s="23"/>
      <c r="G781" s="24"/>
      <c r="H781" s="87"/>
      <c r="I781" s="135"/>
      <c r="J781" s="136"/>
      <c r="K781" s="25"/>
      <c r="L781" s="53"/>
      <c r="M781" s="138" t="str">
        <f t="shared" si="44"/>
        <v/>
      </c>
      <c r="N781" s="138" t="str">
        <f t="shared" si="45"/>
        <v/>
      </c>
      <c r="O781" s="140" t="b">
        <f t="shared" si="46"/>
        <v>0</v>
      </c>
      <c r="P781" s="140" t="b">
        <f t="shared" si="47"/>
        <v>0</v>
      </c>
    </row>
    <row r="782" spans="1:16" s="7" customFormat="1" ht="48" customHeight="1">
      <c r="A782" s="125">
        <v>762</v>
      </c>
      <c r="B782" s="118"/>
      <c r="C782" s="86"/>
      <c r="D782" s="23"/>
      <c r="E782" s="48"/>
      <c r="F782" s="23"/>
      <c r="G782" s="24"/>
      <c r="H782" s="87"/>
      <c r="I782" s="135"/>
      <c r="J782" s="136"/>
      <c r="K782" s="25"/>
      <c r="L782" s="53"/>
      <c r="M782" s="138" t="str">
        <f t="shared" si="44"/>
        <v/>
      </c>
      <c r="N782" s="138" t="str">
        <f t="shared" si="45"/>
        <v/>
      </c>
      <c r="O782" s="140" t="b">
        <f t="shared" si="46"/>
        <v>0</v>
      </c>
      <c r="P782" s="140" t="b">
        <f t="shared" si="47"/>
        <v>0</v>
      </c>
    </row>
    <row r="783" spans="1:16" s="7" customFormat="1" ht="48" customHeight="1">
      <c r="A783" s="125">
        <v>763</v>
      </c>
      <c r="B783" s="118"/>
      <c r="C783" s="86"/>
      <c r="D783" s="23"/>
      <c r="E783" s="48"/>
      <c r="F783" s="23"/>
      <c r="G783" s="24"/>
      <c r="H783" s="87"/>
      <c r="I783" s="135"/>
      <c r="J783" s="136"/>
      <c r="K783" s="25"/>
      <c r="L783" s="53"/>
      <c r="M783" s="138" t="str">
        <f t="shared" si="44"/>
        <v/>
      </c>
      <c r="N783" s="138" t="str">
        <f t="shared" si="45"/>
        <v/>
      </c>
      <c r="O783" s="140" t="b">
        <f t="shared" si="46"/>
        <v>0</v>
      </c>
      <c r="P783" s="140" t="b">
        <f t="shared" si="47"/>
        <v>0</v>
      </c>
    </row>
    <row r="784" spans="1:16" s="7" customFormat="1" ht="48" customHeight="1">
      <c r="A784" s="125">
        <v>764</v>
      </c>
      <c r="B784" s="118"/>
      <c r="C784" s="86"/>
      <c r="D784" s="23"/>
      <c r="E784" s="48"/>
      <c r="F784" s="23"/>
      <c r="G784" s="24"/>
      <c r="H784" s="87"/>
      <c r="I784" s="135"/>
      <c r="J784" s="136"/>
      <c r="K784" s="25"/>
      <c r="L784" s="53"/>
      <c r="M784" s="138" t="str">
        <f t="shared" si="44"/>
        <v/>
      </c>
      <c r="N784" s="138" t="str">
        <f t="shared" si="45"/>
        <v/>
      </c>
      <c r="O784" s="140" t="b">
        <f t="shared" si="46"/>
        <v>0</v>
      </c>
      <c r="P784" s="140" t="b">
        <f t="shared" si="47"/>
        <v>0</v>
      </c>
    </row>
    <row r="785" spans="1:16" s="7" customFormat="1" ht="48" customHeight="1">
      <c r="A785" s="125">
        <v>765</v>
      </c>
      <c r="B785" s="118"/>
      <c r="C785" s="86"/>
      <c r="D785" s="23"/>
      <c r="E785" s="48"/>
      <c r="F785" s="23"/>
      <c r="G785" s="24"/>
      <c r="H785" s="87"/>
      <c r="I785" s="135"/>
      <c r="J785" s="136"/>
      <c r="K785" s="25"/>
      <c r="L785" s="53"/>
      <c r="M785" s="138" t="str">
        <f t="shared" si="44"/>
        <v/>
      </c>
      <c r="N785" s="138" t="str">
        <f t="shared" si="45"/>
        <v/>
      </c>
      <c r="O785" s="140" t="b">
        <f t="shared" si="46"/>
        <v>0</v>
      </c>
      <c r="P785" s="140" t="b">
        <f t="shared" si="47"/>
        <v>0</v>
      </c>
    </row>
    <row r="786" spans="1:16" s="7" customFormat="1" ht="48" customHeight="1">
      <c r="A786" s="125">
        <v>766</v>
      </c>
      <c r="B786" s="118"/>
      <c r="C786" s="86"/>
      <c r="D786" s="23"/>
      <c r="E786" s="48"/>
      <c r="F786" s="23"/>
      <c r="G786" s="24"/>
      <c r="H786" s="87"/>
      <c r="I786" s="135"/>
      <c r="J786" s="136"/>
      <c r="K786" s="25"/>
      <c r="L786" s="53"/>
      <c r="M786" s="138" t="str">
        <f t="shared" si="44"/>
        <v/>
      </c>
      <c r="N786" s="138" t="str">
        <f t="shared" si="45"/>
        <v/>
      </c>
      <c r="O786" s="140" t="b">
        <f t="shared" si="46"/>
        <v>0</v>
      </c>
      <c r="P786" s="140" t="b">
        <f t="shared" si="47"/>
        <v>0</v>
      </c>
    </row>
    <row r="787" spans="1:16" s="7" customFormat="1" ht="48" customHeight="1">
      <c r="A787" s="125">
        <v>767</v>
      </c>
      <c r="B787" s="118"/>
      <c r="C787" s="86"/>
      <c r="D787" s="23"/>
      <c r="E787" s="48"/>
      <c r="F787" s="23"/>
      <c r="G787" s="24"/>
      <c r="H787" s="87"/>
      <c r="I787" s="135"/>
      <c r="J787" s="136"/>
      <c r="K787" s="25"/>
      <c r="L787" s="53"/>
      <c r="M787" s="138" t="str">
        <f t="shared" si="44"/>
        <v/>
      </c>
      <c r="N787" s="138" t="str">
        <f t="shared" si="45"/>
        <v/>
      </c>
      <c r="O787" s="140" t="b">
        <f t="shared" si="46"/>
        <v>0</v>
      </c>
      <c r="P787" s="140" t="b">
        <f t="shared" si="47"/>
        <v>0</v>
      </c>
    </row>
    <row r="788" spans="1:16" s="7" customFormat="1" ht="48" customHeight="1">
      <c r="A788" s="125">
        <v>768</v>
      </c>
      <c r="B788" s="118"/>
      <c r="C788" s="86"/>
      <c r="D788" s="23"/>
      <c r="E788" s="48"/>
      <c r="F788" s="23"/>
      <c r="G788" s="24"/>
      <c r="H788" s="87"/>
      <c r="I788" s="135"/>
      <c r="J788" s="136"/>
      <c r="K788" s="25"/>
      <c r="L788" s="53"/>
      <c r="M788" s="138" t="str">
        <f t="shared" si="44"/>
        <v/>
      </c>
      <c r="N788" s="138" t="str">
        <f t="shared" si="45"/>
        <v/>
      </c>
      <c r="O788" s="140" t="b">
        <f t="shared" si="46"/>
        <v>0</v>
      </c>
      <c r="P788" s="140" t="b">
        <f t="shared" si="47"/>
        <v>0</v>
      </c>
    </row>
    <row r="789" spans="1:16" s="7" customFormat="1" ht="48" customHeight="1">
      <c r="A789" s="125">
        <v>769</v>
      </c>
      <c r="B789" s="118"/>
      <c r="C789" s="86"/>
      <c r="D789" s="23"/>
      <c r="E789" s="48"/>
      <c r="F789" s="23"/>
      <c r="G789" s="24"/>
      <c r="H789" s="87"/>
      <c r="I789" s="135"/>
      <c r="J789" s="136"/>
      <c r="K789" s="25"/>
      <c r="L789" s="53"/>
      <c r="M789" s="138" t="str">
        <f t="shared" si="44"/>
        <v/>
      </c>
      <c r="N789" s="138" t="str">
        <f t="shared" si="45"/>
        <v/>
      </c>
      <c r="O789" s="140" t="b">
        <f t="shared" si="46"/>
        <v>0</v>
      </c>
      <c r="P789" s="140" t="b">
        <f t="shared" si="47"/>
        <v>0</v>
      </c>
    </row>
    <row r="790" spans="1:16" s="7" customFormat="1" ht="48" customHeight="1">
      <c r="A790" s="125">
        <v>770</v>
      </c>
      <c r="B790" s="118"/>
      <c r="C790" s="86"/>
      <c r="D790" s="23"/>
      <c r="E790" s="48"/>
      <c r="F790" s="23"/>
      <c r="G790" s="24"/>
      <c r="H790" s="87"/>
      <c r="I790" s="135"/>
      <c r="J790" s="136"/>
      <c r="K790" s="25"/>
      <c r="L790" s="53"/>
      <c r="M790" s="138" t="str">
        <f t="shared" ref="M790:M853" si="48">IF(I790=0,"",IF(O790=FALSE,"マスク異常値",""))</f>
        <v/>
      </c>
      <c r="N790" s="138" t="str">
        <f t="shared" ref="N790:N853" si="49">IF(J790=0,"",IF(P790=FALSE,"手袋異常値",""))</f>
        <v/>
      </c>
      <c r="O790" s="140" t="b">
        <f t="shared" ref="O790:O853" si="50">ISNUMBER(I790)</f>
        <v>0</v>
      </c>
      <c r="P790" s="140" t="b">
        <f t="shared" ref="P790:P853" si="51">ISNUMBER(J790)</f>
        <v>0</v>
      </c>
    </row>
    <row r="791" spans="1:16" s="7" customFormat="1" ht="48" customHeight="1">
      <c r="A791" s="125">
        <v>771</v>
      </c>
      <c r="B791" s="118"/>
      <c r="C791" s="86"/>
      <c r="D791" s="23"/>
      <c r="E791" s="48"/>
      <c r="F791" s="23"/>
      <c r="G791" s="24"/>
      <c r="H791" s="87"/>
      <c r="I791" s="135"/>
      <c r="J791" s="136"/>
      <c r="K791" s="25"/>
      <c r="L791" s="53"/>
      <c r="M791" s="138" t="str">
        <f t="shared" si="48"/>
        <v/>
      </c>
      <c r="N791" s="138" t="str">
        <f t="shared" si="49"/>
        <v/>
      </c>
      <c r="O791" s="140" t="b">
        <f t="shared" si="50"/>
        <v>0</v>
      </c>
      <c r="P791" s="140" t="b">
        <f t="shared" si="51"/>
        <v>0</v>
      </c>
    </row>
    <row r="792" spans="1:16" s="7" customFormat="1" ht="48" customHeight="1">
      <c r="A792" s="125">
        <v>772</v>
      </c>
      <c r="B792" s="118"/>
      <c r="C792" s="86"/>
      <c r="D792" s="23"/>
      <c r="E792" s="48"/>
      <c r="F792" s="23"/>
      <c r="G792" s="24"/>
      <c r="H792" s="87"/>
      <c r="I792" s="135"/>
      <c r="J792" s="136"/>
      <c r="K792" s="25"/>
      <c r="L792" s="53"/>
      <c r="M792" s="138" t="str">
        <f t="shared" si="48"/>
        <v/>
      </c>
      <c r="N792" s="138" t="str">
        <f t="shared" si="49"/>
        <v/>
      </c>
      <c r="O792" s="140" t="b">
        <f t="shared" si="50"/>
        <v>0</v>
      </c>
      <c r="P792" s="140" t="b">
        <f t="shared" si="51"/>
        <v>0</v>
      </c>
    </row>
    <row r="793" spans="1:16" s="7" customFormat="1" ht="48" customHeight="1">
      <c r="A793" s="125">
        <v>773</v>
      </c>
      <c r="B793" s="118"/>
      <c r="C793" s="86"/>
      <c r="D793" s="23"/>
      <c r="E793" s="48"/>
      <c r="F793" s="23"/>
      <c r="G793" s="24"/>
      <c r="H793" s="87"/>
      <c r="I793" s="135"/>
      <c r="J793" s="136"/>
      <c r="K793" s="25"/>
      <c r="L793" s="53"/>
      <c r="M793" s="138" t="str">
        <f t="shared" si="48"/>
        <v/>
      </c>
      <c r="N793" s="138" t="str">
        <f t="shared" si="49"/>
        <v/>
      </c>
      <c r="O793" s="140" t="b">
        <f t="shared" si="50"/>
        <v>0</v>
      </c>
      <c r="P793" s="140" t="b">
        <f t="shared" si="51"/>
        <v>0</v>
      </c>
    </row>
    <row r="794" spans="1:16" s="7" customFormat="1" ht="48" customHeight="1">
      <c r="A794" s="125">
        <v>774</v>
      </c>
      <c r="B794" s="118"/>
      <c r="C794" s="86"/>
      <c r="D794" s="23"/>
      <c r="E794" s="48"/>
      <c r="F794" s="23"/>
      <c r="G794" s="24"/>
      <c r="H794" s="87"/>
      <c r="I794" s="135"/>
      <c r="J794" s="136"/>
      <c r="K794" s="25"/>
      <c r="L794" s="53"/>
      <c r="M794" s="138" t="str">
        <f t="shared" si="48"/>
        <v/>
      </c>
      <c r="N794" s="138" t="str">
        <f t="shared" si="49"/>
        <v/>
      </c>
      <c r="O794" s="140" t="b">
        <f t="shared" si="50"/>
        <v>0</v>
      </c>
      <c r="P794" s="140" t="b">
        <f t="shared" si="51"/>
        <v>0</v>
      </c>
    </row>
    <row r="795" spans="1:16" s="7" customFormat="1" ht="48" customHeight="1">
      <c r="A795" s="125">
        <v>775</v>
      </c>
      <c r="B795" s="118"/>
      <c r="C795" s="86"/>
      <c r="D795" s="23"/>
      <c r="E795" s="48"/>
      <c r="F795" s="23"/>
      <c r="G795" s="24"/>
      <c r="H795" s="87"/>
      <c r="I795" s="135"/>
      <c r="J795" s="136"/>
      <c r="K795" s="25"/>
      <c r="L795" s="53"/>
      <c r="M795" s="138" t="str">
        <f t="shared" si="48"/>
        <v/>
      </c>
      <c r="N795" s="138" t="str">
        <f t="shared" si="49"/>
        <v/>
      </c>
      <c r="O795" s="140" t="b">
        <f t="shared" si="50"/>
        <v>0</v>
      </c>
      <c r="P795" s="140" t="b">
        <f t="shared" si="51"/>
        <v>0</v>
      </c>
    </row>
    <row r="796" spans="1:16" s="7" customFormat="1" ht="48" customHeight="1">
      <c r="A796" s="125">
        <v>776</v>
      </c>
      <c r="B796" s="118"/>
      <c r="C796" s="86"/>
      <c r="D796" s="23"/>
      <c r="E796" s="48"/>
      <c r="F796" s="23"/>
      <c r="G796" s="24"/>
      <c r="H796" s="87"/>
      <c r="I796" s="135"/>
      <c r="J796" s="136"/>
      <c r="K796" s="25"/>
      <c r="L796" s="53"/>
      <c r="M796" s="138" t="str">
        <f t="shared" si="48"/>
        <v/>
      </c>
      <c r="N796" s="138" t="str">
        <f t="shared" si="49"/>
        <v/>
      </c>
      <c r="O796" s="140" t="b">
        <f t="shared" si="50"/>
        <v>0</v>
      </c>
      <c r="P796" s="140" t="b">
        <f t="shared" si="51"/>
        <v>0</v>
      </c>
    </row>
    <row r="797" spans="1:16" s="7" customFormat="1" ht="48" customHeight="1">
      <c r="A797" s="125">
        <v>777</v>
      </c>
      <c r="B797" s="118"/>
      <c r="C797" s="86"/>
      <c r="D797" s="23"/>
      <c r="E797" s="48"/>
      <c r="F797" s="23"/>
      <c r="G797" s="24"/>
      <c r="H797" s="87"/>
      <c r="I797" s="135"/>
      <c r="J797" s="136"/>
      <c r="K797" s="25"/>
      <c r="L797" s="53"/>
      <c r="M797" s="138" t="str">
        <f t="shared" si="48"/>
        <v/>
      </c>
      <c r="N797" s="138" t="str">
        <f t="shared" si="49"/>
        <v/>
      </c>
      <c r="O797" s="140" t="b">
        <f t="shared" si="50"/>
        <v>0</v>
      </c>
      <c r="P797" s="140" t="b">
        <f t="shared" si="51"/>
        <v>0</v>
      </c>
    </row>
    <row r="798" spans="1:16" s="7" customFormat="1" ht="48" customHeight="1">
      <c r="A798" s="125">
        <v>778</v>
      </c>
      <c r="B798" s="118"/>
      <c r="C798" s="86"/>
      <c r="D798" s="23"/>
      <c r="E798" s="48"/>
      <c r="F798" s="23"/>
      <c r="G798" s="24"/>
      <c r="H798" s="87"/>
      <c r="I798" s="135"/>
      <c r="J798" s="136"/>
      <c r="K798" s="25"/>
      <c r="L798" s="53"/>
      <c r="M798" s="138" t="str">
        <f t="shared" si="48"/>
        <v/>
      </c>
      <c r="N798" s="138" t="str">
        <f t="shared" si="49"/>
        <v/>
      </c>
      <c r="O798" s="140" t="b">
        <f t="shared" si="50"/>
        <v>0</v>
      </c>
      <c r="P798" s="140" t="b">
        <f t="shared" si="51"/>
        <v>0</v>
      </c>
    </row>
    <row r="799" spans="1:16" s="7" customFormat="1" ht="48" customHeight="1">
      <c r="A799" s="125">
        <v>779</v>
      </c>
      <c r="B799" s="118"/>
      <c r="C799" s="86"/>
      <c r="D799" s="23"/>
      <c r="E799" s="48"/>
      <c r="F799" s="23"/>
      <c r="G799" s="24"/>
      <c r="H799" s="87"/>
      <c r="I799" s="135"/>
      <c r="J799" s="136"/>
      <c r="K799" s="25"/>
      <c r="L799" s="53"/>
      <c r="M799" s="138" t="str">
        <f t="shared" si="48"/>
        <v/>
      </c>
      <c r="N799" s="138" t="str">
        <f t="shared" si="49"/>
        <v/>
      </c>
      <c r="O799" s="140" t="b">
        <f t="shared" si="50"/>
        <v>0</v>
      </c>
      <c r="P799" s="140" t="b">
        <f t="shared" si="51"/>
        <v>0</v>
      </c>
    </row>
    <row r="800" spans="1:16" s="7" customFormat="1" ht="48" customHeight="1">
      <c r="A800" s="125">
        <v>780</v>
      </c>
      <c r="B800" s="118"/>
      <c r="C800" s="86"/>
      <c r="D800" s="23"/>
      <c r="E800" s="48"/>
      <c r="F800" s="23"/>
      <c r="G800" s="24"/>
      <c r="H800" s="87"/>
      <c r="I800" s="135"/>
      <c r="J800" s="136"/>
      <c r="K800" s="25"/>
      <c r="L800" s="53"/>
      <c r="M800" s="138" t="str">
        <f t="shared" si="48"/>
        <v/>
      </c>
      <c r="N800" s="138" t="str">
        <f t="shared" si="49"/>
        <v/>
      </c>
      <c r="O800" s="140" t="b">
        <f t="shared" si="50"/>
        <v>0</v>
      </c>
      <c r="P800" s="140" t="b">
        <f t="shared" si="51"/>
        <v>0</v>
      </c>
    </row>
    <row r="801" spans="1:16" s="7" customFormat="1" ht="48" customHeight="1">
      <c r="A801" s="125">
        <v>781</v>
      </c>
      <c r="B801" s="118"/>
      <c r="C801" s="86"/>
      <c r="D801" s="23"/>
      <c r="E801" s="48"/>
      <c r="F801" s="23"/>
      <c r="G801" s="24"/>
      <c r="H801" s="87"/>
      <c r="I801" s="135"/>
      <c r="J801" s="136"/>
      <c r="K801" s="25"/>
      <c r="L801" s="53"/>
      <c r="M801" s="138" t="str">
        <f t="shared" si="48"/>
        <v/>
      </c>
      <c r="N801" s="138" t="str">
        <f t="shared" si="49"/>
        <v/>
      </c>
      <c r="O801" s="140" t="b">
        <f t="shared" si="50"/>
        <v>0</v>
      </c>
      <c r="P801" s="140" t="b">
        <f t="shared" si="51"/>
        <v>0</v>
      </c>
    </row>
    <row r="802" spans="1:16" s="7" customFormat="1" ht="48" customHeight="1">
      <c r="A802" s="125">
        <v>782</v>
      </c>
      <c r="B802" s="118"/>
      <c r="C802" s="86"/>
      <c r="D802" s="23"/>
      <c r="E802" s="48"/>
      <c r="F802" s="23"/>
      <c r="G802" s="24"/>
      <c r="H802" s="87"/>
      <c r="I802" s="135"/>
      <c r="J802" s="136"/>
      <c r="K802" s="25"/>
      <c r="L802" s="53"/>
      <c r="M802" s="138" t="str">
        <f t="shared" si="48"/>
        <v/>
      </c>
      <c r="N802" s="138" t="str">
        <f t="shared" si="49"/>
        <v/>
      </c>
      <c r="O802" s="140" t="b">
        <f t="shared" si="50"/>
        <v>0</v>
      </c>
      <c r="P802" s="140" t="b">
        <f t="shared" si="51"/>
        <v>0</v>
      </c>
    </row>
    <row r="803" spans="1:16" s="7" customFormat="1" ht="48" customHeight="1">
      <c r="A803" s="125">
        <v>783</v>
      </c>
      <c r="B803" s="118"/>
      <c r="C803" s="86"/>
      <c r="D803" s="23"/>
      <c r="E803" s="48"/>
      <c r="F803" s="23"/>
      <c r="G803" s="24"/>
      <c r="H803" s="87"/>
      <c r="I803" s="135"/>
      <c r="J803" s="136"/>
      <c r="K803" s="25"/>
      <c r="L803" s="53"/>
      <c r="M803" s="138" t="str">
        <f t="shared" si="48"/>
        <v/>
      </c>
      <c r="N803" s="138" t="str">
        <f t="shared" si="49"/>
        <v/>
      </c>
      <c r="O803" s="140" t="b">
        <f t="shared" si="50"/>
        <v>0</v>
      </c>
      <c r="P803" s="140" t="b">
        <f t="shared" si="51"/>
        <v>0</v>
      </c>
    </row>
    <row r="804" spans="1:16" s="7" customFormat="1" ht="48" customHeight="1">
      <c r="A804" s="125">
        <v>784</v>
      </c>
      <c r="B804" s="118"/>
      <c r="C804" s="86"/>
      <c r="D804" s="23"/>
      <c r="E804" s="48"/>
      <c r="F804" s="23"/>
      <c r="G804" s="24"/>
      <c r="H804" s="87"/>
      <c r="I804" s="135"/>
      <c r="J804" s="136"/>
      <c r="K804" s="25"/>
      <c r="L804" s="53"/>
      <c r="M804" s="138" t="str">
        <f t="shared" si="48"/>
        <v/>
      </c>
      <c r="N804" s="138" t="str">
        <f t="shared" si="49"/>
        <v/>
      </c>
      <c r="O804" s="140" t="b">
        <f t="shared" si="50"/>
        <v>0</v>
      </c>
      <c r="P804" s="140" t="b">
        <f t="shared" si="51"/>
        <v>0</v>
      </c>
    </row>
    <row r="805" spans="1:16" s="7" customFormat="1" ht="48" customHeight="1">
      <c r="A805" s="125">
        <v>785</v>
      </c>
      <c r="B805" s="118"/>
      <c r="C805" s="86"/>
      <c r="D805" s="23"/>
      <c r="E805" s="48"/>
      <c r="F805" s="23"/>
      <c r="G805" s="24"/>
      <c r="H805" s="87"/>
      <c r="I805" s="135"/>
      <c r="J805" s="136"/>
      <c r="K805" s="25"/>
      <c r="L805" s="53"/>
      <c r="M805" s="138" t="str">
        <f t="shared" si="48"/>
        <v/>
      </c>
      <c r="N805" s="138" t="str">
        <f t="shared" si="49"/>
        <v/>
      </c>
      <c r="O805" s="140" t="b">
        <f t="shared" si="50"/>
        <v>0</v>
      </c>
      <c r="P805" s="140" t="b">
        <f t="shared" si="51"/>
        <v>0</v>
      </c>
    </row>
    <row r="806" spans="1:16" s="7" customFormat="1" ht="48" customHeight="1">
      <c r="A806" s="125">
        <v>786</v>
      </c>
      <c r="B806" s="118"/>
      <c r="C806" s="86"/>
      <c r="D806" s="23"/>
      <c r="E806" s="48"/>
      <c r="F806" s="23"/>
      <c r="G806" s="24"/>
      <c r="H806" s="87"/>
      <c r="I806" s="135"/>
      <c r="J806" s="136"/>
      <c r="K806" s="25"/>
      <c r="L806" s="53"/>
      <c r="M806" s="138" t="str">
        <f t="shared" si="48"/>
        <v/>
      </c>
      <c r="N806" s="138" t="str">
        <f t="shared" si="49"/>
        <v/>
      </c>
      <c r="O806" s="140" t="b">
        <f t="shared" si="50"/>
        <v>0</v>
      </c>
      <c r="P806" s="140" t="b">
        <f t="shared" si="51"/>
        <v>0</v>
      </c>
    </row>
    <row r="807" spans="1:16" s="7" customFormat="1" ht="48" customHeight="1">
      <c r="A807" s="125">
        <v>787</v>
      </c>
      <c r="B807" s="118"/>
      <c r="C807" s="86"/>
      <c r="D807" s="23"/>
      <c r="E807" s="48"/>
      <c r="F807" s="23"/>
      <c r="G807" s="24"/>
      <c r="H807" s="87"/>
      <c r="I807" s="135"/>
      <c r="J807" s="136"/>
      <c r="K807" s="25"/>
      <c r="L807" s="53"/>
      <c r="M807" s="138" t="str">
        <f t="shared" si="48"/>
        <v/>
      </c>
      <c r="N807" s="138" t="str">
        <f t="shared" si="49"/>
        <v/>
      </c>
      <c r="O807" s="140" t="b">
        <f t="shared" si="50"/>
        <v>0</v>
      </c>
      <c r="P807" s="140" t="b">
        <f t="shared" si="51"/>
        <v>0</v>
      </c>
    </row>
    <row r="808" spans="1:16" s="7" customFormat="1" ht="48" customHeight="1">
      <c r="A808" s="125">
        <v>788</v>
      </c>
      <c r="B808" s="118"/>
      <c r="C808" s="86"/>
      <c r="D808" s="23"/>
      <c r="E808" s="48"/>
      <c r="F808" s="23"/>
      <c r="G808" s="24"/>
      <c r="H808" s="87"/>
      <c r="I808" s="135"/>
      <c r="J808" s="136"/>
      <c r="K808" s="25"/>
      <c r="L808" s="53"/>
      <c r="M808" s="138" t="str">
        <f t="shared" si="48"/>
        <v/>
      </c>
      <c r="N808" s="138" t="str">
        <f t="shared" si="49"/>
        <v/>
      </c>
      <c r="O808" s="140" t="b">
        <f t="shared" si="50"/>
        <v>0</v>
      </c>
      <c r="P808" s="140" t="b">
        <f t="shared" si="51"/>
        <v>0</v>
      </c>
    </row>
    <row r="809" spans="1:16" s="7" customFormat="1" ht="48" customHeight="1">
      <c r="A809" s="125">
        <v>789</v>
      </c>
      <c r="B809" s="118"/>
      <c r="C809" s="86"/>
      <c r="D809" s="23"/>
      <c r="E809" s="48"/>
      <c r="F809" s="23"/>
      <c r="G809" s="24"/>
      <c r="H809" s="87"/>
      <c r="I809" s="135"/>
      <c r="J809" s="136"/>
      <c r="K809" s="25"/>
      <c r="L809" s="53"/>
      <c r="M809" s="138" t="str">
        <f t="shared" si="48"/>
        <v/>
      </c>
      <c r="N809" s="138" t="str">
        <f t="shared" si="49"/>
        <v/>
      </c>
      <c r="O809" s="140" t="b">
        <f t="shared" si="50"/>
        <v>0</v>
      </c>
      <c r="P809" s="140" t="b">
        <f t="shared" si="51"/>
        <v>0</v>
      </c>
    </row>
    <row r="810" spans="1:16" s="7" customFormat="1" ht="48" customHeight="1">
      <c r="A810" s="125">
        <v>790</v>
      </c>
      <c r="B810" s="118"/>
      <c r="C810" s="86"/>
      <c r="D810" s="23"/>
      <c r="E810" s="48"/>
      <c r="F810" s="23"/>
      <c r="G810" s="24"/>
      <c r="H810" s="87"/>
      <c r="I810" s="135"/>
      <c r="J810" s="136"/>
      <c r="K810" s="25"/>
      <c r="L810" s="53"/>
      <c r="M810" s="138" t="str">
        <f t="shared" si="48"/>
        <v/>
      </c>
      <c r="N810" s="138" t="str">
        <f t="shared" si="49"/>
        <v/>
      </c>
      <c r="O810" s="140" t="b">
        <f t="shared" si="50"/>
        <v>0</v>
      </c>
      <c r="P810" s="140" t="b">
        <f t="shared" si="51"/>
        <v>0</v>
      </c>
    </row>
    <row r="811" spans="1:16" s="7" customFormat="1" ht="48" customHeight="1">
      <c r="A811" s="125">
        <v>791</v>
      </c>
      <c r="B811" s="118"/>
      <c r="C811" s="86"/>
      <c r="D811" s="23"/>
      <c r="E811" s="48"/>
      <c r="F811" s="23"/>
      <c r="G811" s="24"/>
      <c r="H811" s="87"/>
      <c r="I811" s="135"/>
      <c r="J811" s="136"/>
      <c r="K811" s="25"/>
      <c r="L811" s="53"/>
      <c r="M811" s="138" t="str">
        <f t="shared" si="48"/>
        <v/>
      </c>
      <c r="N811" s="138" t="str">
        <f t="shared" si="49"/>
        <v/>
      </c>
      <c r="O811" s="140" t="b">
        <f t="shared" si="50"/>
        <v>0</v>
      </c>
      <c r="P811" s="140" t="b">
        <f t="shared" si="51"/>
        <v>0</v>
      </c>
    </row>
    <row r="812" spans="1:16" s="7" customFormat="1" ht="48" customHeight="1">
      <c r="A812" s="125">
        <v>792</v>
      </c>
      <c r="B812" s="118"/>
      <c r="C812" s="86"/>
      <c r="D812" s="23"/>
      <c r="E812" s="48"/>
      <c r="F812" s="23"/>
      <c r="G812" s="24"/>
      <c r="H812" s="87"/>
      <c r="I812" s="135"/>
      <c r="J812" s="136"/>
      <c r="K812" s="25"/>
      <c r="L812" s="53"/>
      <c r="M812" s="138" t="str">
        <f t="shared" si="48"/>
        <v/>
      </c>
      <c r="N812" s="138" t="str">
        <f t="shared" si="49"/>
        <v/>
      </c>
      <c r="O812" s="140" t="b">
        <f t="shared" si="50"/>
        <v>0</v>
      </c>
      <c r="P812" s="140" t="b">
        <f t="shared" si="51"/>
        <v>0</v>
      </c>
    </row>
    <row r="813" spans="1:16" s="7" customFormat="1" ht="48" customHeight="1">
      <c r="A813" s="125">
        <v>793</v>
      </c>
      <c r="B813" s="118"/>
      <c r="C813" s="86"/>
      <c r="D813" s="23"/>
      <c r="E813" s="48"/>
      <c r="F813" s="23"/>
      <c r="G813" s="24"/>
      <c r="H813" s="87"/>
      <c r="I813" s="135"/>
      <c r="J813" s="136"/>
      <c r="K813" s="25"/>
      <c r="L813" s="53"/>
      <c r="M813" s="138" t="str">
        <f t="shared" si="48"/>
        <v/>
      </c>
      <c r="N813" s="138" t="str">
        <f t="shared" si="49"/>
        <v/>
      </c>
      <c r="O813" s="140" t="b">
        <f t="shared" si="50"/>
        <v>0</v>
      </c>
      <c r="P813" s="140" t="b">
        <f t="shared" si="51"/>
        <v>0</v>
      </c>
    </row>
    <row r="814" spans="1:16" s="7" customFormat="1" ht="48" customHeight="1">
      <c r="A814" s="125">
        <v>794</v>
      </c>
      <c r="B814" s="118"/>
      <c r="C814" s="86"/>
      <c r="D814" s="23"/>
      <c r="E814" s="48"/>
      <c r="F814" s="23"/>
      <c r="G814" s="24"/>
      <c r="H814" s="87"/>
      <c r="I814" s="135"/>
      <c r="J814" s="136"/>
      <c r="K814" s="25"/>
      <c r="L814" s="53"/>
      <c r="M814" s="138" t="str">
        <f t="shared" si="48"/>
        <v/>
      </c>
      <c r="N814" s="138" t="str">
        <f t="shared" si="49"/>
        <v/>
      </c>
      <c r="O814" s="140" t="b">
        <f t="shared" si="50"/>
        <v>0</v>
      </c>
      <c r="P814" s="140" t="b">
        <f t="shared" si="51"/>
        <v>0</v>
      </c>
    </row>
    <row r="815" spans="1:16" s="7" customFormat="1" ht="48" customHeight="1">
      <c r="A815" s="125">
        <v>795</v>
      </c>
      <c r="B815" s="118"/>
      <c r="C815" s="86"/>
      <c r="D815" s="23"/>
      <c r="E815" s="48"/>
      <c r="F815" s="23"/>
      <c r="G815" s="24"/>
      <c r="H815" s="87"/>
      <c r="I815" s="135"/>
      <c r="J815" s="136"/>
      <c r="K815" s="25"/>
      <c r="L815" s="53"/>
      <c r="M815" s="138" t="str">
        <f t="shared" si="48"/>
        <v/>
      </c>
      <c r="N815" s="138" t="str">
        <f t="shared" si="49"/>
        <v/>
      </c>
      <c r="O815" s="140" t="b">
        <f t="shared" si="50"/>
        <v>0</v>
      </c>
      <c r="P815" s="140" t="b">
        <f t="shared" si="51"/>
        <v>0</v>
      </c>
    </row>
    <row r="816" spans="1:16" s="7" customFormat="1" ht="48" customHeight="1">
      <c r="A816" s="125">
        <v>796</v>
      </c>
      <c r="B816" s="118"/>
      <c r="C816" s="86"/>
      <c r="D816" s="23"/>
      <c r="E816" s="48"/>
      <c r="F816" s="23"/>
      <c r="G816" s="24"/>
      <c r="H816" s="87"/>
      <c r="I816" s="135"/>
      <c r="J816" s="136"/>
      <c r="K816" s="25"/>
      <c r="L816" s="53"/>
      <c r="M816" s="138" t="str">
        <f t="shared" si="48"/>
        <v/>
      </c>
      <c r="N816" s="138" t="str">
        <f t="shared" si="49"/>
        <v/>
      </c>
      <c r="O816" s="140" t="b">
        <f t="shared" si="50"/>
        <v>0</v>
      </c>
      <c r="P816" s="140" t="b">
        <f t="shared" si="51"/>
        <v>0</v>
      </c>
    </row>
    <row r="817" spans="1:16" s="7" customFormat="1" ht="48" customHeight="1">
      <c r="A817" s="125">
        <v>797</v>
      </c>
      <c r="B817" s="118"/>
      <c r="C817" s="86"/>
      <c r="D817" s="23"/>
      <c r="E817" s="48"/>
      <c r="F817" s="23"/>
      <c r="G817" s="24"/>
      <c r="H817" s="87"/>
      <c r="I817" s="135"/>
      <c r="J817" s="136"/>
      <c r="K817" s="25"/>
      <c r="L817" s="53"/>
      <c r="M817" s="138" t="str">
        <f t="shared" si="48"/>
        <v/>
      </c>
      <c r="N817" s="138" t="str">
        <f t="shared" si="49"/>
        <v/>
      </c>
      <c r="O817" s="140" t="b">
        <f t="shared" si="50"/>
        <v>0</v>
      </c>
      <c r="P817" s="140" t="b">
        <f t="shared" si="51"/>
        <v>0</v>
      </c>
    </row>
    <row r="818" spans="1:16" s="7" customFormat="1" ht="48" customHeight="1">
      <c r="A818" s="125">
        <v>798</v>
      </c>
      <c r="B818" s="118"/>
      <c r="C818" s="86"/>
      <c r="D818" s="23"/>
      <c r="E818" s="48"/>
      <c r="F818" s="23"/>
      <c r="G818" s="24"/>
      <c r="H818" s="87"/>
      <c r="I818" s="135"/>
      <c r="J818" s="136"/>
      <c r="K818" s="25"/>
      <c r="L818" s="53"/>
      <c r="M818" s="138" t="str">
        <f t="shared" si="48"/>
        <v/>
      </c>
      <c r="N818" s="138" t="str">
        <f t="shared" si="49"/>
        <v/>
      </c>
      <c r="O818" s="140" t="b">
        <f t="shared" si="50"/>
        <v>0</v>
      </c>
      <c r="P818" s="140" t="b">
        <f t="shared" si="51"/>
        <v>0</v>
      </c>
    </row>
    <row r="819" spans="1:16" s="7" customFormat="1" ht="48" customHeight="1">
      <c r="A819" s="125">
        <v>799</v>
      </c>
      <c r="B819" s="118"/>
      <c r="C819" s="86"/>
      <c r="D819" s="23"/>
      <c r="E819" s="48"/>
      <c r="F819" s="23"/>
      <c r="G819" s="24"/>
      <c r="H819" s="87"/>
      <c r="I819" s="135"/>
      <c r="J819" s="136"/>
      <c r="K819" s="25"/>
      <c r="L819" s="53"/>
      <c r="M819" s="138" t="str">
        <f t="shared" si="48"/>
        <v/>
      </c>
      <c r="N819" s="138" t="str">
        <f t="shared" si="49"/>
        <v/>
      </c>
      <c r="O819" s="140" t="b">
        <f t="shared" si="50"/>
        <v>0</v>
      </c>
      <c r="P819" s="140" t="b">
        <f t="shared" si="51"/>
        <v>0</v>
      </c>
    </row>
    <row r="820" spans="1:16" s="7" customFormat="1" ht="48" customHeight="1">
      <c r="A820" s="125">
        <v>800</v>
      </c>
      <c r="B820" s="118"/>
      <c r="C820" s="86"/>
      <c r="D820" s="23"/>
      <c r="E820" s="48"/>
      <c r="F820" s="23"/>
      <c r="G820" s="24"/>
      <c r="H820" s="87"/>
      <c r="I820" s="135"/>
      <c r="J820" s="136"/>
      <c r="K820" s="25"/>
      <c r="L820" s="53"/>
      <c r="M820" s="138" t="str">
        <f t="shared" si="48"/>
        <v/>
      </c>
      <c r="N820" s="138" t="str">
        <f t="shared" si="49"/>
        <v/>
      </c>
      <c r="O820" s="140" t="b">
        <f t="shared" si="50"/>
        <v>0</v>
      </c>
      <c r="P820" s="140" t="b">
        <f t="shared" si="51"/>
        <v>0</v>
      </c>
    </row>
    <row r="821" spans="1:16" s="7" customFormat="1" ht="48" customHeight="1">
      <c r="A821" s="125">
        <v>801</v>
      </c>
      <c r="B821" s="118"/>
      <c r="C821" s="86"/>
      <c r="D821" s="23"/>
      <c r="E821" s="48"/>
      <c r="F821" s="23"/>
      <c r="G821" s="24"/>
      <c r="H821" s="87"/>
      <c r="I821" s="135"/>
      <c r="J821" s="136"/>
      <c r="K821" s="25"/>
      <c r="L821" s="53"/>
      <c r="M821" s="138" t="str">
        <f t="shared" si="48"/>
        <v/>
      </c>
      <c r="N821" s="138" t="str">
        <f t="shared" si="49"/>
        <v/>
      </c>
      <c r="O821" s="140" t="b">
        <f t="shared" si="50"/>
        <v>0</v>
      </c>
      <c r="P821" s="140" t="b">
        <f t="shared" si="51"/>
        <v>0</v>
      </c>
    </row>
    <row r="822" spans="1:16" s="7" customFormat="1" ht="48" customHeight="1">
      <c r="A822" s="125">
        <v>802</v>
      </c>
      <c r="B822" s="118"/>
      <c r="C822" s="86"/>
      <c r="D822" s="23"/>
      <c r="E822" s="48"/>
      <c r="F822" s="23"/>
      <c r="G822" s="24"/>
      <c r="H822" s="87"/>
      <c r="I822" s="135"/>
      <c r="J822" s="136"/>
      <c r="K822" s="25"/>
      <c r="L822" s="53"/>
      <c r="M822" s="138" t="str">
        <f t="shared" si="48"/>
        <v/>
      </c>
      <c r="N822" s="138" t="str">
        <f t="shared" si="49"/>
        <v/>
      </c>
      <c r="O822" s="140" t="b">
        <f t="shared" si="50"/>
        <v>0</v>
      </c>
      <c r="P822" s="140" t="b">
        <f t="shared" si="51"/>
        <v>0</v>
      </c>
    </row>
    <row r="823" spans="1:16" s="7" customFormat="1" ht="48" customHeight="1">
      <c r="A823" s="125">
        <v>803</v>
      </c>
      <c r="B823" s="118"/>
      <c r="C823" s="86"/>
      <c r="D823" s="23"/>
      <c r="E823" s="48"/>
      <c r="F823" s="23"/>
      <c r="G823" s="24"/>
      <c r="H823" s="87"/>
      <c r="I823" s="135"/>
      <c r="J823" s="136"/>
      <c r="K823" s="25"/>
      <c r="L823" s="53"/>
      <c r="M823" s="138" t="str">
        <f t="shared" si="48"/>
        <v/>
      </c>
      <c r="N823" s="138" t="str">
        <f t="shared" si="49"/>
        <v/>
      </c>
      <c r="O823" s="140" t="b">
        <f t="shared" si="50"/>
        <v>0</v>
      </c>
      <c r="P823" s="140" t="b">
        <f t="shared" si="51"/>
        <v>0</v>
      </c>
    </row>
    <row r="824" spans="1:16" s="7" customFormat="1" ht="48" customHeight="1">
      <c r="A824" s="125">
        <v>804</v>
      </c>
      <c r="B824" s="118"/>
      <c r="C824" s="86"/>
      <c r="D824" s="23"/>
      <c r="E824" s="48"/>
      <c r="F824" s="23"/>
      <c r="G824" s="24"/>
      <c r="H824" s="87"/>
      <c r="I824" s="135"/>
      <c r="J824" s="136"/>
      <c r="K824" s="25"/>
      <c r="L824" s="53"/>
      <c r="M824" s="138" t="str">
        <f t="shared" si="48"/>
        <v/>
      </c>
      <c r="N824" s="138" t="str">
        <f t="shared" si="49"/>
        <v/>
      </c>
      <c r="O824" s="140" t="b">
        <f t="shared" si="50"/>
        <v>0</v>
      </c>
      <c r="P824" s="140" t="b">
        <f t="shared" si="51"/>
        <v>0</v>
      </c>
    </row>
    <row r="825" spans="1:16" s="7" customFormat="1" ht="48" customHeight="1">
      <c r="A825" s="125">
        <v>805</v>
      </c>
      <c r="B825" s="118"/>
      <c r="C825" s="86"/>
      <c r="D825" s="23"/>
      <c r="E825" s="48"/>
      <c r="F825" s="23"/>
      <c r="G825" s="24"/>
      <c r="H825" s="87"/>
      <c r="I825" s="135"/>
      <c r="J825" s="136"/>
      <c r="K825" s="25"/>
      <c r="L825" s="53"/>
      <c r="M825" s="138" t="str">
        <f t="shared" si="48"/>
        <v/>
      </c>
      <c r="N825" s="138" t="str">
        <f t="shared" si="49"/>
        <v/>
      </c>
      <c r="O825" s="140" t="b">
        <f t="shared" si="50"/>
        <v>0</v>
      </c>
      <c r="P825" s="140" t="b">
        <f t="shared" si="51"/>
        <v>0</v>
      </c>
    </row>
    <row r="826" spans="1:16" s="7" customFormat="1" ht="48" customHeight="1">
      <c r="A826" s="125">
        <v>806</v>
      </c>
      <c r="B826" s="118"/>
      <c r="C826" s="86"/>
      <c r="D826" s="23"/>
      <c r="E826" s="48"/>
      <c r="F826" s="23"/>
      <c r="G826" s="24"/>
      <c r="H826" s="87"/>
      <c r="I826" s="135"/>
      <c r="J826" s="136"/>
      <c r="K826" s="25"/>
      <c r="L826" s="53"/>
      <c r="M826" s="138" t="str">
        <f t="shared" si="48"/>
        <v/>
      </c>
      <c r="N826" s="138" t="str">
        <f t="shared" si="49"/>
        <v/>
      </c>
      <c r="O826" s="140" t="b">
        <f t="shared" si="50"/>
        <v>0</v>
      </c>
      <c r="P826" s="140" t="b">
        <f t="shared" si="51"/>
        <v>0</v>
      </c>
    </row>
    <row r="827" spans="1:16" s="7" customFormat="1" ht="48" customHeight="1">
      <c r="A827" s="125">
        <v>807</v>
      </c>
      <c r="B827" s="118"/>
      <c r="C827" s="86"/>
      <c r="D827" s="23"/>
      <c r="E827" s="48"/>
      <c r="F827" s="23"/>
      <c r="G827" s="24"/>
      <c r="H827" s="87"/>
      <c r="I827" s="135"/>
      <c r="J827" s="136"/>
      <c r="K827" s="25"/>
      <c r="L827" s="53"/>
      <c r="M827" s="138" t="str">
        <f t="shared" si="48"/>
        <v/>
      </c>
      <c r="N827" s="138" t="str">
        <f t="shared" si="49"/>
        <v/>
      </c>
      <c r="O827" s="140" t="b">
        <f t="shared" si="50"/>
        <v>0</v>
      </c>
      <c r="P827" s="140" t="b">
        <f t="shared" si="51"/>
        <v>0</v>
      </c>
    </row>
    <row r="828" spans="1:16" s="7" customFormat="1" ht="48" customHeight="1">
      <c r="A828" s="125">
        <v>808</v>
      </c>
      <c r="B828" s="118"/>
      <c r="C828" s="86"/>
      <c r="D828" s="23"/>
      <c r="E828" s="48"/>
      <c r="F828" s="23"/>
      <c r="G828" s="24"/>
      <c r="H828" s="87"/>
      <c r="I828" s="135"/>
      <c r="J828" s="136"/>
      <c r="K828" s="25"/>
      <c r="L828" s="53"/>
      <c r="M828" s="138" t="str">
        <f t="shared" si="48"/>
        <v/>
      </c>
      <c r="N828" s="138" t="str">
        <f t="shared" si="49"/>
        <v/>
      </c>
      <c r="O828" s="140" t="b">
        <f t="shared" si="50"/>
        <v>0</v>
      </c>
      <c r="P828" s="140" t="b">
        <f t="shared" si="51"/>
        <v>0</v>
      </c>
    </row>
    <row r="829" spans="1:16" s="7" customFormat="1" ht="48" customHeight="1">
      <c r="A829" s="125">
        <v>809</v>
      </c>
      <c r="B829" s="118"/>
      <c r="C829" s="86"/>
      <c r="D829" s="23"/>
      <c r="E829" s="48"/>
      <c r="F829" s="23"/>
      <c r="G829" s="24"/>
      <c r="H829" s="87"/>
      <c r="I829" s="135"/>
      <c r="J829" s="136"/>
      <c r="K829" s="25"/>
      <c r="L829" s="53"/>
      <c r="M829" s="138" t="str">
        <f t="shared" si="48"/>
        <v/>
      </c>
      <c r="N829" s="138" t="str">
        <f t="shared" si="49"/>
        <v/>
      </c>
      <c r="O829" s="140" t="b">
        <f t="shared" si="50"/>
        <v>0</v>
      </c>
      <c r="P829" s="140" t="b">
        <f t="shared" si="51"/>
        <v>0</v>
      </c>
    </row>
    <row r="830" spans="1:16" s="7" customFormat="1" ht="48" customHeight="1">
      <c r="A830" s="125">
        <v>810</v>
      </c>
      <c r="B830" s="118"/>
      <c r="C830" s="86"/>
      <c r="D830" s="23"/>
      <c r="E830" s="48"/>
      <c r="F830" s="23"/>
      <c r="G830" s="24"/>
      <c r="H830" s="87"/>
      <c r="I830" s="135"/>
      <c r="J830" s="136"/>
      <c r="K830" s="25"/>
      <c r="L830" s="53"/>
      <c r="M830" s="138" t="str">
        <f t="shared" si="48"/>
        <v/>
      </c>
      <c r="N830" s="138" t="str">
        <f t="shared" si="49"/>
        <v/>
      </c>
      <c r="O830" s="140" t="b">
        <f t="shared" si="50"/>
        <v>0</v>
      </c>
      <c r="P830" s="140" t="b">
        <f t="shared" si="51"/>
        <v>0</v>
      </c>
    </row>
    <row r="831" spans="1:16" s="7" customFormat="1" ht="48" customHeight="1">
      <c r="A831" s="125">
        <v>811</v>
      </c>
      <c r="B831" s="118"/>
      <c r="C831" s="86"/>
      <c r="D831" s="23"/>
      <c r="E831" s="48"/>
      <c r="F831" s="23"/>
      <c r="G831" s="24"/>
      <c r="H831" s="87"/>
      <c r="I831" s="135"/>
      <c r="J831" s="136"/>
      <c r="K831" s="25"/>
      <c r="L831" s="53"/>
      <c r="M831" s="138" t="str">
        <f t="shared" si="48"/>
        <v/>
      </c>
      <c r="N831" s="138" t="str">
        <f t="shared" si="49"/>
        <v/>
      </c>
      <c r="O831" s="140" t="b">
        <f t="shared" si="50"/>
        <v>0</v>
      </c>
      <c r="P831" s="140" t="b">
        <f t="shared" si="51"/>
        <v>0</v>
      </c>
    </row>
    <row r="832" spans="1:16" s="7" customFormat="1" ht="48" customHeight="1">
      <c r="A832" s="125">
        <v>812</v>
      </c>
      <c r="B832" s="118"/>
      <c r="C832" s="86"/>
      <c r="D832" s="23"/>
      <c r="E832" s="48"/>
      <c r="F832" s="23"/>
      <c r="G832" s="24"/>
      <c r="H832" s="87"/>
      <c r="I832" s="135"/>
      <c r="J832" s="136"/>
      <c r="K832" s="25"/>
      <c r="L832" s="53"/>
      <c r="M832" s="138" t="str">
        <f t="shared" si="48"/>
        <v/>
      </c>
      <c r="N832" s="138" t="str">
        <f t="shared" si="49"/>
        <v/>
      </c>
      <c r="O832" s="140" t="b">
        <f t="shared" si="50"/>
        <v>0</v>
      </c>
      <c r="P832" s="140" t="b">
        <f t="shared" si="51"/>
        <v>0</v>
      </c>
    </row>
    <row r="833" spans="1:16" s="7" customFormat="1" ht="48" customHeight="1">
      <c r="A833" s="125">
        <v>813</v>
      </c>
      <c r="B833" s="118"/>
      <c r="C833" s="86"/>
      <c r="D833" s="23"/>
      <c r="E833" s="48"/>
      <c r="F833" s="23"/>
      <c r="G833" s="24"/>
      <c r="H833" s="87"/>
      <c r="I833" s="135"/>
      <c r="J833" s="136"/>
      <c r="K833" s="25"/>
      <c r="L833" s="53"/>
      <c r="M833" s="138" t="str">
        <f t="shared" si="48"/>
        <v/>
      </c>
      <c r="N833" s="138" t="str">
        <f t="shared" si="49"/>
        <v/>
      </c>
      <c r="O833" s="140" t="b">
        <f t="shared" si="50"/>
        <v>0</v>
      </c>
      <c r="P833" s="140" t="b">
        <f t="shared" si="51"/>
        <v>0</v>
      </c>
    </row>
    <row r="834" spans="1:16" s="7" customFormat="1" ht="48" customHeight="1">
      <c r="A834" s="125">
        <v>814</v>
      </c>
      <c r="B834" s="118"/>
      <c r="C834" s="86"/>
      <c r="D834" s="23"/>
      <c r="E834" s="48"/>
      <c r="F834" s="23"/>
      <c r="G834" s="24"/>
      <c r="H834" s="87"/>
      <c r="I834" s="135"/>
      <c r="J834" s="136"/>
      <c r="K834" s="25"/>
      <c r="L834" s="53"/>
      <c r="M834" s="138" t="str">
        <f t="shared" si="48"/>
        <v/>
      </c>
      <c r="N834" s="138" t="str">
        <f t="shared" si="49"/>
        <v/>
      </c>
      <c r="O834" s="140" t="b">
        <f t="shared" si="50"/>
        <v>0</v>
      </c>
      <c r="P834" s="140" t="b">
        <f t="shared" si="51"/>
        <v>0</v>
      </c>
    </row>
    <row r="835" spans="1:16" s="7" customFormat="1" ht="48" customHeight="1">
      <c r="A835" s="125">
        <v>815</v>
      </c>
      <c r="B835" s="118"/>
      <c r="C835" s="86"/>
      <c r="D835" s="23"/>
      <c r="E835" s="48"/>
      <c r="F835" s="23"/>
      <c r="G835" s="24"/>
      <c r="H835" s="87"/>
      <c r="I835" s="135"/>
      <c r="J835" s="136"/>
      <c r="K835" s="25"/>
      <c r="L835" s="53"/>
      <c r="M835" s="138" t="str">
        <f t="shared" si="48"/>
        <v/>
      </c>
      <c r="N835" s="138" t="str">
        <f t="shared" si="49"/>
        <v/>
      </c>
      <c r="O835" s="140" t="b">
        <f t="shared" si="50"/>
        <v>0</v>
      </c>
      <c r="P835" s="140" t="b">
        <f t="shared" si="51"/>
        <v>0</v>
      </c>
    </row>
    <row r="836" spans="1:16" s="7" customFormat="1" ht="48" customHeight="1">
      <c r="A836" s="125">
        <v>816</v>
      </c>
      <c r="B836" s="118"/>
      <c r="C836" s="86"/>
      <c r="D836" s="23"/>
      <c r="E836" s="48"/>
      <c r="F836" s="23"/>
      <c r="G836" s="24"/>
      <c r="H836" s="87"/>
      <c r="I836" s="135"/>
      <c r="J836" s="136"/>
      <c r="K836" s="25"/>
      <c r="L836" s="53"/>
      <c r="M836" s="138" t="str">
        <f t="shared" si="48"/>
        <v/>
      </c>
      <c r="N836" s="138" t="str">
        <f t="shared" si="49"/>
        <v/>
      </c>
      <c r="O836" s="140" t="b">
        <f t="shared" si="50"/>
        <v>0</v>
      </c>
      <c r="P836" s="140" t="b">
        <f t="shared" si="51"/>
        <v>0</v>
      </c>
    </row>
    <row r="837" spans="1:16" s="7" customFormat="1" ht="48" customHeight="1">
      <c r="A837" s="125">
        <v>817</v>
      </c>
      <c r="B837" s="118"/>
      <c r="C837" s="86"/>
      <c r="D837" s="23"/>
      <c r="E837" s="48"/>
      <c r="F837" s="23"/>
      <c r="G837" s="24"/>
      <c r="H837" s="87"/>
      <c r="I837" s="135"/>
      <c r="J837" s="136"/>
      <c r="K837" s="25"/>
      <c r="L837" s="53"/>
      <c r="M837" s="138" t="str">
        <f t="shared" si="48"/>
        <v/>
      </c>
      <c r="N837" s="138" t="str">
        <f t="shared" si="49"/>
        <v/>
      </c>
      <c r="O837" s="140" t="b">
        <f t="shared" si="50"/>
        <v>0</v>
      </c>
      <c r="P837" s="140" t="b">
        <f t="shared" si="51"/>
        <v>0</v>
      </c>
    </row>
    <row r="838" spans="1:16" s="7" customFormat="1" ht="48" customHeight="1">
      <c r="A838" s="125">
        <v>818</v>
      </c>
      <c r="B838" s="118"/>
      <c r="C838" s="86"/>
      <c r="D838" s="23"/>
      <c r="E838" s="48"/>
      <c r="F838" s="23"/>
      <c r="G838" s="24"/>
      <c r="H838" s="87"/>
      <c r="I838" s="135"/>
      <c r="J838" s="136"/>
      <c r="K838" s="25"/>
      <c r="L838" s="53"/>
      <c r="M838" s="138" t="str">
        <f t="shared" si="48"/>
        <v/>
      </c>
      <c r="N838" s="138" t="str">
        <f t="shared" si="49"/>
        <v/>
      </c>
      <c r="O838" s="140" t="b">
        <f t="shared" si="50"/>
        <v>0</v>
      </c>
      <c r="P838" s="140" t="b">
        <f t="shared" si="51"/>
        <v>0</v>
      </c>
    </row>
    <row r="839" spans="1:16" s="7" customFormat="1" ht="48" customHeight="1">
      <c r="A839" s="125">
        <v>819</v>
      </c>
      <c r="B839" s="118"/>
      <c r="C839" s="86"/>
      <c r="D839" s="23"/>
      <c r="E839" s="48"/>
      <c r="F839" s="23"/>
      <c r="G839" s="24"/>
      <c r="H839" s="87"/>
      <c r="I839" s="135"/>
      <c r="J839" s="136"/>
      <c r="K839" s="25"/>
      <c r="L839" s="53"/>
      <c r="M839" s="138" t="str">
        <f t="shared" si="48"/>
        <v/>
      </c>
      <c r="N839" s="138" t="str">
        <f t="shared" si="49"/>
        <v/>
      </c>
      <c r="O839" s="140" t="b">
        <f t="shared" si="50"/>
        <v>0</v>
      </c>
      <c r="P839" s="140" t="b">
        <f t="shared" si="51"/>
        <v>0</v>
      </c>
    </row>
    <row r="840" spans="1:16" s="7" customFormat="1" ht="48" customHeight="1">
      <c r="A840" s="125">
        <v>820</v>
      </c>
      <c r="B840" s="118"/>
      <c r="C840" s="86"/>
      <c r="D840" s="23"/>
      <c r="E840" s="48"/>
      <c r="F840" s="23"/>
      <c r="G840" s="24"/>
      <c r="H840" s="87"/>
      <c r="I840" s="135"/>
      <c r="J840" s="136"/>
      <c r="K840" s="25"/>
      <c r="L840" s="53"/>
      <c r="M840" s="138" t="str">
        <f t="shared" si="48"/>
        <v/>
      </c>
      <c r="N840" s="138" t="str">
        <f t="shared" si="49"/>
        <v/>
      </c>
      <c r="O840" s="140" t="b">
        <f t="shared" si="50"/>
        <v>0</v>
      </c>
      <c r="P840" s="140" t="b">
        <f t="shared" si="51"/>
        <v>0</v>
      </c>
    </row>
    <row r="841" spans="1:16" s="7" customFormat="1" ht="48" customHeight="1">
      <c r="A841" s="125">
        <v>821</v>
      </c>
      <c r="B841" s="118"/>
      <c r="C841" s="86"/>
      <c r="D841" s="23"/>
      <c r="E841" s="48"/>
      <c r="F841" s="23"/>
      <c r="G841" s="24"/>
      <c r="H841" s="87"/>
      <c r="I841" s="135"/>
      <c r="J841" s="136"/>
      <c r="K841" s="25"/>
      <c r="L841" s="53"/>
      <c r="M841" s="138" t="str">
        <f t="shared" si="48"/>
        <v/>
      </c>
      <c r="N841" s="138" t="str">
        <f t="shared" si="49"/>
        <v/>
      </c>
      <c r="O841" s="140" t="b">
        <f t="shared" si="50"/>
        <v>0</v>
      </c>
      <c r="P841" s="140" t="b">
        <f t="shared" si="51"/>
        <v>0</v>
      </c>
    </row>
    <row r="842" spans="1:16" s="7" customFormat="1" ht="48" customHeight="1">
      <c r="A842" s="125">
        <v>822</v>
      </c>
      <c r="B842" s="118"/>
      <c r="C842" s="86"/>
      <c r="D842" s="23"/>
      <c r="E842" s="48"/>
      <c r="F842" s="23"/>
      <c r="G842" s="24"/>
      <c r="H842" s="87"/>
      <c r="I842" s="135"/>
      <c r="J842" s="136"/>
      <c r="K842" s="25"/>
      <c r="L842" s="53"/>
      <c r="M842" s="138" t="str">
        <f t="shared" si="48"/>
        <v/>
      </c>
      <c r="N842" s="138" t="str">
        <f t="shared" si="49"/>
        <v/>
      </c>
      <c r="O842" s="140" t="b">
        <f t="shared" si="50"/>
        <v>0</v>
      </c>
      <c r="P842" s="140" t="b">
        <f t="shared" si="51"/>
        <v>0</v>
      </c>
    </row>
    <row r="843" spans="1:16" s="7" customFormat="1" ht="48" customHeight="1">
      <c r="A843" s="125">
        <v>823</v>
      </c>
      <c r="B843" s="118"/>
      <c r="C843" s="86"/>
      <c r="D843" s="23"/>
      <c r="E843" s="48"/>
      <c r="F843" s="23"/>
      <c r="G843" s="24"/>
      <c r="H843" s="87"/>
      <c r="I843" s="135"/>
      <c r="J843" s="136"/>
      <c r="K843" s="25"/>
      <c r="L843" s="53"/>
      <c r="M843" s="138" t="str">
        <f t="shared" si="48"/>
        <v/>
      </c>
      <c r="N843" s="138" t="str">
        <f t="shared" si="49"/>
        <v/>
      </c>
      <c r="O843" s="140" t="b">
        <f t="shared" si="50"/>
        <v>0</v>
      </c>
      <c r="P843" s="140" t="b">
        <f t="shared" si="51"/>
        <v>0</v>
      </c>
    </row>
    <row r="844" spans="1:16" s="7" customFormat="1" ht="48" customHeight="1">
      <c r="A844" s="125">
        <v>824</v>
      </c>
      <c r="B844" s="118"/>
      <c r="C844" s="86"/>
      <c r="D844" s="23"/>
      <c r="E844" s="48"/>
      <c r="F844" s="23"/>
      <c r="G844" s="24"/>
      <c r="H844" s="87"/>
      <c r="I844" s="135"/>
      <c r="J844" s="136"/>
      <c r="K844" s="25"/>
      <c r="L844" s="53"/>
      <c r="M844" s="138" t="str">
        <f t="shared" si="48"/>
        <v/>
      </c>
      <c r="N844" s="138" t="str">
        <f t="shared" si="49"/>
        <v/>
      </c>
      <c r="O844" s="140" t="b">
        <f t="shared" si="50"/>
        <v>0</v>
      </c>
      <c r="P844" s="140" t="b">
        <f t="shared" si="51"/>
        <v>0</v>
      </c>
    </row>
    <row r="845" spans="1:16" s="7" customFormat="1" ht="48" customHeight="1">
      <c r="A845" s="125">
        <v>825</v>
      </c>
      <c r="B845" s="118"/>
      <c r="C845" s="86"/>
      <c r="D845" s="23"/>
      <c r="E845" s="48"/>
      <c r="F845" s="23"/>
      <c r="G845" s="24"/>
      <c r="H845" s="87"/>
      <c r="I845" s="135"/>
      <c r="J845" s="136"/>
      <c r="K845" s="25"/>
      <c r="L845" s="53"/>
      <c r="M845" s="138" t="str">
        <f t="shared" si="48"/>
        <v/>
      </c>
      <c r="N845" s="138" t="str">
        <f t="shared" si="49"/>
        <v/>
      </c>
      <c r="O845" s="140" t="b">
        <f t="shared" si="50"/>
        <v>0</v>
      </c>
      <c r="P845" s="140" t="b">
        <f t="shared" si="51"/>
        <v>0</v>
      </c>
    </row>
    <row r="846" spans="1:16" s="7" customFormat="1" ht="48" customHeight="1">
      <c r="A846" s="125">
        <v>826</v>
      </c>
      <c r="B846" s="118"/>
      <c r="C846" s="86"/>
      <c r="D846" s="23"/>
      <c r="E846" s="48"/>
      <c r="F846" s="23"/>
      <c r="G846" s="24"/>
      <c r="H846" s="87"/>
      <c r="I846" s="135"/>
      <c r="J846" s="136"/>
      <c r="K846" s="25"/>
      <c r="L846" s="53"/>
      <c r="M846" s="138" t="str">
        <f t="shared" si="48"/>
        <v/>
      </c>
      <c r="N846" s="138" t="str">
        <f t="shared" si="49"/>
        <v/>
      </c>
      <c r="O846" s="140" t="b">
        <f t="shared" si="50"/>
        <v>0</v>
      </c>
      <c r="P846" s="140" t="b">
        <f t="shared" si="51"/>
        <v>0</v>
      </c>
    </row>
    <row r="847" spans="1:16" s="7" customFormat="1" ht="48" customHeight="1">
      <c r="A847" s="125">
        <v>827</v>
      </c>
      <c r="B847" s="118"/>
      <c r="C847" s="86"/>
      <c r="D847" s="23"/>
      <c r="E847" s="48"/>
      <c r="F847" s="23"/>
      <c r="G847" s="24"/>
      <c r="H847" s="87"/>
      <c r="I847" s="135"/>
      <c r="J847" s="136"/>
      <c r="K847" s="25"/>
      <c r="L847" s="53"/>
      <c r="M847" s="138" t="str">
        <f t="shared" si="48"/>
        <v/>
      </c>
      <c r="N847" s="138" t="str">
        <f t="shared" si="49"/>
        <v/>
      </c>
      <c r="O847" s="140" t="b">
        <f t="shared" si="50"/>
        <v>0</v>
      </c>
      <c r="P847" s="140" t="b">
        <f t="shared" si="51"/>
        <v>0</v>
      </c>
    </row>
    <row r="848" spans="1:16" s="7" customFormat="1" ht="48" customHeight="1">
      <c r="A848" s="125">
        <v>828</v>
      </c>
      <c r="B848" s="118"/>
      <c r="C848" s="86"/>
      <c r="D848" s="23"/>
      <c r="E848" s="48"/>
      <c r="F848" s="23"/>
      <c r="G848" s="24"/>
      <c r="H848" s="87"/>
      <c r="I848" s="135"/>
      <c r="J848" s="136"/>
      <c r="K848" s="25"/>
      <c r="L848" s="53"/>
      <c r="M848" s="138" t="str">
        <f t="shared" si="48"/>
        <v/>
      </c>
      <c r="N848" s="138" t="str">
        <f t="shared" si="49"/>
        <v/>
      </c>
      <c r="O848" s="140" t="b">
        <f t="shared" si="50"/>
        <v>0</v>
      </c>
      <c r="P848" s="140" t="b">
        <f t="shared" si="51"/>
        <v>0</v>
      </c>
    </row>
    <row r="849" spans="1:16" s="7" customFormat="1" ht="48" customHeight="1">
      <c r="A849" s="125">
        <v>829</v>
      </c>
      <c r="B849" s="118"/>
      <c r="C849" s="86"/>
      <c r="D849" s="23"/>
      <c r="E849" s="48"/>
      <c r="F849" s="23"/>
      <c r="G849" s="24"/>
      <c r="H849" s="87"/>
      <c r="I849" s="135"/>
      <c r="J849" s="136"/>
      <c r="K849" s="25"/>
      <c r="L849" s="53"/>
      <c r="M849" s="138" t="str">
        <f t="shared" si="48"/>
        <v/>
      </c>
      <c r="N849" s="138" t="str">
        <f t="shared" si="49"/>
        <v/>
      </c>
      <c r="O849" s="140" t="b">
        <f t="shared" si="50"/>
        <v>0</v>
      </c>
      <c r="P849" s="140" t="b">
        <f t="shared" si="51"/>
        <v>0</v>
      </c>
    </row>
    <row r="850" spans="1:16" s="7" customFormat="1" ht="48" customHeight="1">
      <c r="A850" s="125">
        <v>830</v>
      </c>
      <c r="B850" s="118"/>
      <c r="C850" s="86"/>
      <c r="D850" s="23"/>
      <c r="E850" s="48"/>
      <c r="F850" s="23"/>
      <c r="G850" s="24"/>
      <c r="H850" s="87"/>
      <c r="I850" s="135"/>
      <c r="J850" s="136"/>
      <c r="K850" s="25"/>
      <c r="L850" s="53"/>
      <c r="M850" s="138" t="str">
        <f t="shared" si="48"/>
        <v/>
      </c>
      <c r="N850" s="138" t="str">
        <f t="shared" si="49"/>
        <v/>
      </c>
      <c r="O850" s="140" t="b">
        <f t="shared" si="50"/>
        <v>0</v>
      </c>
      <c r="P850" s="140" t="b">
        <f t="shared" si="51"/>
        <v>0</v>
      </c>
    </row>
    <row r="851" spans="1:16" s="7" customFormat="1" ht="48" customHeight="1">
      <c r="A851" s="125">
        <v>831</v>
      </c>
      <c r="B851" s="118"/>
      <c r="C851" s="86"/>
      <c r="D851" s="23"/>
      <c r="E851" s="48"/>
      <c r="F851" s="23"/>
      <c r="G851" s="24"/>
      <c r="H851" s="87"/>
      <c r="I851" s="135"/>
      <c r="J851" s="136"/>
      <c r="K851" s="25"/>
      <c r="L851" s="53"/>
      <c r="M851" s="138" t="str">
        <f t="shared" si="48"/>
        <v/>
      </c>
      <c r="N851" s="138" t="str">
        <f t="shared" si="49"/>
        <v/>
      </c>
      <c r="O851" s="140" t="b">
        <f t="shared" si="50"/>
        <v>0</v>
      </c>
      <c r="P851" s="140" t="b">
        <f t="shared" si="51"/>
        <v>0</v>
      </c>
    </row>
    <row r="852" spans="1:16" s="7" customFormat="1" ht="48" customHeight="1">
      <c r="A852" s="125">
        <v>832</v>
      </c>
      <c r="B852" s="118"/>
      <c r="C852" s="86"/>
      <c r="D852" s="23"/>
      <c r="E852" s="48"/>
      <c r="F852" s="23"/>
      <c r="G852" s="24"/>
      <c r="H852" s="87"/>
      <c r="I852" s="135"/>
      <c r="J852" s="136"/>
      <c r="K852" s="25"/>
      <c r="L852" s="53"/>
      <c r="M852" s="138" t="str">
        <f t="shared" si="48"/>
        <v/>
      </c>
      <c r="N852" s="138" t="str">
        <f t="shared" si="49"/>
        <v/>
      </c>
      <c r="O852" s="140" t="b">
        <f t="shared" si="50"/>
        <v>0</v>
      </c>
      <c r="P852" s="140" t="b">
        <f t="shared" si="51"/>
        <v>0</v>
      </c>
    </row>
    <row r="853" spans="1:16" s="7" customFormat="1" ht="48" customHeight="1">
      <c r="A853" s="125">
        <v>833</v>
      </c>
      <c r="B853" s="118"/>
      <c r="C853" s="86"/>
      <c r="D853" s="23"/>
      <c r="E853" s="48"/>
      <c r="F853" s="23"/>
      <c r="G853" s="24"/>
      <c r="H853" s="87"/>
      <c r="I853" s="135"/>
      <c r="J853" s="136"/>
      <c r="K853" s="25"/>
      <c r="L853" s="53"/>
      <c r="M853" s="138" t="str">
        <f t="shared" si="48"/>
        <v/>
      </c>
      <c r="N853" s="138" t="str">
        <f t="shared" si="49"/>
        <v/>
      </c>
      <c r="O853" s="140" t="b">
        <f t="shared" si="50"/>
        <v>0</v>
      </c>
      <c r="P853" s="140" t="b">
        <f t="shared" si="51"/>
        <v>0</v>
      </c>
    </row>
    <row r="854" spans="1:16" s="7" customFormat="1" ht="48" customHeight="1">
      <c r="A854" s="125">
        <v>834</v>
      </c>
      <c r="B854" s="118"/>
      <c r="C854" s="86"/>
      <c r="D854" s="23"/>
      <c r="E854" s="48"/>
      <c r="F854" s="23"/>
      <c r="G854" s="24"/>
      <c r="H854" s="87"/>
      <c r="I854" s="135"/>
      <c r="J854" s="136"/>
      <c r="K854" s="25"/>
      <c r="L854" s="53"/>
      <c r="M854" s="138" t="str">
        <f t="shared" ref="M854:M917" si="52">IF(I854=0,"",IF(O854=FALSE,"マスク異常値",""))</f>
        <v/>
      </c>
      <c r="N854" s="138" t="str">
        <f t="shared" ref="N854:N917" si="53">IF(J854=0,"",IF(P854=FALSE,"手袋異常値",""))</f>
        <v/>
      </c>
      <c r="O854" s="140" t="b">
        <f t="shared" ref="O854:O917" si="54">ISNUMBER(I854)</f>
        <v>0</v>
      </c>
      <c r="P854" s="140" t="b">
        <f t="shared" ref="P854:P917" si="55">ISNUMBER(J854)</f>
        <v>0</v>
      </c>
    </row>
    <row r="855" spans="1:16" s="7" customFormat="1" ht="48" customHeight="1">
      <c r="A855" s="125">
        <v>835</v>
      </c>
      <c r="B855" s="118"/>
      <c r="C855" s="86"/>
      <c r="D855" s="23"/>
      <c r="E855" s="48"/>
      <c r="F855" s="23"/>
      <c r="G855" s="24"/>
      <c r="H855" s="87"/>
      <c r="I855" s="135"/>
      <c r="J855" s="136"/>
      <c r="K855" s="25"/>
      <c r="L855" s="53"/>
      <c r="M855" s="138" t="str">
        <f t="shared" si="52"/>
        <v/>
      </c>
      <c r="N855" s="138" t="str">
        <f t="shared" si="53"/>
        <v/>
      </c>
      <c r="O855" s="140" t="b">
        <f t="shared" si="54"/>
        <v>0</v>
      </c>
      <c r="P855" s="140" t="b">
        <f t="shared" si="55"/>
        <v>0</v>
      </c>
    </row>
    <row r="856" spans="1:16" s="7" customFormat="1" ht="48" customHeight="1">
      <c r="A856" s="125">
        <v>836</v>
      </c>
      <c r="B856" s="118"/>
      <c r="C856" s="86"/>
      <c r="D856" s="23"/>
      <c r="E856" s="48"/>
      <c r="F856" s="23"/>
      <c r="G856" s="24"/>
      <c r="H856" s="87"/>
      <c r="I856" s="135"/>
      <c r="J856" s="136"/>
      <c r="K856" s="25"/>
      <c r="L856" s="53"/>
      <c r="M856" s="138" t="str">
        <f t="shared" si="52"/>
        <v/>
      </c>
      <c r="N856" s="138" t="str">
        <f t="shared" si="53"/>
        <v/>
      </c>
      <c r="O856" s="140" t="b">
        <f t="shared" si="54"/>
        <v>0</v>
      </c>
      <c r="P856" s="140" t="b">
        <f t="shared" si="55"/>
        <v>0</v>
      </c>
    </row>
    <row r="857" spans="1:16" s="7" customFormat="1" ht="48" customHeight="1">
      <c r="A857" s="125">
        <v>837</v>
      </c>
      <c r="B857" s="118"/>
      <c r="C857" s="86"/>
      <c r="D857" s="23"/>
      <c r="E857" s="48"/>
      <c r="F857" s="23"/>
      <c r="G857" s="24"/>
      <c r="H857" s="87"/>
      <c r="I857" s="135"/>
      <c r="J857" s="136"/>
      <c r="K857" s="25"/>
      <c r="L857" s="53"/>
      <c r="M857" s="138" t="str">
        <f t="shared" si="52"/>
        <v/>
      </c>
      <c r="N857" s="138" t="str">
        <f t="shared" si="53"/>
        <v/>
      </c>
      <c r="O857" s="140" t="b">
        <f t="shared" si="54"/>
        <v>0</v>
      </c>
      <c r="P857" s="140" t="b">
        <f t="shared" si="55"/>
        <v>0</v>
      </c>
    </row>
    <row r="858" spans="1:16" s="7" customFormat="1" ht="48" customHeight="1">
      <c r="A858" s="125">
        <v>838</v>
      </c>
      <c r="B858" s="118"/>
      <c r="C858" s="86"/>
      <c r="D858" s="23"/>
      <c r="E858" s="48"/>
      <c r="F858" s="23"/>
      <c r="G858" s="24"/>
      <c r="H858" s="87"/>
      <c r="I858" s="135"/>
      <c r="J858" s="136"/>
      <c r="K858" s="25"/>
      <c r="L858" s="53"/>
      <c r="M858" s="138" t="str">
        <f t="shared" si="52"/>
        <v/>
      </c>
      <c r="N858" s="138" t="str">
        <f t="shared" si="53"/>
        <v/>
      </c>
      <c r="O858" s="140" t="b">
        <f t="shared" si="54"/>
        <v>0</v>
      </c>
      <c r="P858" s="140" t="b">
        <f t="shared" si="55"/>
        <v>0</v>
      </c>
    </row>
    <row r="859" spans="1:16" s="7" customFormat="1" ht="48" customHeight="1">
      <c r="A859" s="125">
        <v>839</v>
      </c>
      <c r="B859" s="118"/>
      <c r="C859" s="86"/>
      <c r="D859" s="23"/>
      <c r="E859" s="48"/>
      <c r="F859" s="23"/>
      <c r="G859" s="24"/>
      <c r="H859" s="87"/>
      <c r="I859" s="135"/>
      <c r="J859" s="136"/>
      <c r="K859" s="25"/>
      <c r="L859" s="53"/>
      <c r="M859" s="138" t="str">
        <f t="shared" si="52"/>
        <v/>
      </c>
      <c r="N859" s="138" t="str">
        <f t="shared" si="53"/>
        <v/>
      </c>
      <c r="O859" s="140" t="b">
        <f t="shared" si="54"/>
        <v>0</v>
      </c>
      <c r="P859" s="140" t="b">
        <f t="shared" si="55"/>
        <v>0</v>
      </c>
    </row>
    <row r="860" spans="1:16" s="7" customFormat="1" ht="48" customHeight="1">
      <c r="A860" s="125">
        <v>840</v>
      </c>
      <c r="B860" s="118"/>
      <c r="C860" s="86"/>
      <c r="D860" s="23"/>
      <c r="E860" s="48"/>
      <c r="F860" s="23"/>
      <c r="G860" s="24"/>
      <c r="H860" s="87"/>
      <c r="I860" s="135"/>
      <c r="J860" s="136"/>
      <c r="K860" s="25"/>
      <c r="L860" s="53"/>
      <c r="M860" s="138" t="str">
        <f t="shared" si="52"/>
        <v/>
      </c>
      <c r="N860" s="138" t="str">
        <f t="shared" si="53"/>
        <v/>
      </c>
      <c r="O860" s="140" t="b">
        <f t="shared" si="54"/>
        <v>0</v>
      </c>
      <c r="P860" s="140" t="b">
        <f t="shared" si="55"/>
        <v>0</v>
      </c>
    </row>
    <row r="861" spans="1:16" s="7" customFormat="1" ht="48" customHeight="1">
      <c r="A861" s="125">
        <v>841</v>
      </c>
      <c r="B861" s="118"/>
      <c r="C861" s="86"/>
      <c r="D861" s="23"/>
      <c r="E861" s="48"/>
      <c r="F861" s="23"/>
      <c r="G861" s="24"/>
      <c r="H861" s="87"/>
      <c r="I861" s="135"/>
      <c r="J861" s="136"/>
      <c r="K861" s="25"/>
      <c r="L861" s="53"/>
      <c r="M861" s="138" t="str">
        <f t="shared" si="52"/>
        <v/>
      </c>
      <c r="N861" s="138" t="str">
        <f t="shared" si="53"/>
        <v/>
      </c>
      <c r="O861" s="140" t="b">
        <f t="shared" si="54"/>
        <v>0</v>
      </c>
      <c r="P861" s="140" t="b">
        <f t="shared" si="55"/>
        <v>0</v>
      </c>
    </row>
    <row r="862" spans="1:16" s="7" customFormat="1" ht="48" customHeight="1">
      <c r="A862" s="125">
        <v>842</v>
      </c>
      <c r="B862" s="118"/>
      <c r="C862" s="86"/>
      <c r="D862" s="23"/>
      <c r="E862" s="48"/>
      <c r="F862" s="23"/>
      <c r="G862" s="24"/>
      <c r="H862" s="87"/>
      <c r="I862" s="135"/>
      <c r="J862" s="136"/>
      <c r="K862" s="25"/>
      <c r="L862" s="53"/>
      <c r="M862" s="138" t="str">
        <f t="shared" si="52"/>
        <v/>
      </c>
      <c r="N862" s="138" t="str">
        <f t="shared" si="53"/>
        <v/>
      </c>
      <c r="O862" s="140" t="b">
        <f t="shared" si="54"/>
        <v>0</v>
      </c>
      <c r="P862" s="140" t="b">
        <f t="shared" si="55"/>
        <v>0</v>
      </c>
    </row>
    <row r="863" spans="1:16" s="7" customFormat="1" ht="48" customHeight="1">
      <c r="A863" s="125">
        <v>843</v>
      </c>
      <c r="B863" s="118"/>
      <c r="C863" s="86"/>
      <c r="D863" s="23"/>
      <c r="E863" s="48"/>
      <c r="F863" s="23"/>
      <c r="G863" s="24"/>
      <c r="H863" s="87"/>
      <c r="I863" s="135"/>
      <c r="J863" s="136"/>
      <c r="K863" s="25"/>
      <c r="L863" s="53"/>
      <c r="M863" s="138" t="str">
        <f t="shared" si="52"/>
        <v/>
      </c>
      <c r="N863" s="138" t="str">
        <f t="shared" si="53"/>
        <v/>
      </c>
      <c r="O863" s="140" t="b">
        <f t="shared" si="54"/>
        <v>0</v>
      </c>
      <c r="P863" s="140" t="b">
        <f t="shared" si="55"/>
        <v>0</v>
      </c>
    </row>
    <row r="864" spans="1:16" s="7" customFormat="1" ht="48" customHeight="1">
      <c r="A864" s="125">
        <v>844</v>
      </c>
      <c r="B864" s="118"/>
      <c r="C864" s="86"/>
      <c r="D864" s="23"/>
      <c r="E864" s="48"/>
      <c r="F864" s="23"/>
      <c r="G864" s="24"/>
      <c r="H864" s="87"/>
      <c r="I864" s="135"/>
      <c r="J864" s="136"/>
      <c r="K864" s="25"/>
      <c r="L864" s="53"/>
      <c r="M864" s="138" t="str">
        <f t="shared" si="52"/>
        <v/>
      </c>
      <c r="N864" s="138" t="str">
        <f t="shared" si="53"/>
        <v/>
      </c>
      <c r="O864" s="140" t="b">
        <f t="shared" si="54"/>
        <v>0</v>
      </c>
      <c r="P864" s="140" t="b">
        <f t="shared" si="55"/>
        <v>0</v>
      </c>
    </row>
    <row r="865" spans="1:16" s="7" customFormat="1" ht="48" customHeight="1">
      <c r="A865" s="125">
        <v>845</v>
      </c>
      <c r="B865" s="118"/>
      <c r="C865" s="86"/>
      <c r="D865" s="23"/>
      <c r="E865" s="48"/>
      <c r="F865" s="23"/>
      <c r="G865" s="24"/>
      <c r="H865" s="87"/>
      <c r="I865" s="135"/>
      <c r="J865" s="136"/>
      <c r="K865" s="25"/>
      <c r="L865" s="53"/>
      <c r="M865" s="138" t="str">
        <f t="shared" si="52"/>
        <v/>
      </c>
      <c r="N865" s="138" t="str">
        <f t="shared" si="53"/>
        <v/>
      </c>
      <c r="O865" s="140" t="b">
        <f t="shared" si="54"/>
        <v>0</v>
      </c>
      <c r="P865" s="140" t="b">
        <f t="shared" si="55"/>
        <v>0</v>
      </c>
    </row>
    <row r="866" spans="1:16" s="7" customFormat="1" ht="48" customHeight="1">
      <c r="A866" s="125">
        <v>846</v>
      </c>
      <c r="B866" s="118"/>
      <c r="C866" s="86"/>
      <c r="D866" s="23"/>
      <c r="E866" s="48"/>
      <c r="F866" s="23"/>
      <c r="G866" s="24"/>
      <c r="H866" s="87"/>
      <c r="I866" s="135"/>
      <c r="J866" s="136"/>
      <c r="K866" s="25"/>
      <c r="L866" s="53"/>
      <c r="M866" s="138" t="str">
        <f t="shared" si="52"/>
        <v/>
      </c>
      <c r="N866" s="138" t="str">
        <f t="shared" si="53"/>
        <v/>
      </c>
      <c r="O866" s="140" t="b">
        <f t="shared" si="54"/>
        <v>0</v>
      </c>
      <c r="P866" s="140" t="b">
        <f t="shared" si="55"/>
        <v>0</v>
      </c>
    </row>
    <row r="867" spans="1:16" s="7" customFormat="1" ht="48" customHeight="1">
      <c r="A867" s="125">
        <v>847</v>
      </c>
      <c r="B867" s="118"/>
      <c r="C867" s="86"/>
      <c r="D867" s="23"/>
      <c r="E867" s="48"/>
      <c r="F867" s="23"/>
      <c r="G867" s="24"/>
      <c r="H867" s="87"/>
      <c r="I867" s="135"/>
      <c r="J867" s="136"/>
      <c r="K867" s="25"/>
      <c r="L867" s="53"/>
      <c r="M867" s="138" t="str">
        <f t="shared" si="52"/>
        <v/>
      </c>
      <c r="N867" s="138" t="str">
        <f t="shared" si="53"/>
        <v/>
      </c>
      <c r="O867" s="140" t="b">
        <f t="shared" si="54"/>
        <v>0</v>
      </c>
      <c r="P867" s="140" t="b">
        <f t="shared" si="55"/>
        <v>0</v>
      </c>
    </row>
    <row r="868" spans="1:16" s="7" customFormat="1" ht="48" customHeight="1">
      <c r="A868" s="125">
        <v>848</v>
      </c>
      <c r="B868" s="118"/>
      <c r="C868" s="86"/>
      <c r="D868" s="23"/>
      <c r="E868" s="48"/>
      <c r="F868" s="23"/>
      <c r="G868" s="24"/>
      <c r="H868" s="87"/>
      <c r="I868" s="135"/>
      <c r="J868" s="136"/>
      <c r="K868" s="25"/>
      <c r="L868" s="53"/>
      <c r="M868" s="138" t="str">
        <f t="shared" si="52"/>
        <v/>
      </c>
      <c r="N868" s="138" t="str">
        <f t="shared" si="53"/>
        <v/>
      </c>
      <c r="O868" s="140" t="b">
        <f t="shared" si="54"/>
        <v>0</v>
      </c>
      <c r="P868" s="140" t="b">
        <f t="shared" si="55"/>
        <v>0</v>
      </c>
    </row>
    <row r="869" spans="1:16" s="7" customFormat="1" ht="48" customHeight="1">
      <c r="A869" s="125">
        <v>849</v>
      </c>
      <c r="B869" s="118"/>
      <c r="C869" s="86"/>
      <c r="D869" s="23"/>
      <c r="E869" s="48"/>
      <c r="F869" s="23"/>
      <c r="G869" s="24"/>
      <c r="H869" s="87"/>
      <c r="I869" s="135"/>
      <c r="J869" s="136"/>
      <c r="K869" s="25"/>
      <c r="L869" s="53"/>
      <c r="M869" s="138" t="str">
        <f t="shared" si="52"/>
        <v/>
      </c>
      <c r="N869" s="138" t="str">
        <f t="shared" si="53"/>
        <v/>
      </c>
      <c r="O869" s="140" t="b">
        <f t="shared" si="54"/>
        <v>0</v>
      </c>
      <c r="P869" s="140" t="b">
        <f t="shared" si="55"/>
        <v>0</v>
      </c>
    </row>
    <row r="870" spans="1:16" s="7" customFormat="1" ht="48" customHeight="1">
      <c r="A870" s="125">
        <v>850</v>
      </c>
      <c r="B870" s="118"/>
      <c r="C870" s="86"/>
      <c r="D870" s="23"/>
      <c r="E870" s="48"/>
      <c r="F870" s="23"/>
      <c r="G870" s="24"/>
      <c r="H870" s="87"/>
      <c r="I870" s="135"/>
      <c r="J870" s="136"/>
      <c r="K870" s="25"/>
      <c r="L870" s="53"/>
      <c r="M870" s="138" t="str">
        <f t="shared" si="52"/>
        <v/>
      </c>
      <c r="N870" s="138" t="str">
        <f t="shared" si="53"/>
        <v/>
      </c>
      <c r="O870" s="140" t="b">
        <f t="shared" si="54"/>
        <v>0</v>
      </c>
      <c r="P870" s="140" t="b">
        <f t="shared" si="55"/>
        <v>0</v>
      </c>
    </row>
    <row r="871" spans="1:16" s="7" customFormat="1" ht="48" customHeight="1">
      <c r="A871" s="125">
        <v>851</v>
      </c>
      <c r="B871" s="118"/>
      <c r="C871" s="86"/>
      <c r="D871" s="88"/>
      <c r="E871" s="89"/>
      <c r="F871" s="88"/>
      <c r="G871" s="90"/>
      <c r="H871" s="87"/>
      <c r="I871" s="135"/>
      <c r="J871" s="136"/>
      <c r="K871" s="25"/>
      <c r="L871" s="53"/>
      <c r="M871" s="138" t="str">
        <f t="shared" si="52"/>
        <v/>
      </c>
      <c r="N871" s="138" t="str">
        <f t="shared" si="53"/>
        <v/>
      </c>
      <c r="O871" s="140" t="b">
        <f t="shared" si="54"/>
        <v>0</v>
      </c>
      <c r="P871" s="140" t="b">
        <f t="shared" si="55"/>
        <v>0</v>
      </c>
    </row>
    <row r="872" spans="1:16" s="7" customFormat="1" ht="48" customHeight="1">
      <c r="A872" s="125">
        <v>852</v>
      </c>
      <c r="B872" s="118"/>
      <c r="C872" s="86"/>
      <c r="D872" s="88"/>
      <c r="E872" s="89"/>
      <c r="F872" s="88"/>
      <c r="G872" s="90"/>
      <c r="H872" s="87"/>
      <c r="I872" s="135"/>
      <c r="J872" s="136"/>
      <c r="K872" s="25"/>
      <c r="L872" s="53"/>
      <c r="M872" s="138" t="str">
        <f t="shared" si="52"/>
        <v/>
      </c>
      <c r="N872" s="138" t="str">
        <f t="shared" si="53"/>
        <v/>
      </c>
      <c r="O872" s="140" t="b">
        <f t="shared" si="54"/>
        <v>0</v>
      </c>
      <c r="P872" s="140" t="b">
        <f t="shared" si="55"/>
        <v>0</v>
      </c>
    </row>
    <row r="873" spans="1:16" s="7" customFormat="1" ht="48" customHeight="1">
      <c r="A873" s="125">
        <v>853</v>
      </c>
      <c r="B873" s="118"/>
      <c r="C873" s="86"/>
      <c r="D873" s="23"/>
      <c r="E873" s="48"/>
      <c r="F873" s="23"/>
      <c r="G873" s="24"/>
      <c r="H873" s="87"/>
      <c r="I873" s="135"/>
      <c r="J873" s="136"/>
      <c r="K873" s="25"/>
      <c r="L873" s="53"/>
      <c r="M873" s="138" t="str">
        <f t="shared" si="52"/>
        <v/>
      </c>
      <c r="N873" s="138" t="str">
        <f t="shared" si="53"/>
        <v/>
      </c>
      <c r="O873" s="140" t="b">
        <f t="shared" si="54"/>
        <v>0</v>
      </c>
      <c r="P873" s="140" t="b">
        <f t="shared" si="55"/>
        <v>0</v>
      </c>
    </row>
    <row r="874" spans="1:16" s="7" customFormat="1" ht="48" customHeight="1">
      <c r="A874" s="125">
        <v>854</v>
      </c>
      <c r="B874" s="118"/>
      <c r="C874" s="86"/>
      <c r="D874" s="23"/>
      <c r="E874" s="48"/>
      <c r="F874" s="23"/>
      <c r="G874" s="24"/>
      <c r="H874" s="87"/>
      <c r="I874" s="135"/>
      <c r="J874" s="136"/>
      <c r="K874" s="25"/>
      <c r="L874" s="53"/>
      <c r="M874" s="138" t="str">
        <f t="shared" si="52"/>
        <v/>
      </c>
      <c r="N874" s="138" t="str">
        <f t="shared" si="53"/>
        <v/>
      </c>
      <c r="O874" s="140" t="b">
        <f t="shared" si="54"/>
        <v>0</v>
      </c>
      <c r="P874" s="140" t="b">
        <f t="shared" si="55"/>
        <v>0</v>
      </c>
    </row>
    <row r="875" spans="1:16" s="7" customFormat="1" ht="48" customHeight="1">
      <c r="A875" s="125">
        <v>855</v>
      </c>
      <c r="B875" s="118"/>
      <c r="C875" s="86"/>
      <c r="D875" s="23"/>
      <c r="E875" s="48"/>
      <c r="F875" s="23"/>
      <c r="G875" s="24"/>
      <c r="H875" s="87"/>
      <c r="I875" s="135"/>
      <c r="J875" s="136"/>
      <c r="K875" s="25"/>
      <c r="L875" s="53"/>
      <c r="M875" s="138" t="str">
        <f t="shared" si="52"/>
        <v/>
      </c>
      <c r="N875" s="138" t="str">
        <f t="shared" si="53"/>
        <v/>
      </c>
      <c r="O875" s="140" t="b">
        <f t="shared" si="54"/>
        <v>0</v>
      </c>
      <c r="P875" s="140" t="b">
        <f t="shared" si="55"/>
        <v>0</v>
      </c>
    </row>
    <row r="876" spans="1:16" s="7" customFormat="1" ht="48" customHeight="1">
      <c r="A876" s="125">
        <v>856</v>
      </c>
      <c r="B876" s="118"/>
      <c r="C876" s="86"/>
      <c r="D876" s="23"/>
      <c r="E876" s="48"/>
      <c r="F876" s="23"/>
      <c r="G876" s="24"/>
      <c r="H876" s="87"/>
      <c r="I876" s="135"/>
      <c r="J876" s="136"/>
      <c r="K876" s="25"/>
      <c r="L876" s="53"/>
      <c r="M876" s="138" t="str">
        <f t="shared" si="52"/>
        <v/>
      </c>
      <c r="N876" s="138" t="str">
        <f t="shared" si="53"/>
        <v/>
      </c>
      <c r="O876" s="140" t="b">
        <f t="shared" si="54"/>
        <v>0</v>
      </c>
      <c r="P876" s="140" t="b">
        <f t="shared" si="55"/>
        <v>0</v>
      </c>
    </row>
    <row r="877" spans="1:16" s="7" customFormat="1" ht="48" customHeight="1">
      <c r="A877" s="125">
        <v>857</v>
      </c>
      <c r="B877" s="118"/>
      <c r="C877" s="86"/>
      <c r="D877" s="23"/>
      <c r="E877" s="48"/>
      <c r="F877" s="23"/>
      <c r="G877" s="24"/>
      <c r="H877" s="87"/>
      <c r="I877" s="135"/>
      <c r="J877" s="136"/>
      <c r="K877" s="25"/>
      <c r="L877" s="53"/>
      <c r="M877" s="138" t="str">
        <f t="shared" si="52"/>
        <v/>
      </c>
      <c r="N877" s="138" t="str">
        <f t="shared" si="53"/>
        <v/>
      </c>
      <c r="O877" s="140" t="b">
        <f t="shared" si="54"/>
        <v>0</v>
      </c>
      <c r="P877" s="140" t="b">
        <f t="shared" si="55"/>
        <v>0</v>
      </c>
    </row>
    <row r="878" spans="1:16" s="7" customFormat="1" ht="48" customHeight="1">
      <c r="A878" s="125">
        <v>858</v>
      </c>
      <c r="B878" s="118"/>
      <c r="C878" s="86"/>
      <c r="D878" s="23"/>
      <c r="E878" s="48"/>
      <c r="F878" s="23"/>
      <c r="G878" s="24"/>
      <c r="H878" s="87"/>
      <c r="I878" s="135"/>
      <c r="J878" s="136"/>
      <c r="K878" s="25"/>
      <c r="L878" s="53"/>
      <c r="M878" s="138" t="str">
        <f t="shared" si="52"/>
        <v/>
      </c>
      <c r="N878" s="138" t="str">
        <f t="shared" si="53"/>
        <v/>
      </c>
      <c r="O878" s="140" t="b">
        <f t="shared" si="54"/>
        <v>0</v>
      </c>
      <c r="P878" s="140" t="b">
        <f t="shared" si="55"/>
        <v>0</v>
      </c>
    </row>
    <row r="879" spans="1:16" s="7" customFormat="1" ht="48" customHeight="1">
      <c r="A879" s="125">
        <v>859</v>
      </c>
      <c r="B879" s="118"/>
      <c r="C879" s="86"/>
      <c r="D879" s="23"/>
      <c r="E879" s="48"/>
      <c r="F879" s="23"/>
      <c r="G879" s="24"/>
      <c r="H879" s="87"/>
      <c r="I879" s="135"/>
      <c r="J879" s="136"/>
      <c r="K879" s="25"/>
      <c r="L879" s="53"/>
      <c r="M879" s="138" t="str">
        <f t="shared" si="52"/>
        <v/>
      </c>
      <c r="N879" s="138" t="str">
        <f t="shared" si="53"/>
        <v/>
      </c>
      <c r="O879" s="140" t="b">
        <f t="shared" si="54"/>
        <v>0</v>
      </c>
      <c r="P879" s="140" t="b">
        <f t="shared" si="55"/>
        <v>0</v>
      </c>
    </row>
    <row r="880" spans="1:16" s="7" customFormat="1" ht="48" customHeight="1">
      <c r="A880" s="125">
        <v>860</v>
      </c>
      <c r="B880" s="118"/>
      <c r="C880" s="86"/>
      <c r="D880" s="23"/>
      <c r="E880" s="48"/>
      <c r="F880" s="23"/>
      <c r="G880" s="24"/>
      <c r="H880" s="87"/>
      <c r="I880" s="135"/>
      <c r="J880" s="136"/>
      <c r="K880" s="25"/>
      <c r="L880" s="53"/>
      <c r="M880" s="138" t="str">
        <f t="shared" si="52"/>
        <v/>
      </c>
      <c r="N880" s="138" t="str">
        <f t="shared" si="53"/>
        <v/>
      </c>
      <c r="O880" s="140" t="b">
        <f t="shared" si="54"/>
        <v>0</v>
      </c>
      <c r="P880" s="140" t="b">
        <f t="shared" si="55"/>
        <v>0</v>
      </c>
    </row>
    <row r="881" spans="1:16" s="7" customFormat="1" ht="48" customHeight="1">
      <c r="A881" s="125">
        <v>861</v>
      </c>
      <c r="B881" s="118"/>
      <c r="C881" s="86"/>
      <c r="D881" s="23"/>
      <c r="E881" s="48"/>
      <c r="F881" s="23"/>
      <c r="G881" s="24"/>
      <c r="H881" s="87"/>
      <c r="I881" s="135"/>
      <c r="J881" s="136"/>
      <c r="K881" s="25"/>
      <c r="L881" s="53"/>
      <c r="M881" s="138" t="str">
        <f t="shared" si="52"/>
        <v/>
      </c>
      <c r="N881" s="138" t="str">
        <f t="shared" si="53"/>
        <v/>
      </c>
      <c r="O881" s="140" t="b">
        <f t="shared" si="54"/>
        <v>0</v>
      </c>
      <c r="P881" s="140" t="b">
        <f t="shared" si="55"/>
        <v>0</v>
      </c>
    </row>
    <row r="882" spans="1:16" s="7" customFormat="1" ht="48" customHeight="1">
      <c r="A882" s="125">
        <v>862</v>
      </c>
      <c r="B882" s="118"/>
      <c r="C882" s="86"/>
      <c r="D882" s="23"/>
      <c r="E882" s="48"/>
      <c r="F882" s="23"/>
      <c r="G882" s="24"/>
      <c r="H882" s="87"/>
      <c r="I882" s="135"/>
      <c r="J882" s="136"/>
      <c r="K882" s="25"/>
      <c r="L882" s="53"/>
      <c r="M882" s="138" t="str">
        <f t="shared" si="52"/>
        <v/>
      </c>
      <c r="N882" s="138" t="str">
        <f t="shared" si="53"/>
        <v/>
      </c>
      <c r="O882" s="140" t="b">
        <f t="shared" si="54"/>
        <v>0</v>
      </c>
      <c r="P882" s="140" t="b">
        <f t="shared" si="55"/>
        <v>0</v>
      </c>
    </row>
    <row r="883" spans="1:16" s="7" customFormat="1" ht="48" customHeight="1">
      <c r="A883" s="125">
        <v>863</v>
      </c>
      <c r="B883" s="118"/>
      <c r="C883" s="86"/>
      <c r="D883" s="23"/>
      <c r="E883" s="48"/>
      <c r="F883" s="23"/>
      <c r="G883" s="24"/>
      <c r="H883" s="87"/>
      <c r="I883" s="135"/>
      <c r="J883" s="136"/>
      <c r="K883" s="25"/>
      <c r="L883" s="53"/>
      <c r="M883" s="138" t="str">
        <f t="shared" si="52"/>
        <v/>
      </c>
      <c r="N883" s="138" t="str">
        <f t="shared" si="53"/>
        <v/>
      </c>
      <c r="O883" s="140" t="b">
        <f t="shared" si="54"/>
        <v>0</v>
      </c>
      <c r="P883" s="140" t="b">
        <f t="shared" si="55"/>
        <v>0</v>
      </c>
    </row>
    <row r="884" spans="1:16" s="7" customFormat="1" ht="48" customHeight="1">
      <c r="A884" s="125">
        <v>864</v>
      </c>
      <c r="B884" s="118"/>
      <c r="C884" s="86"/>
      <c r="D884" s="23"/>
      <c r="E884" s="48"/>
      <c r="F884" s="23"/>
      <c r="G884" s="24"/>
      <c r="H884" s="87"/>
      <c r="I884" s="135"/>
      <c r="J884" s="136"/>
      <c r="K884" s="25"/>
      <c r="L884" s="53"/>
      <c r="M884" s="138" t="str">
        <f t="shared" si="52"/>
        <v/>
      </c>
      <c r="N884" s="138" t="str">
        <f t="shared" si="53"/>
        <v/>
      </c>
      <c r="O884" s="140" t="b">
        <f t="shared" si="54"/>
        <v>0</v>
      </c>
      <c r="P884" s="140" t="b">
        <f t="shared" si="55"/>
        <v>0</v>
      </c>
    </row>
    <row r="885" spans="1:16" s="7" customFormat="1" ht="48" customHeight="1">
      <c r="A885" s="125">
        <v>865</v>
      </c>
      <c r="B885" s="118"/>
      <c r="C885" s="86"/>
      <c r="D885" s="23"/>
      <c r="E885" s="48"/>
      <c r="F885" s="23"/>
      <c r="G885" s="24"/>
      <c r="H885" s="87"/>
      <c r="I885" s="135"/>
      <c r="J885" s="136"/>
      <c r="K885" s="25"/>
      <c r="L885" s="53"/>
      <c r="M885" s="138" t="str">
        <f t="shared" si="52"/>
        <v/>
      </c>
      <c r="N885" s="138" t="str">
        <f t="shared" si="53"/>
        <v/>
      </c>
      <c r="O885" s="140" t="b">
        <f t="shared" si="54"/>
        <v>0</v>
      </c>
      <c r="P885" s="140" t="b">
        <f t="shared" si="55"/>
        <v>0</v>
      </c>
    </row>
    <row r="886" spans="1:16" s="7" customFormat="1" ht="48" customHeight="1">
      <c r="A886" s="125">
        <v>866</v>
      </c>
      <c r="B886" s="118"/>
      <c r="C886" s="86"/>
      <c r="D886" s="23"/>
      <c r="E886" s="48"/>
      <c r="F886" s="23"/>
      <c r="G886" s="24"/>
      <c r="H886" s="87"/>
      <c r="I886" s="135"/>
      <c r="J886" s="136"/>
      <c r="K886" s="25"/>
      <c r="L886" s="53"/>
      <c r="M886" s="138" t="str">
        <f t="shared" si="52"/>
        <v/>
      </c>
      <c r="N886" s="138" t="str">
        <f t="shared" si="53"/>
        <v/>
      </c>
      <c r="O886" s="140" t="b">
        <f t="shared" si="54"/>
        <v>0</v>
      </c>
      <c r="P886" s="140" t="b">
        <f t="shared" si="55"/>
        <v>0</v>
      </c>
    </row>
    <row r="887" spans="1:16" s="7" customFormat="1" ht="48" customHeight="1">
      <c r="A887" s="125">
        <v>867</v>
      </c>
      <c r="B887" s="118"/>
      <c r="C887" s="86"/>
      <c r="D887" s="23"/>
      <c r="E887" s="48"/>
      <c r="F887" s="23"/>
      <c r="G887" s="24"/>
      <c r="H887" s="87"/>
      <c r="I887" s="135"/>
      <c r="J887" s="136"/>
      <c r="K887" s="25"/>
      <c r="L887" s="53"/>
      <c r="M887" s="138" t="str">
        <f t="shared" si="52"/>
        <v/>
      </c>
      <c r="N887" s="138" t="str">
        <f t="shared" si="53"/>
        <v/>
      </c>
      <c r="O887" s="140" t="b">
        <f t="shared" si="54"/>
        <v>0</v>
      </c>
      <c r="P887" s="140" t="b">
        <f t="shared" si="55"/>
        <v>0</v>
      </c>
    </row>
    <row r="888" spans="1:16" s="7" customFormat="1" ht="48" customHeight="1">
      <c r="A888" s="125">
        <v>868</v>
      </c>
      <c r="B888" s="118"/>
      <c r="C888" s="86"/>
      <c r="D888" s="23"/>
      <c r="E888" s="48"/>
      <c r="F888" s="23"/>
      <c r="G888" s="24"/>
      <c r="H888" s="87"/>
      <c r="I888" s="135"/>
      <c r="J888" s="136"/>
      <c r="K888" s="25"/>
      <c r="L888" s="53"/>
      <c r="M888" s="138" t="str">
        <f t="shared" si="52"/>
        <v/>
      </c>
      <c r="N888" s="138" t="str">
        <f t="shared" si="53"/>
        <v/>
      </c>
      <c r="O888" s="140" t="b">
        <f t="shared" si="54"/>
        <v>0</v>
      </c>
      <c r="P888" s="140" t="b">
        <f t="shared" si="55"/>
        <v>0</v>
      </c>
    </row>
    <row r="889" spans="1:16" s="7" customFormat="1" ht="48" customHeight="1">
      <c r="A889" s="125">
        <v>869</v>
      </c>
      <c r="B889" s="118"/>
      <c r="C889" s="86"/>
      <c r="D889" s="23"/>
      <c r="E889" s="48"/>
      <c r="F889" s="23"/>
      <c r="G889" s="24"/>
      <c r="H889" s="87"/>
      <c r="I889" s="135"/>
      <c r="J889" s="136"/>
      <c r="K889" s="25"/>
      <c r="L889" s="53"/>
      <c r="M889" s="138" t="str">
        <f t="shared" si="52"/>
        <v/>
      </c>
      <c r="N889" s="138" t="str">
        <f t="shared" si="53"/>
        <v/>
      </c>
      <c r="O889" s="140" t="b">
        <f t="shared" si="54"/>
        <v>0</v>
      </c>
      <c r="P889" s="140" t="b">
        <f t="shared" si="55"/>
        <v>0</v>
      </c>
    </row>
    <row r="890" spans="1:16" s="7" customFormat="1" ht="48" customHeight="1">
      <c r="A890" s="125">
        <v>870</v>
      </c>
      <c r="B890" s="118"/>
      <c r="C890" s="86"/>
      <c r="D890" s="23"/>
      <c r="E890" s="48"/>
      <c r="F890" s="23"/>
      <c r="G890" s="24"/>
      <c r="H890" s="87"/>
      <c r="I890" s="135"/>
      <c r="J890" s="136"/>
      <c r="K890" s="25"/>
      <c r="L890" s="53"/>
      <c r="M890" s="138" t="str">
        <f t="shared" si="52"/>
        <v/>
      </c>
      <c r="N890" s="138" t="str">
        <f t="shared" si="53"/>
        <v/>
      </c>
      <c r="O890" s="140" t="b">
        <f t="shared" si="54"/>
        <v>0</v>
      </c>
      <c r="P890" s="140" t="b">
        <f t="shared" si="55"/>
        <v>0</v>
      </c>
    </row>
    <row r="891" spans="1:16" s="7" customFormat="1" ht="48" customHeight="1">
      <c r="A891" s="125">
        <v>871</v>
      </c>
      <c r="B891" s="118"/>
      <c r="C891" s="86"/>
      <c r="D891" s="23"/>
      <c r="E891" s="48"/>
      <c r="F891" s="23"/>
      <c r="G891" s="24"/>
      <c r="H891" s="87"/>
      <c r="I891" s="135"/>
      <c r="J891" s="136"/>
      <c r="K891" s="25"/>
      <c r="L891" s="53"/>
      <c r="M891" s="138" t="str">
        <f t="shared" si="52"/>
        <v/>
      </c>
      <c r="N891" s="138" t="str">
        <f t="shared" si="53"/>
        <v/>
      </c>
      <c r="O891" s="140" t="b">
        <f t="shared" si="54"/>
        <v>0</v>
      </c>
      <c r="P891" s="140" t="b">
        <f t="shared" si="55"/>
        <v>0</v>
      </c>
    </row>
    <row r="892" spans="1:16" s="7" customFormat="1" ht="48" customHeight="1">
      <c r="A892" s="125">
        <v>872</v>
      </c>
      <c r="B892" s="118"/>
      <c r="C892" s="86"/>
      <c r="D892" s="23"/>
      <c r="E892" s="48"/>
      <c r="F892" s="23"/>
      <c r="G892" s="24"/>
      <c r="H892" s="87"/>
      <c r="I892" s="135"/>
      <c r="J892" s="136"/>
      <c r="K892" s="25"/>
      <c r="L892" s="53"/>
      <c r="M892" s="138" t="str">
        <f t="shared" si="52"/>
        <v/>
      </c>
      <c r="N892" s="138" t="str">
        <f t="shared" si="53"/>
        <v/>
      </c>
      <c r="O892" s="140" t="b">
        <f t="shared" si="54"/>
        <v>0</v>
      </c>
      <c r="P892" s="140" t="b">
        <f t="shared" si="55"/>
        <v>0</v>
      </c>
    </row>
    <row r="893" spans="1:16" s="7" customFormat="1" ht="48" customHeight="1">
      <c r="A893" s="125">
        <v>873</v>
      </c>
      <c r="B893" s="118"/>
      <c r="C893" s="86"/>
      <c r="D893" s="23"/>
      <c r="E893" s="48"/>
      <c r="F893" s="23"/>
      <c r="G893" s="24"/>
      <c r="H893" s="87"/>
      <c r="I893" s="135"/>
      <c r="J893" s="136"/>
      <c r="K893" s="25"/>
      <c r="L893" s="53"/>
      <c r="M893" s="138" t="str">
        <f t="shared" si="52"/>
        <v/>
      </c>
      <c r="N893" s="138" t="str">
        <f t="shared" si="53"/>
        <v/>
      </c>
      <c r="O893" s="140" t="b">
        <f t="shared" si="54"/>
        <v>0</v>
      </c>
      <c r="P893" s="140" t="b">
        <f t="shared" si="55"/>
        <v>0</v>
      </c>
    </row>
    <row r="894" spans="1:16" s="7" customFormat="1" ht="48" customHeight="1">
      <c r="A894" s="125">
        <v>874</v>
      </c>
      <c r="B894" s="118"/>
      <c r="C894" s="86"/>
      <c r="D894" s="23"/>
      <c r="E894" s="48"/>
      <c r="F894" s="23"/>
      <c r="G894" s="24"/>
      <c r="H894" s="87"/>
      <c r="I894" s="135"/>
      <c r="J894" s="136"/>
      <c r="K894" s="25"/>
      <c r="L894" s="53"/>
      <c r="M894" s="138" t="str">
        <f t="shared" si="52"/>
        <v/>
      </c>
      <c r="N894" s="138" t="str">
        <f t="shared" si="53"/>
        <v/>
      </c>
      <c r="O894" s="140" t="b">
        <f t="shared" si="54"/>
        <v>0</v>
      </c>
      <c r="P894" s="140" t="b">
        <f t="shared" si="55"/>
        <v>0</v>
      </c>
    </row>
    <row r="895" spans="1:16" s="7" customFormat="1" ht="48" customHeight="1">
      <c r="A895" s="125">
        <v>875</v>
      </c>
      <c r="B895" s="118"/>
      <c r="C895" s="86"/>
      <c r="D895" s="23"/>
      <c r="E895" s="48"/>
      <c r="F895" s="23"/>
      <c r="G895" s="24"/>
      <c r="H895" s="87"/>
      <c r="I895" s="135"/>
      <c r="J895" s="136"/>
      <c r="K895" s="25"/>
      <c r="L895" s="53"/>
      <c r="M895" s="138" t="str">
        <f t="shared" si="52"/>
        <v/>
      </c>
      <c r="N895" s="138" t="str">
        <f t="shared" si="53"/>
        <v/>
      </c>
      <c r="O895" s="140" t="b">
        <f t="shared" si="54"/>
        <v>0</v>
      </c>
      <c r="P895" s="140" t="b">
        <f t="shared" si="55"/>
        <v>0</v>
      </c>
    </row>
    <row r="896" spans="1:16" s="7" customFormat="1" ht="48" customHeight="1">
      <c r="A896" s="125">
        <v>876</v>
      </c>
      <c r="B896" s="118"/>
      <c r="C896" s="86"/>
      <c r="D896" s="23"/>
      <c r="E896" s="48"/>
      <c r="F896" s="23"/>
      <c r="G896" s="24"/>
      <c r="H896" s="87"/>
      <c r="I896" s="135"/>
      <c r="J896" s="136"/>
      <c r="K896" s="25"/>
      <c r="L896" s="53"/>
      <c r="M896" s="138" t="str">
        <f t="shared" si="52"/>
        <v/>
      </c>
      <c r="N896" s="138" t="str">
        <f t="shared" si="53"/>
        <v/>
      </c>
      <c r="O896" s="140" t="b">
        <f t="shared" si="54"/>
        <v>0</v>
      </c>
      <c r="P896" s="140" t="b">
        <f t="shared" si="55"/>
        <v>0</v>
      </c>
    </row>
    <row r="897" spans="1:16" s="7" customFormat="1" ht="48" customHeight="1">
      <c r="A897" s="125">
        <v>877</v>
      </c>
      <c r="B897" s="118"/>
      <c r="C897" s="86"/>
      <c r="D897" s="23"/>
      <c r="E897" s="48"/>
      <c r="F897" s="23"/>
      <c r="G897" s="24"/>
      <c r="H897" s="87"/>
      <c r="I897" s="135"/>
      <c r="J897" s="136"/>
      <c r="K897" s="25"/>
      <c r="L897" s="53"/>
      <c r="M897" s="138" t="str">
        <f t="shared" si="52"/>
        <v/>
      </c>
      <c r="N897" s="138" t="str">
        <f t="shared" si="53"/>
        <v/>
      </c>
      <c r="O897" s="140" t="b">
        <f t="shared" si="54"/>
        <v>0</v>
      </c>
      <c r="P897" s="140" t="b">
        <f t="shared" si="55"/>
        <v>0</v>
      </c>
    </row>
    <row r="898" spans="1:16" s="7" customFormat="1" ht="48" customHeight="1">
      <c r="A898" s="125">
        <v>878</v>
      </c>
      <c r="B898" s="118"/>
      <c r="C898" s="86"/>
      <c r="D898" s="23"/>
      <c r="E898" s="48"/>
      <c r="F898" s="23"/>
      <c r="G898" s="24"/>
      <c r="H898" s="87"/>
      <c r="I898" s="135"/>
      <c r="J898" s="136"/>
      <c r="K898" s="25"/>
      <c r="L898" s="53"/>
      <c r="M898" s="138" t="str">
        <f t="shared" si="52"/>
        <v/>
      </c>
      <c r="N898" s="138" t="str">
        <f t="shared" si="53"/>
        <v/>
      </c>
      <c r="O898" s="140" t="b">
        <f t="shared" si="54"/>
        <v>0</v>
      </c>
      <c r="P898" s="140" t="b">
        <f t="shared" si="55"/>
        <v>0</v>
      </c>
    </row>
    <row r="899" spans="1:16" s="7" customFormat="1" ht="48" customHeight="1">
      <c r="A899" s="125">
        <v>879</v>
      </c>
      <c r="B899" s="118"/>
      <c r="C899" s="86"/>
      <c r="D899" s="23"/>
      <c r="E899" s="48"/>
      <c r="F899" s="23"/>
      <c r="G899" s="24"/>
      <c r="H899" s="87"/>
      <c r="I899" s="135"/>
      <c r="J899" s="136"/>
      <c r="K899" s="25"/>
      <c r="L899" s="53"/>
      <c r="M899" s="138" t="str">
        <f t="shared" si="52"/>
        <v/>
      </c>
      <c r="N899" s="138" t="str">
        <f t="shared" si="53"/>
        <v/>
      </c>
      <c r="O899" s="140" t="b">
        <f t="shared" si="54"/>
        <v>0</v>
      </c>
      <c r="P899" s="140" t="b">
        <f t="shared" si="55"/>
        <v>0</v>
      </c>
    </row>
    <row r="900" spans="1:16" s="7" customFormat="1" ht="48" customHeight="1">
      <c r="A900" s="125">
        <v>880</v>
      </c>
      <c r="B900" s="118"/>
      <c r="C900" s="86"/>
      <c r="D900" s="23"/>
      <c r="E900" s="48"/>
      <c r="F900" s="23"/>
      <c r="G900" s="24"/>
      <c r="H900" s="87"/>
      <c r="I900" s="135"/>
      <c r="J900" s="136"/>
      <c r="K900" s="25"/>
      <c r="L900" s="53"/>
      <c r="M900" s="138" t="str">
        <f t="shared" si="52"/>
        <v/>
      </c>
      <c r="N900" s="138" t="str">
        <f t="shared" si="53"/>
        <v/>
      </c>
      <c r="O900" s="140" t="b">
        <f t="shared" si="54"/>
        <v>0</v>
      </c>
      <c r="P900" s="140" t="b">
        <f t="shared" si="55"/>
        <v>0</v>
      </c>
    </row>
    <row r="901" spans="1:16" s="7" customFormat="1" ht="48" customHeight="1">
      <c r="A901" s="125">
        <v>881</v>
      </c>
      <c r="B901" s="118"/>
      <c r="C901" s="86"/>
      <c r="D901" s="23"/>
      <c r="E901" s="48"/>
      <c r="F901" s="23"/>
      <c r="G901" s="24"/>
      <c r="H901" s="87"/>
      <c r="I901" s="135"/>
      <c r="J901" s="136"/>
      <c r="K901" s="25"/>
      <c r="L901" s="53"/>
      <c r="M901" s="138" t="str">
        <f t="shared" si="52"/>
        <v/>
      </c>
      <c r="N901" s="138" t="str">
        <f t="shared" si="53"/>
        <v/>
      </c>
      <c r="O901" s="140" t="b">
        <f t="shared" si="54"/>
        <v>0</v>
      </c>
      <c r="P901" s="140" t="b">
        <f t="shared" si="55"/>
        <v>0</v>
      </c>
    </row>
    <row r="902" spans="1:16" s="7" customFormat="1" ht="48" customHeight="1">
      <c r="A902" s="125">
        <v>882</v>
      </c>
      <c r="B902" s="118"/>
      <c r="C902" s="86"/>
      <c r="D902" s="23"/>
      <c r="E902" s="48"/>
      <c r="F902" s="23"/>
      <c r="G902" s="24"/>
      <c r="H902" s="87"/>
      <c r="I902" s="135"/>
      <c r="J902" s="136"/>
      <c r="K902" s="25"/>
      <c r="L902" s="53"/>
      <c r="M902" s="138" t="str">
        <f t="shared" si="52"/>
        <v/>
      </c>
      <c r="N902" s="138" t="str">
        <f t="shared" si="53"/>
        <v/>
      </c>
      <c r="O902" s="140" t="b">
        <f t="shared" si="54"/>
        <v>0</v>
      </c>
      <c r="P902" s="140" t="b">
        <f t="shared" si="55"/>
        <v>0</v>
      </c>
    </row>
    <row r="903" spans="1:16" s="7" customFormat="1" ht="48" customHeight="1">
      <c r="A903" s="125">
        <v>883</v>
      </c>
      <c r="B903" s="118"/>
      <c r="C903" s="86"/>
      <c r="D903" s="23"/>
      <c r="E903" s="48"/>
      <c r="F903" s="23"/>
      <c r="G903" s="24"/>
      <c r="H903" s="87"/>
      <c r="I903" s="135"/>
      <c r="J903" s="136"/>
      <c r="K903" s="25"/>
      <c r="L903" s="53"/>
      <c r="M903" s="138" t="str">
        <f t="shared" si="52"/>
        <v/>
      </c>
      <c r="N903" s="138" t="str">
        <f t="shared" si="53"/>
        <v/>
      </c>
      <c r="O903" s="140" t="b">
        <f t="shared" si="54"/>
        <v>0</v>
      </c>
      <c r="P903" s="140" t="b">
        <f t="shared" si="55"/>
        <v>0</v>
      </c>
    </row>
    <row r="904" spans="1:16" s="7" customFormat="1" ht="48" customHeight="1">
      <c r="A904" s="125">
        <v>884</v>
      </c>
      <c r="B904" s="118"/>
      <c r="C904" s="86"/>
      <c r="D904" s="23"/>
      <c r="E904" s="48"/>
      <c r="F904" s="23"/>
      <c r="G904" s="24"/>
      <c r="H904" s="87"/>
      <c r="I904" s="135"/>
      <c r="J904" s="136"/>
      <c r="K904" s="25"/>
      <c r="L904" s="53"/>
      <c r="M904" s="138" t="str">
        <f t="shared" si="52"/>
        <v/>
      </c>
      <c r="N904" s="138" t="str">
        <f t="shared" si="53"/>
        <v/>
      </c>
      <c r="O904" s="140" t="b">
        <f t="shared" si="54"/>
        <v>0</v>
      </c>
      <c r="P904" s="140" t="b">
        <f t="shared" si="55"/>
        <v>0</v>
      </c>
    </row>
    <row r="905" spans="1:16" s="7" customFormat="1" ht="48" customHeight="1">
      <c r="A905" s="125">
        <v>885</v>
      </c>
      <c r="B905" s="118"/>
      <c r="C905" s="86"/>
      <c r="D905" s="23"/>
      <c r="E905" s="48"/>
      <c r="F905" s="23"/>
      <c r="G905" s="24"/>
      <c r="H905" s="87"/>
      <c r="I905" s="135"/>
      <c r="J905" s="136"/>
      <c r="K905" s="25"/>
      <c r="L905" s="53"/>
      <c r="M905" s="138" t="str">
        <f t="shared" si="52"/>
        <v/>
      </c>
      <c r="N905" s="138" t="str">
        <f t="shared" si="53"/>
        <v/>
      </c>
      <c r="O905" s="140" t="b">
        <f t="shared" si="54"/>
        <v>0</v>
      </c>
      <c r="P905" s="140" t="b">
        <f t="shared" si="55"/>
        <v>0</v>
      </c>
    </row>
    <row r="906" spans="1:16" s="7" customFormat="1" ht="48" customHeight="1">
      <c r="A906" s="125">
        <v>886</v>
      </c>
      <c r="B906" s="118"/>
      <c r="C906" s="86"/>
      <c r="D906" s="23"/>
      <c r="E906" s="48"/>
      <c r="F906" s="23"/>
      <c r="G906" s="24"/>
      <c r="H906" s="87"/>
      <c r="I906" s="135"/>
      <c r="J906" s="136"/>
      <c r="K906" s="25"/>
      <c r="L906" s="53"/>
      <c r="M906" s="138" t="str">
        <f t="shared" si="52"/>
        <v/>
      </c>
      <c r="N906" s="138" t="str">
        <f t="shared" si="53"/>
        <v/>
      </c>
      <c r="O906" s="140" t="b">
        <f t="shared" si="54"/>
        <v>0</v>
      </c>
      <c r="P906" s="140" t="b">
        <f t="shared" si="55"/>
        <v>0</v>
      </c>
    </row>
    <row r="907" spans="1:16" s="7" customFormat="1" ht="48" customHeight="1">
      <c r="A907" s="125">
        <v>887</v>
      </c>
      <c r="B907" s="118"/>
      <c r="C907" s="86"/>
      <c r="D907" s="23"/>
      <c r="E907" s="48"/>
      <c r="F907" s="23"/>
      <c r="G907" s="24"/>
      <c r="H907" s="87"/>
      <c r="I907" s="135"/>
      <c r="J907" s="136"/>
      <c r="K907" s="25"/>
      <c r="L907" s="53"/>
      <c r="M907" s="138" t="str">
        <f t="shared" si="52"/>
        <v/>
      </c>
      <c r="N907" s="138" t="str">
        <f t="shared" si="53"/>
        <v/>
      </c>
      <c r="O907" s="140" t="b">
        <f t="shared" si="54"/>
        <v>0</v>
      </c>
      <c r="P907" s="140" t="b">
        <f t="shared" si="55"/>
        <v>0</v>
      </c>
    </row>
    <row r="908" spans="1:16" s="7" customFormat="1" ht="48" customHeight="1">
      <c r="A908" s="125">
        <v>888</v>
      </c>
      <c r="B908" s="118"/>
      <c r="C908" s="86"/>
      <c r="D908" s="23"/>
      <c r="E908" s="48"/>
      <c r="F908" s="23"/>
      <c r="G908" s="24"/>
      <c r="H908" s="87"/>
      <c r="I908" s="135"/>
      <c r="J908" s="136"/>
      <c r="K908" s="25"/>
      <c r="L908" s="53"/>
      <c r="M908" s="138" t="str">
        <f t="shared" si="52"/>
        <v/>
      </c>
      <c r="N908" s="138" t="str">
        <f t="shared" si="53"/>
        <v/>
      </c>
      <c r="O908" s="140" t="b">
        <f t="shared" si="54"/>
        <v>0</v>
      </c>
      <c r="P908" s="140" t="b">
        <f t="shared" si="55"/>
        <v>0</v>
      </c>
    </row>
    <row r="909" spans="1:16" s="7" customFormat="1" ht="48" customHeight="1">
      <c r="A909" s="125">
        <v>889</v>
      </c>
      <c r="B909" s="118"/>
      <c r="C909" s="86"/>
      <c r="D909" s="23"/>
      <c r="E909" s="48"/>
      <c r="F909" s="23"/>
      <c r="G909" s="24"/>
      <c r="H909" s="87"/>
      <c r="I909" s="135"/>
      <c r="J909" s="136"/>
      <c r="K909" s="25"/>
      <c r="L909" s="53"/>
      <c r="M909" s="138" t="str">
        <f t="shared" si="52"/>
        <v/>
      </c>
      <c r="N909" s="138" t="str">
        <f t="shared" si="53"/>
        <v/>
      </c>
      <c r="O909" s="140" t="b">
        <f t="shared" si="54"/>
        <v>0</v>
      </c>
      <c r="P909" s="140" t="b">
        <f t="shared" si="55"/>
        <v>0</v>
      </c>
    </row>
    <row r="910" spans="1:16" s="7" customFormat="1" ht="48" customHeight="1">
      <c r="A910" s="125">
        <v>890</v>
      </c>
      <c r="B910" s="118"/>
      <c r="C910" s="86"/>
      <c r="D910" s="23"/>
      <c r="E910" s="48"/>
      <c r="F910" s="23"/>
      <c r="G910" s="24"/>
      <c r="H910" s="87"/>
      <c r="I910" s="135"/>
      <c r="J910" s="136"/>
      <c r="K910" s="25"/>
      <c r="L910" s="53"/>
      <c r="M910" s="138" t="str">
        <f t="shared" si="52"/>
        <v/>
      </c>
      <c r="N910" s="138" t="str">
        <f t="shared" si="53"/>
        <v/>
      </c>
      <c r="O910" s="140" t="b">
        <f t="shared" si="54"/>
        <v>0</v>
      </c>
      <c r="P910" s="140" t="b">
        <f t="shared" si="55"/>
        <v>0</v>
      </c>
    </row>
    <row r="911" spans="1:16" s="7" customFormat="1" ht="48" customHeight="1">
      <c r="A911" s="125">
        <v>891</v>
      </c>
      <c r="B911" s="118"/>
      <c r="C911" s="86"/>
      <c r="D911" s="23"/>
      <c r="E911" s="48"/>
      <c r="F911" s="23"/>
      <c r="G911" s="24"/>
      <c r="H911" s="87"/>
      <c r="I911" s="135"/>
      <c r="J911" s="136"/>
      <c r="K911" s="25"/>
      <c r="L911" s="53"/>
      <c r="M911" s="138" t="str">
        <f t="shared" si="52"/>
        <v/>
      </c>
      <c r="N911" s="138" t="str">
        <f t="shared" si="53"/>
        <v/>
      </c>
      <c r="O911" s="140" t="b">
        <f t="shared" si="54"/>
        <v>0</v>
      </c>
      <c r="P911" s="140" t="b">
        <f t="shared" si="55"/>
        <v>0</v>
      </c>
    </row>
    <row r="912" spans="1:16" s="7" customFormat="1" ht="48" customHeight="1">
      <c r="A912" s="125">
        <v>892</v>
      </c>
      <c r="B912" s="118"/>
      <c r="C912" s="86"/>
      <c r="D912" s="23"/>
      <c r="E912" s="48"/>
      <c r="F912" s="23"/>
      <c r="G912" s="24"/>
      <c r="H912" s="87"/>
      <c r="I912" s="135"/>
      <c r="J912" s="136"/>
      <c r="K912" s="25"/>
      <c r="L912" s="53"/>
      <c r="M912" s="138" t="str">
        <f t="shared" si="52"/>
        <v/>
      </c>
      <c r="N912" s="138" t="str">
        <f t="shared" si="53"/>
        <v/>
      </c>
      <c r="O912" s="140" t="b">
        <f t="shared" si="54"/>
        <v>0</v>
      </c>
      <c r="P912" s="140" t="b">
        <f t="shared" si="55"/>
        <v>0</v>
      </c>
    </row>
    <row r="913" spans="1:16" s="7" customFormat="1" ht="48" customHeight="1">
      <c r="A913" s="125">
        <v>893</v>
      </c>
      <c r="B913" s="118"/>
      <c r="C913" s="86"/>
      <c r="D913" s="23"/>
      <c r="E913" s="48"/>
      <c r="F913" s="23"/>
      <c r="G913" s="24"/>
      <c r="H913" s="87"/>
      <c r="I913" s="135"/>
      <c r="J913" s="136"/>
      <c r="K913" s="25"/>
      <c r="L913" s="53"/>
      <c r="M913" s="138" t="str">
        <f t="shared" si="52"/>
        <v/>
      </c>
      <c r="N913" s="138" t="str">
        <f t="shared" si="53"/>
        <v/>
      </c>
      <c r="O913" s="140" t="b">
        <f t="shared" si="54"/>
        <v>0</v>
      </c>
      <c r="P913" s="140" t="b">
        <f t="shared" si="55"/>
        <v>0</v>
      </c>
    </row>
    <row r="914" spans="1:16" s="7" customFormat="1" ht="48" customHeight="1">
      <c r="A914" s="125">
        <v>894</v>
      </c>
      <c r="B914" s="118"/>
      <c r="C914" s="86"/>
      <c r="D914" s="23"/>
      <c r="E914" s="48"/>
      <c r="F914" s="23"/>
      <c r="G914" s="24"/>
      <c r="H914" s="87"/>
      <c r="I914" s="135"/>
      <c r="J914" s="136"/>
      <c r="K914" s="25"/>
      <c r="L914" s="53"/>
      <c r="M914" s="138" t="str">
        <f t="shared" si="52"/>
        <v/>
      </c>
      <c r="N914" s="138" t="str">
        <f t="shared" si="53"/>
        <v/>
      </c>
      <c r="O914" s="140" t="b">
        <f t="shared" si="54"/>
        <v>0</v>
      </c>
      <c r="P914" s="140" t="b">
        <f t="shared" si="55"/>
        <v>0</v>
      </c>
    </row>
    <row r="915" spans="1:16" s="7" customFormat="1" ht="48" customHeight="1">
      <c r="A915" s="125">
        <v>895</v>
      </c>
      <c r="B915" s="118"/>
      <c r="C915" s="86"/>
      <c r="D915" s="23"/>
      <c r="E915" s="48"/>
      <c r="F915" s="23"/>
      <c r="G915" s="24"/>
      <c r="H915" s="87"/>
      <c r="I915" s="135"/>
      <c r="J915" s="136"/>
      <c r="K915" s="25"/>
      <c r="L915" s="53"/>
      <c r="M915" s="138" t="str">
        <f t="shared" si="52"/>
        <v/>
      </c>
      <c r="N915" s="138" t="str">
        <f t="shared" si="53"/>
        <v/>
      </c>
      <c r="O915" s="140" t="b">
        <f t="shared" si="54"/>
        <v>0</v>
      </c>
      <c r="P915" s="140" t="b">
        <f t="shared" si="55"/>
        <v>0</v>
      </c>
    </row>
    <row r="916" spans="1:16" s="7" customFormat="1" ht="48" customHeight="1">
      <c r="A916" s="125">
        <v>896</v>
      </c>
      <c r="B916" s="118"/>
      <c r="C916" s="86"/>
      <c r="D916" s="23"/>
      <c r="E916" s="48"/>
      <c r="F916" s="23"/>
      <c r="G916" s="24"/>
      <c r="H916" s="87"/>
      <c r="I916" s="135"/>
      <c r="J916" s="136"/>
      <c r="K916" s="25"/>
      <c r="L916" s="53"/>
      <c r="M916" s="138" t="str">
        <f t="shared" si="52"/>
        <v/>
      </c>
      <c r="N916" s="138" t="str">
        <f t="shared" si="53"/>
        <v/>
      </c>
      <c r="O916" s="140" t="b">
        <f t="shared" si="54"/>
        <v>0</v>
      </c>
      <c r="P916" s="140" t="b">
        <f t="shared" si="55"/>
        <v>0</v>
      </c>
    </row>
    <row r="917" spans="1:16" s="7" customFormat="1" ht="48" customHeight="1">
      <c r="A917" s="125">
        <v>897</v>
      </c>
      <c r="B917" s="118"/>
      <c r="C917" s="86"/>
      <c r="D917" s="23"/>
      <c r="E917" s="48"/>
      <c r="F917" s="23"/>
      <c r="G917" s="24"/>
      <c r="H917" s="87"/>
      <c r="I917" s="135"/>
      <c r="J917" s="136"/>
      <c r="K917" s="25"/>
      <c r="L917" s="53"/>
      <c r="M917" s="138" t="str">
        <f t="shared" si="52"/>
        <v/>
      </c>
      <c r="N917" s="138" t="str">
        <f t="shared" si="53"/>
        <v/>
      </c>
      <c r="O917" s="140" t="b">
        <f t="shared" si="54"/>
        <v>0</v>
      </c>
      <c r="P917" s="140" t="b">
        <f t="shared" si="55"/>
        <v>0</v>
      </c>
    </row>
    <row r="918" spans="1:16" s="7" customFormat="1" ht="48" customHeight="1">
      <c r="A918" s="125">
        <v>898</v>
      </c>
      <c r="B918" s="118"/>
      <c r="C918" s="86"/>
      <c r="D918" s="23"/>
      <c r="E918" s="48"/>
      <c r="F918" s="23"/>
      <c r="G918" s="24"/>
      <c r="H918" s="87"/>
      <c r="I918" s="135"/>
      <c r="J918" s="136"/>
      <c r="K918" s="25"/>
      <c r="L918" s="53"/>
      <c r="M918" s="138" t="str">
        <f t="shared" ref="M918:M981" si="56">IF(I918=0,"",IF(O918=FALSE,"マスク異常値",""))</f>
        <v/>
      </c>
      <c r="N918" s="138" t="str">
        <f t="shared" ref="N918:N981" si="57">IF(J918=0,"",IF(P918=FALSE,"手袋異常値",""))</f>
        <v/>
      </c>
      <c r="O918" s="140" t="b">
        <f t="shared" ref="O918:O981" si="58">ISNUMBER(I918)</f>
        <v>0</v>
      </c>
      <c r="P918" s="140" t="b">
        <f t="shared" ref="P918:P981" si="59">ISNUMBER(J918)</f>
        <v>0</v>
      </c>
    </row>
    <row r="919" spans="1:16" s="7" customFormat="1" ht="48" customHeight="1">
      <c r="A919" s="125">
        <v>899</v>
      </c>
      <c r="B919" s="118"/>
      <c r="C919" s="86"/>
      <c r="D919" s="23"/>
      <c r="E919" s="48"/>
      <c r="F919" s="23"/>
      <c r="G919" s="24"/>
      <c r="H919" s="87"/>
      <c r="I919" s="135"/>
      <c r="J919" s="136"/>
      <c r="K919" s="25"/>
      <c r="L919" s="53"/>
      <c r="M919" s="138" t="str">
        <f t="shared" si="56"/>
        <v/>
      </c>
      <c r="N919" s="138" t="str">
        <f t="shared" si="57"/>
        <v/>
      </c>
      <c r="O919" s="140" t="b">
        <f t="shared" si="58"/>
        <v>0</v>
      </c>
      <c r="P919" s="140" t="b">
        <f t="shared" si="59"/>
        <v>0</v>
      </c>
    </row>
    <row r="920" spans="1:16" s="7" customFormat="1" ht="48" customHeight="1">
      <c r="A920" s="125">
        <v>900</v>
      </c>
      <c r="B920" s="118"/>
      <c r="C920" s="86"/>
      <c r="D920" s="23"/>
      <c r="E920" s="48"/>
      <c r="F920" s="23"/>
      <c r="G920" s="24"/>
      <c r="H920" s="87"/>
      <c r="I920" s="135"/>
      <c r="J920" s="136"/>
      <c r="K920" s="25"/>
      <c r="L920" s="53"/>
      <c r="M920" s="138" t="str">
        <f t="shared" si="56"/>
        <v/>
      </c>
      <c r="N920" s="138" t="str">
        <f t="shared" si="57"/>
        <v/>
      </c>
      <c r="O920" s="140" t="b">
        <f t="shared" si="58"/>
        <v>0</v>
      </c>
      <c r="P920" s="140" t="b">
        <f t="shared" si="59"/>
        <v>0</v>
      </c>
    </row>
    <row r="921" spans="1:16" s="7" customFormat="1" ht="48" customHeight="1">
      <c r="A921" s="125">
        <v>901</v>
      </c>
      <c r="B921" s="118"/>
      <c r="C921" s="86"/>
      <c r="D921" s="23"/>
      <c r="E921" s="48"/>
      <c r="F921" s="23"/>
      <c r="G921" s="24"/>
      <c r="H921" s="87"/>
      <c r="I921" s="135"/>
      <c r="J921" s="136"/>
      <c r="K921" s="25"/>
      <c r="L921" s="53"/>
      <c r="M921" s="138" t="str">
        <f t="shared" si="56"/>
        <v/>
      </c>
      <c r="N921" s="138" t="str">
        <f t="shared" si="57"/>
        <v/>
      </c>
      <c r="O921" s="140" t="b">
        <f t="shared" si="58"/>
        <v>0</v>
      </c>
      <c r="P921" s="140" t="b">
        <f t="shared" si="59"/>
        <v>0</v>
      </c>
    </row>
    <row r="922" spans="1:16" s="7" customFormat="1" ht="48" customHeight="1">
      <c r="A922" s="125">
        <v>902</v>
      </c>
      <c r="B922" s="118"/>
      <c r="C922" s="86"/>
      <c r="D922" s="23"/>
      <c r="E922" s="48"/>
      <c r="F922" s="23"/>
      <c r="G922" s="24"/>
      <c r="H922" s="87"/>
      <c r="I922" s="135"/>
      <c r="J922" s="136"/>
      <c r="K922" s="25"/>
      <c r="L922" s="53"/>
      <c r="M922" s="138" t="str">
        <f t="shared" si="56"/>
        <v/>
      </c>
      <c r="N922" s="138" t="str">
        <f t="shared" si="57"/>
        <v/>
      </c>
      <c r="O922" s="140" t="b">
        <f t="shared" si="58"/>
        <v>0</v>
      </c>
      <c r="P922" s="140" t="b">
        <f t="shared" si="59"/>
        <v>0</v>
      </c>
    </row>
    <row r="923" spans="1:16" s="7" customFormat="1" ht="48" customHeight="1">
      <c r="A923" s="125">
        <v>903</v>
      </c>
      <c r="B923" s="118"/>
      <c r="C923" s="86"/>
      <c r="D923" s="23"/>
      <c r="E923" s="48"/>
      <c r="F923" s="23"/>
      <c r="G923" s="24"/>
      <c r="H923" s="87"/>
      <c r="I923" s="135"/>
      <c r="J923" s="136"/>
      <c r="K923" s="25"/>
      <c r="L923" s="53"/>
      <c r="M923" s="138" t="str">
        <f t="shared" si="56"/>
        <v/>
      </c>
      <c r="N923" s="138" t="str">
        <f t="shared" si="57"/>
        <v/>
      </c>
      <c r="O923" s="140" t="b">
        <f t="shared" si="58"/>
        <v>0</v>
      </c>
      <c r="P923" s="140" t="b">
        <f t="shared" si="59"/>
        <v>0</v>
      </c>
    </row>
    <row r="924" spans="1:16" s="7" customFormat="1" ht="48" customHeight="1">
      <c r="A924" s="125">
        <v>904</v>
      </c>
      <c r="B924" s="118"/>
      <c r="C924" s="86"/>
      <c r="D924" s="23"/>
      <c r="E924" s="48"/>
      <c r="F924" s="23"/>
      <c r="G924" s="24"/>
      <c r="H924" s="87"/>
      <c r="I924" s="135"/>
      <c r="J924" s="136"/>
      <c r="K924" s="25"/>
      <c r="L924" s="53"/>
      <c r="M924" s="138" t="str">
        <f t="shared" si="56"/>
        <v/>
      </c>
      <c r="N924" s="138" t="str">
        <f t="shared" si="57"/>
        <v/>
      </c>
      <c r="O924" s="140" t="b">
        <f t="shared" si="58"/>
        <v>0</v>
      </c>
      <c r="P924" s="140" t="b">
        <f t="shared" si="59"/>
        <v>0</v>
      </c>
    </row>
    <row r="925" spans="1:16" s="7" customFormat="1" ht="48" customHeight="1">
      <c r="A925" s="125">
        <v>905</v>
      </c>
      <c r="B925" s="118"/>
      <c r="C925" s="86"/>
      <c r="D925" s="23"/>
      <c r="E925" s="48"/>
      <c r="F925" s="23"/>
      <c r="G925" s="24"/>
      <c r="H925" s="87"/>
      <c r="I925" s="135"/>
      <c r="J925" s="136"/>
      <c r="K925" s="25"/>
      <c r="L925" s="53"/>
      <c r="M925" s="138" t="str">
        <f t="shared" si="56"/>
        <v/>
      </c>
      <c r="N925" s="138" t="str">
        <f t="shared" si="57"/>
        <v/>
      </c>
      <c r="O925" s="140" t="b">
        <f t="shared" si="58"/>
        <v>0</v>
      </c>
      <c r="P925" s="140" t="b">
        <f t="shared" si="59"/>
        <v>0</v>
      </c>
    </row>
    <row r="926" spans="1:16" s="7" customFormat="1" ht="48" customHeight="1">
      <c r="A926" s="125">
        <v>906</v>
      </c>
      <c r="B926" s="118"/>
      <c r="C926" s="86"/>
      <c r="D926" s="23"/>
      <c r="E926" s="48"/>
      <c r="F926" s="23"/>
      <c r="G926" s="24"/>
      <c r="H926" s="87"/>
      <c r="I926" s="135"/>
      <c r="J926" s="136"/>
      <c r="K926" s="25"/>
      <c r="L926" s="53"/>
      <c r="M926" s="138" t="str">
        <f t="shared" si="56"/>
        <v/>
      </c>
      <c r="N926" s="138" t="str">
        <f t="shared" si="57"/>
        <v/>
      </c>
      <c r="O926" s="140" t="b">
        <f t="shared" si="58"/>
        <v>0</v>
      </c>
      <c r="P926" s="140" t="b">
        <f t="shared" si="59"/>
        <v>0</v>
      </c>
    </row>
    <row r="927" spans="1:16" s="7" customFormat="1" ht="48" customHeight="1">
      <c r="A927" s="125">
        <v>907</v>
      </c>
      <c r="B927" s="118"/>
      <c r="C927" s="86"/>
      <c r="D927" s="23"/>
      <c r="E927" s="48"/>
      <c r="F927" s="23"/>
      <c r="G927" s="24"/>
      <c r="H927" s="87"/>
      <c r="I927" s="135"/>
      <c r="J927" s="136"/>
      <c r="K927" s="25"/>
      <c r="L927" s="53"/>
      <c r="M927" s="138" t="str">
        <f t="shared" si="56"/>
        <v/>
      </c>
      <c r="N927" s="138" t="str">
        <f t="shared" si="57"/>
        <v/>
      </c>
      <c r="O927" s="140" t="b">
        <f t="shared" si="58"/>
        <v>0</v>
      </c>
      <c r="P927" s="140" t="b">
        <f t="shared" si="59"/>
        <v>0</v>
      </c>
    </row>
    <row r="928" spans="1:16" s="7" customFormat="1" ht="48" customHeight="1">
      <c r="A928" s="125">
        <v>908</v>
      </c>
      <c r="B928" s="118"/>
      <c r="C928" s="86"/>
      <c r="D928" s="23"/>
      <c r="E928" s="48"/>
      <c r="F928" s="23"/>
      <c r="G928" s="24"/>
      <c r="H928" s="87"/>
      <c r="I928" s="135"/>
      <c r="J928" s="136"/>
      <c r="K928" s="25"/>
      <c r="L928" s="53"/>
      <c r="M928" s="138" t="str">
        <f t="shared" si="56"/>
        <v/>
      </c>
      <c r="N928" s="138" t="str">
        <f t="shared" si="57"/>
        <v/>
      </c>
      <c r="O928" s="140" t="b">
        <f t="shared" si="58"/>
        <v>0</v>
      </c>
      <c r="P928" s="140" t="b">
        <f t="shared" si="59"/>
        <v>0</v>
      </c>
    </row>
    <row r="929" spans="1:16" s="7" customFormat="1" ht="48" customHeight="1">
      <c r="A929" s="125">
        <v>909</v>
      </c>
      <c r="B929" s="118"/>
      <c r="C929" s="86"/>
      <c r="D929" s="23"/>
      <c r="E929" s="48"/>
      <c r="F929" s="23"/>
      <c r="G929" s="24"/>
      <c r="H929" s="87"/>
      <c r="I929" s="135"/>
      <c r="J929" s="136"/>
      <c r="K929" s="25"/>
      <c r="L929" s="53"/>
      <c r="M929" s="138" t="str">
        <f t="shared" si="56"/>
        <v/>
      </c>
      <c r="N929" s="138" t="str">
        <f t="shared" si="57"/>
        <v/>
      </c>
      <c r="O929" s="140" t="b">
        <f t="shared" si="58"/>
        <v>0</v>
      </c>
      <c r="P929" s="140" t="b">
        <f t="shared" si="59"/>
        <v>0</v>
      </c>
    </row>
    <row r="930" spans="1:16" s="7" customFormat="1" ht="48" customHeight="1">
      <c r="A930" s="125">
        <v>910</v>
      </c>
      <c r="B930" s="118"/>
      <c r="C930" s="86"/>
      <c r="D930" s="23"/>
      <c r="E930" s="48"/>
      <c r="F930" s="23"/>
      <c r="G930" s="24"/>
      <c r="H930" s="87"/>
      <c r="I930" s="135"/>
      <c r="J930" s="136"/>
      <c r="K930" s="25"/>
      <c r="L930" s="53"/>
      <c r="M930" s="138" t="str">
        <f t="shared" si="56"/>
        <v/>
      </c>
      <c r="N930" s="138" t="str">
        <f t="shared" si="57"/>
        <v/>
      </c>
      <c r="O930" s="140" t="b">
        <f t="shared" si="58"/>
        <v>0</v>
      </c>
      <c r="P930" s="140" t="b">
        <f t="shared" si="59"/>
        <v>0</v>
      </c>
    </row>
    <row r="931" spans="1:16" s="7" customFormat="1" ht="48" customHeight="1">
      <c r="A931" s="125">
        <v>911</v>
      </c>
      <c r="B931" s="118"/>
      <c r="C931" s="86"/>
      <c r="D931" s="23"/>
      <c r="E931" s="48"/>
      <c r="F931" s="23"/>
      <c r="G931" s="24"/>
      <c r="H931" s="87"/>
      <c r="I931" s="135"/>
      <c r="J931" s="136"/>
      <c r="K931" s="25"/>
      <c r="L931" s="53"/>
      <c r="M931" s="138" t="str">
        <f t="shared" si="56"/>
        <v/>
      </c>
      <c r="N931" s="138" t="str">
        <f t="shared" si="57"/>
        <v/>
      </c>
      <c r="O931" s="140" t="b">
        <f t="shared" si="58"/>
        <v>0</v>
      </c>
      <c r="P931" s="140" t="b">
        <f t="shared" si="59"/>
        <v>0</v>
      </c>
    </row>
    <row r="932" spans="1:16" s="7" customFormat="1" ht="48" customHeight="1">
      <c r="A932" s="125">
        <v>912</v>
      </c>
      <c r="B932" s="118"/>
      <c r="C932" s="86"/>
      <c r="D932" s="23"/>
      <c r="E932" s="48"/>
      <c r="F932" s="23"/>
      <c r="G932" s="24"/>
      <c r="H932" s="87"/>
      <c r="I932" s="135"/>
      <c r="J932" s="136"/>
      <c r="K932" s="25"/>
      <c r="L932" s="53"/>
      <c r="M932" s="138" t="str">
        <f t="shared" si="56"/>
        <v/>
      </c>
      <c r="N932" s="138" t="str">
        <f t="shared" si="57"/>
        <v/>
      </c>
      <c r="O932" s="140" t="b">
        <f t="shared" si="58"/>
        <v>0</v>
      </c>
      <c r="P932" s="140" t="b">
        <f t="shared" si="59"/>
        <v>0</v>
      </c>
    </row>
    <row r="933" spans="1:16" s="7" customFormat="1" ht="48" customHeight="1">
      <c r="A933" s="125">
        <v>913</v>
      </c>
      <c r="B933" s="118"/>
      <c r="C933" s="86"/>
      <c r="D933" s="23"/>
      <c r="E933" s="48"/>
      <c r="F933" s="23"/>
      <c r="G933" s="24"/>
      <c r="H933" s="87"/>
      <c r="I933" s="135"/>
      <c r="J933" s="136"/>
      <c r="K933" s="25"/>
      <c r="L933" s="53"/>
      <c r="M933" s="138" t="str">
        <f t="shared" si="56"/>
        <v/>
      </c>
      <c r="N933" s="138" t="str">
        <f t="shared" si="57"/>
        <v/>
      </c>
      <c r="O933" s="140" t="b">
        <f t="shared" si="58"/>
        <v>0</v>
      </c>
      <c r="P933" s="140" t="b">
        <f t="shared" si="59"/>
        <v>0</v>
      </c>
    </row>
    <row r="934" spans="1:16" s="7" customFormat="1" ht="48" customHeight="1">
      <c r="A934" s="125">
        <v>914</v>
      </c>
      <c r="B934" s="118"/>
      <c r="C934" s="86"/>
      <c r="D934" s="23"/>
      <c r="E934" s="48"/>
      <c r="F934" s="23"/>
      <c r="G934" s="24"/>
      <c r="H934" s="87"/>
      <c r="I934" s="135"/>
      <c r="J934" s="136"/>
      <c r="K934" s="25"/>
      <c r="L934" s="53"/>
      <c r="M934" s="138" t="str">
        <f t="shared" si="56"/>
        <v/>
      </c>
      <c r="N934" s="138" t="str">
        <f t="shared" si="57"/>
        <v/>
      </c>
      <c r="O934" s="140" t="b">
        <f t="shared" si="58"/>
        <v>0</v>
      </c>
      <c r="P934" s="140" t="b">
        <f t="shared" si="59"/>
        <v>0</v>
      </c>
    </row>
    <row r="935" spans="1:16" s="7" customFormat="1" ht="48" customHeight="1">
      <c r="A935" s="125">
        <v>915</v>
      </c>
      <c r="B935" s="118"/>
      <c r="C935" s="86"/>
      <c r="D935" s="23"/>
      <c r="E935" s="48"/>
      <c r="F935" s="23"/>
      <c r="G935" s="24"/>
      <c r="H935" s="87"/>
      <c r="I935" s="135"/>
      <c r="J935" s="136"/>
      <c r="K935" s="25"/>
      <c r="L935" s="53"/>
      <c r="M935" s="138" t="str">
        <f t="shared" si="56"/>
        <v/>
      </c>
      <c r="N935" s="138" t="str">
        <f t="shared" si="57"/>
        <v/>
      </c>
      <c r="O935" s="140" t="b">
        <f t="shared" si="58"/>
        <v>0</v>
      </c>
      <c r="P935" s="140" t="b">
        <f t="shared" si="59"/>
        <v>0</v>
      </c>
    </row>
    <row r="936" spans="1:16" s="7" customFormat="1" ht="48" customHeight="1">
      <c r="A936" s="125">
        <v>916</v>
      </c>
      <c r="B936" s="118"/>
      <c r="C936" s="86"/>
      <c r="D936" s="23"/>
      <c r="E936" s="48"/>
      <c r="F936" s="23"/>
      <c r="G936" s="24"/>
      <c r="H936" s="87"/>
      <c r="I936" s="135"/>
      <c r="J936" s="136"/>
      <c r="K936" s="25"/>
      <c r="L936" s="53"/>
      <c r="M936" s="138" t="str">
        <f t="shared" si="56"/>
        <v/>
      </c>
      <c r="N936" s="138" t="str">
        <f t="shared" si="57"/>
        <v/>
      </c>
      <c r="O936" s="140" t="b">
        <f t="shared" si="58"/>
        <v>0</v>
      </c>
      <c r="P936" s="140" t="b">
        <f t="shared" si="59"/>
        <v>0</v>
      </c>
    </row>
    <row r="937" spans="1:16" s="7" customFormat="1" ht="48" customHeight="1">
      <c r="A937" s="125">
        <v>917</v>
      </c>
      <c r="B937" s="118"/>
      <c r="C937" s="86"/>
      <c r="D937" s="23"/>
      <c r="E937" s="48"/>
      <c r="F937" s="23"/>
      <c r="G937" s="24"/>
      <c r="H937" s="87"/>
      <c r="I937" s="135"/>
      <c r="J937" s="136"/>
      <c r="K937" s="25"/>
      <c r="L937" s="53"/>
      <c r="M937" s="138" t="str">
        <f t="shared" si="56"/>
        <v/>
      </c>
      <c r="N937" s="138" t="str">
        <f t="shared" si="57"/>
        <v/>
      </c>
      <c r="O937" s="140" t="b">
        <f t="shared" si="58"/>
        <v>0</v>
      </c>
      <c r="P937" s="140" t="b">
        <f t="shared" si="59"/>
        <v>0</v>
      </c>
    </row>
    <row r="938" spans="1:16" s="7" customFormat="1" ht="48" customHeight="1">
      <c r="A938" s="125">
        <v>918</v>
      </c>
      <c r="B938" s="118"/>
      <c r="C938" s="86"/>
      <c r="D938" s="23"/>
      <c r="E938" s="48"/>
      <c r="F938" s="23"/>
      <c r="G938" s="24"/>
      <c r="H938" s="87"/>
      <c r="I938" s="135"/>
      <c r="J938" s="136"/>
      <c r="K938" s="25"/>
      <c r="L938" s="53"/>
      <c r="M938" s="138" t="str">
        <f t="shared" si="56"/>
        <v/>
      </c>
      <c r="N938" s="138" t="str">
        <f t="shared" si="57"/>
        <v/>
      </c>
      <c r="O938" s="140" t="b">
        <f t="shared" si="58"/>
        <v>0</v>
      </c>
      <c r="P938" s="140" t="b">
        <f t="shared" si="59"/>
        <v>0</v>
      </c>
    </row>
    <row r="939" spans="1:16" s="7" customFormat="1" ht="48" customHeight="1">
      <c r="A939" s="125">
        <v>919</v>
      </c>
      <c r="B939" s="118"/>
      <c r="C939" s="86"/>
      <c r="D939" s="23"/>
      <c r="E939" s="48"/>
      <c r="F939" s="23"/>
      <c r="G939" s="24"/>
      <c r="H939" s="87"/>
      <c r="I939" s="135"/>
      <c r="J939" s="136"/>
      <c r="K939" s="25"/>
      <c r="L939" s="53"/>
      <c r="M939" s="138" t="str">
        <f t="shared" si="56"/>
        <v/>
      </c>
      <c r="N939" s="138" t="str">
        <f t="shared" si="57"/>
        <v/>
      </c>
      <c r="O939" s="140" t="b">
        <f t="shared" si="58"/>
        <v>0</v>
      </c>
      <c r="P939" s="140" t="b">
        <f t="shared" si="59"/>
        <v>0</v>
      </c>
    </row>
    <row r="940" spans="1:16" s="7" customFormat="1" ht="48" customHeight="1">
      <c r="A940" s="125">
        <v>920</v>
      </c>
      <c r="B940" s="118"/>
      <c r="C940" s="86"/>
      <c r="D940" s="23"/>
      <c r="E940" s="48"/>
      <c r="F940" s="23"/>
      <c r="G940" s="24"/>
      <c r="H940" s="87"/>
      <c r="I940" s="135"/>
      <c r="J940" s="136"/>
      <c r="K940" s="25"/>
      <c r="L940" s="53"/>
      <c r="M940" s="138" t="str">
        <f t="shared" si="56"/>
        <v/>
      </c>
      <c r="N940" s="138" t="str">
        <f t="shared" si="57"/>
        <v/>
      </c>
      <c r="O940" s="140" t="b">
        <f t="shared" si="58"/>
        <v>0</v>
      </c>
      <c r="P940" s="140" t="b">
        <f t="shared" si="59"/>
        <v>0</v>
      </c>
    </row>
    <row r="941" spans="1:16" s="7" customFormat="1" ht="48" customHeight="1">
      <c r="A941" s="125">
        <v>921</v>
      </c>
      <c r="B941" s="118"/>
      <c r="C941" s="86"/>
      <c r="D941" s="23"/>
      <c r="E941" s="48"/>
      <c r="F941" s="23"/>
      <c r="G941" s="24"/>
      <c r="H941" s="87"/>
      <c r="I941" s="135"/>
      <c r="J941" s="136"/>
      <c r="K941" s="25"/>
      <c r="L941" s="53"/>
      <c r="M941" s="138" t="str">
        <f t="shared" si="56"/>
        <v/>
      </c>
      <c r="N941" s="138" t="str">
        <f t="shared" si="57"/>
        <v/>
      </c>
      <c r="O941" s="140" t="b">
        <f t="shared" si="58"/>
        <v>0</v>
      </c>
      <c r="P941" s="140" t="b">
        <f t="shared" si="59"/>
        <v>0</v>
      </c>
    </row>
    <row r="942" spans="1:16" s="7" customFormat="1" ht="48" customHeight="1">
      <c r="A942" s="125">
        <v>922</v>
      </c>
      <c r="B942" s="118"/>
      <c r="C942" s="86"/>
      <c r="D942" s="23"/>
      <c r="E942" s="48"/>
      <c r="F942" s="23"/>
      <c r="G942" s="24"/>
      <c r="H942" s="87"/>
      <c r="I942" s="135"/>
      <c r="J942" s="136"/>
      <c r="K942" s="25"/>
      <c r="L942" s="53"/>
      <c r="M942" s="138" t="str">
        <f t="shared" si="56"/>
        <v/>
      </c>
      <c r="N942" s="138" t="str">
        <f t="shared" si="57"/>
        <v/>
      </c>
      <c r="O942" s="140" t="b">
        <f t="shared" si="58"/>
        <v>0</v>
      </c>
      <c r="P942" s="140" t="b">
        <f t="shared" si="59"/>
        <v>0</v>
      </c>
    </row>
    <row r="943" spans="1:16" s="7" customFormat="1" ht="48" customHeight="1">
      <c r="A943" s="125">
        <v>923</v>
      </c>
      <c r="B943" s="118"/>
      <c r="C943" s="86"/>
      <c r="D943" s="23"/>
      <c r="E943" s="48"/>
      <c r="F943" s="23"/>
      <c r="G943" s="24"/>
      <c r="H943" s="87"/>
      <c r="I943" s="135"/>
      <c r="J943" s="136"/>
      <c r="K943" s="25"/>
      <c r="L943" s="53"/>
      <c r="M943" s="138" t="str">
        <f t="shared" si="56"/>
        <v/>
      </c>
      <c r="N943" s="138" t="str">
        <f t="shared" si="57"/>
        <v/>
      </c>
      <c r="O943" s="140" t="b">
        <f t="shared" si="58"/>
        <v>0</v>
      </c>
      <c r="P943" s="140" t="b">
        <f t="shared" si="59"/>
        <v>0</v>
      </c>
    </row>
    <row r="944" spans="1:16" s="7" customFormat="1" ht="48" customHeight="1">
      <c r="A944" s="125">
        <v>924</v>
      </c>
      <c r="B944" s="118"/>
      <c r="C944" s="86"/>
      <c r="D944" s="88"/>
      <c r="E944" s="89"/>
      <c r="F944" s="88"/>
      <c r="G944" s="90"/>
      <c r="H944" s="87"/>
      <c r="I944" s="135"/>
      <c r="J944" s="136"/>
      <c r="K944" s="25"/>
      <c r="L944" s="53"/>
      <c r="M944" s="138" t="str">
        <f t="shared" si="56"/>
        <v/>
      </c>
      <c r="N944" s="138" t="str">
        <f t="shared" si="57"/>
        <v/>
      </c>
      <c r="O944" s="140" t="b">
        <f t="shared" si="58"/>
        <v>0</v>
      </c>
      <c r="P944" s="140" t="b">
        <f t="shared" si="59"/>
        <v>0</v>
      </c>
    </row>
    <row r="945" spans="1:16" s="7" customFormat="1" ht="48" customHeight="1">
      <c r="A945" s="125">
        <v>925</v>
      </c>
      <c r="B945" s="118"/>
      <c r="C945" s="86"/>
      <c r="D945" s="88"/>
      <c r="E945" s="89"/>
      <c r="F945" s="88"/>
      <c r="G945" s="90"/>
      <c r="H945" s="87"/>
      <c r="I945" s="135"/>
      <c r="J945" s="136"/>
      <c r="K945" s="25"/>
      <c r="L945" s="53"/>
      <c r="M945" s="138" t="str">
        <f t="shared" si="56"/>
        <v/>
      </c>
      <c r="N945" s="138" t="str">
        <f t="shared" si="57"/>
        <v/>
      </c>
      <c r="O945" s="140" t="b">
        <f t="shared" si="58"/>
        <v>0</v>
      </c>
      <c r="P945" s="140" t="b">
        <f t="shared" si="59"/>
        <v>0</v>
      </c>
    </row>
    <row r="946" spans="1:16" s="7" customFormat="1" ht="48" customHeight="1">
      <c r="A946" s="125">
        <v>926</v>
      </c>
      <c r="B946" s="118"/>
      <c r="C946" s="86"/>
      <c r="D946" s="23"/>
      <c r="E946" s="48"/>
      <c r="F946" s="23"/>
      <c r="G946" s="24"/>
      <c r="H946" s="87"/>
      <c r="I946" s="135"/>
      <c r="J946" s="136"/>
      <c r="K946" s="25"/>
      <c r="L946" s="53"/>
      <c r="M946" s="138" t="str">
        <f t="shared" si="56"/>
        <v/>
      </c>
      <c r="N946" s="138" t="str">
        <f t="shared" si="57"/>
        <v/>
      </c>
      <c r="O946" s="140" t="b">
        <f t="shared" si="58"/>
        <v>0</v>
      </c>
      <c r="P946" s="140" t="b">
        <f t="shared" si="59"/>
        <v>0</v>
      </c>
    </row>
    <row r="947" spans="1:16" s="7" customFormat="1" ht="48" customHeight="1">
      <c r="A947" s="125">
        <v>927</v>
      </c>
      <c r="B947" s="118"/>
      <c r="C947" s="86"/>
      <c r="D947" s="23"/>
      <c r="E947" s="48"/>
      <c r="F947" s="23"/>
      <c r="G947" s="24"/>
      <c r="H947" s="87"/>
      <c r="I947" s="135"/>
      <c r="J947" s="136"/>
      <c r="K947" s="25"/>
      <c r="L947" s="53"/>
      <c r="M947" s="138" t="str">
        <f t="shared" si="56"/>
        <v/>
      </c>
      <c r="N947" s="138" t="str">
        <f t="shared" si="57"/>
        <v/>
      </c>
      <c r="O947" s="140" t="b">
        <f t="shared" si="58"/>
        <v>0</v>
      </c>
      <c r="P947" s="140" t="b">
        <f t="shared" si="59"/>
        <v>0</v>
      </c>
    </row>
    <row r="948" spans="1:16" s="7" customFormat="1" ht="48" customHeight="1">
      <c r="A948" s="125">
        <v>928</v>
      </c>
      <c r="B948" s="118"/>
      <c r="C948" s="86"/>
      <c r="D948" s="23"/>
      <c r="E948" s="48"/>
      <c r="F948" s="23"/>
      <c r="G948" s="24"/>
      <c r="H948" s="87"/>
      <c r="I948" s="135"/>
      <c r="J948" s="136"/>
      <c r="K948" s="25"/>
      <c r="L948" s="53"/>
      <c r="M948" s="138" t="str">
        <f t="shared" si="56"/>
        <v/>
      </c>
      <c r="N948" s="138" t="str">
        <f t="shared" si="57"/>
        <v/>
      </c>
      <c r="O948" s="140" t="b">
        <f t="shared" si="58"/>
        <v>0</v>
      </c>
      <c r="P948" s="140" t="b">
        <f t="shared" si="59"/>
        <v>0</v>
      </c>
    </row>
    <row r="949" spans="1:16" s="7" customFormat="1" ht="48" customHeight="1">
      <c r="A949" s="125">
        <v>929</v>
      </c>
      <c r="B949" s="118"/>
      <c r="C949" s="86"/>
      <c r="D949" s="23"/>
      <c r="E949" s="48"/>
      <c r="F949" s="23"/>
      <c r="G949" s="24"/>
      <c r="H949" s="87"/>
      <c r="I949" s="135"/>
      <c r="J949" s="136"/>
      <c r="K949" s="25"/>
      <c r="L949" s="53"/>
      <c r="M949" s="138" t="str">
        <f t="shared" si="56"/>
        <v/>
      </c>
      <c r="N949" s="138" t="str">
        <f t="shared" si="57"/>
        <v/>
      </c>
      <c r="O949" s="140" t="b">
        <f t="shared" si="58"/>
        <v>0</v>
      </c>
      <c r="P949" s="140" t="b">
        <f t="shared" si="59"/>
        <v>0</v>
      </c>
    </row>
    <row r="950" spans="1:16" s="7" customFormat="1" ht="48" customHeight="1">
      <c r="A950" s="125">
        <v>930</v>
      </c>
      <c r="B950" s="118"/>
      <c r="C950" s="86"/>
      <c r="D950" s="23"/>
      <c r="E950" s="48"/>
      <c r="F950" s="23"/>
      <c r="G950" s="24"/>
      <c r="H950" s="87"/>
      <c r="I950" s="135"/>
      <c r="J950" s="136"/>
      <c r="K950" s="25"/>
      <c r="L950" s="53"/>
      <c r="M950" s="138" t="str">
        <f t="shared" si="56"/>
        <v/>
      </c>
      <c r="N950" s="138" t="str">
        <f t="shared" si="57"/>
        <v/>
      </c>
      <c r="O950" s="140" t="b">
        <f t="shared" si="58"/>
        <v>0</v>
      </c>
      <c r="P950" s="140" t="b">
        <f t="shared" si="59"/>
        <v>0</v>
      </c>
    </row>
    <row r="951" spans="1:16" s="7" customFormat="1" ht="48" customHeight="1">
      <c r="A951" s="125">
        <v>931</v>
      </c>
      <c r="B951" s="118"/>
      <c r="C951" s="86"/>
      <c r="D951" s="23"/>
      <c r="E951" s="48"/>
      <c r="F951" s="23"/>
      <c r="G951" s="24"/>
      <c r="H951" s="87"/>
      <c r="I951" s="135"/>
      <c r="J951" s="136"/>
      <c r="K951" s="25"/>
      <c r="L951" s="53"/>
      <c r="M951" s="138" t="str">
        <f t="shared" si="56"/>
        <v/>
      </c>
      <c r="N951" s="138" t="str">
        <f t="shared" si="57"/>
        <v/>
      </c>
      <c r="O951" s="140" t="b">
        <f t="shared" si="58"/>
        <v>0</v>
      </c>
      <c r="P951" s="140" t="b">
        <f t="shared" si="59"/>
        <v>0</v>
      </c>
    </row>
    <row r="952" spans="1:16" s="7" customFormat="1" ht="48" customHeight="1">
      <c r="A952" s="125">
        <v>932</v>
      </c>
      <c r="B952" s="118"/>
      <c r="C952" s="86"/>
      <c r="D952" s="23"/>
      <c r="E952" s="48"/>
      <c r="F952" s="23"/>
      <c r="G952" s="24"/>
      <c r="H952" s="87"/>
      <c r="I952" s="135"/>
      <c r="J952" s="136"/>
      <c r="K952" s="25"/>
      <c r="L952" s="53"/>
      <c r="M952" s="138" t="str">
        <f t="shared" si="56"/>
        <v/>
      </c>
      <c r="N952" s="138" t="str">
        <f t="shared" si="57"/>
        <v/>
      </c>
      <c r="O952" s="140" t="b">
        <f t="shared" si="58"/>
        <v>0</v>
      </c>
      <c r="P952" s="140" t="b">
        <f t="shared" si="59"/>
        <v>0</v>
      </c>
    </row>
    <row r="953" spans="1:16" s="7" customFormat="1" ht="48" customHeight="1">
      <c r="A953" s="125">
        <v>933</v>
      </c>
      <c r="B953" s="118"/>
      <c r="C953" s="86"/>
      <c r="D953" s="23"/>
      <c r="E953" s="48"/>
      <c r="F953" s="23"/>
      <c r="G953" s="24"/>
      <c r="H953" s="87"/>
      <c r="I953" s="135"/>
      <c r="J953" s="136"/>
      <c r="K953" s="25"/>
      <c r="L953" s="53"/>
      <c r="M953" s="138" t="str">
        <f t="shared" si="56"/>
        <v/>
      </c>
      <c r="N953" s="138" t="str">
        <f t="shared" si="57"/>
        <v/>
      </c>
      <c r="O953" s="140" t="b">
        <f t="shared" si="58"/>
        <v>0</v>
      </c>
      <c r="P953" s="140" t="b">
        <f t="shared" si="59"/>
        <v>0</v>
      </c>
    </row>
    <row r="954" spans="1:16" s="7" customFormat="1" ht="48" customHeight="1">
      <c r="A954" s="125">
        <v>934</v>
      </c>
      <c r="B954" s="118"/>
      <c r="C954" s="86"/>
      <c r="D954" s="23"/>
      <c r="E954" s="48"/>
      <c r="F954" s="23"/>
      <c r="G954" s="24"/>
      <c r="H954" s="87"/>
      <c r="I954" s="135"/>
      <c r="J954" s="136"/>
      <c r="K954" s="25"/>
      <c r="L954" s="53"/>
      <c r="M954" s="138" t="str">
        <f t="shared" si="56"/>
        <v/>
      </c>
      <c r="N954" s="138" t="str">
        <f t="shared" si="57"/>
        <v/>
      </c>
      <c r="O954" s="140" t="b">
        <f t="shared" si="58"/>
        <v>0</v>
      </c>
      <c r="P954" s="140" t="b">
        <f t="shared" si="59"/>
        <v>0</v>
      </c>
    </row>
    <row r="955" spans="1:16" s="7" customFormat="1" ht="48" customHeight="1">
      <c r="A955" s="125">
        <v>935</v>
      </c>
      <c r="B955" s="118"/>
      <c r="C955" s="86"/>
      <c r="D955" s="23"/>
      <c r="E955" s="48"/>
      <c r="F955" s="23"/>
      <c r="G955" s="24"/>
      <c r="H955" s="87"/>
      <c r="I955" s="135"/>
      <c r="J955" s="136"/>
      <c r="K955" s="25"/>
      <c r="L955" s="53"/>
      <c r="M955" s="138" t="str">
        <f t="shared" si="56"/>
        <v/>
      </c>
      <c r="N955" s="138" t="str">
        <f t="shared" si="57"/>
        <v/>
      </c>
      <c r="O955" s="140" t="b">
        <f t="shared" si="58"/>
        <v>0</v>
      </c>
      <c r="P955" s="140" t="b">
        <f t="shared" si="59"/>
        <v>0</v>
      </c>
    </row>
    <row r="956" spans="1:16" s="7" customFormat="1" ht="48" customHeight="1">
      <c r="A956" s="125">
        <v>936</v>
      </c>
      <c r="B956" s="118"/>
      <c r="C956" s="86"/>
      <c r="D956" s="23"/>
      <c r="E956" s="48"/>
      <c r="F956" s="23"/>
      <c r="G956" s="24"/>
      <c r="H956" s="87"/>
      <c r="I956" s="135"/>
      <c r="J956" s="136"/>
      <c r="K956" s="25"/>
      <c r="L956" s="53"/>
      <c r="M956" s="138" t="str">
        <f t="shared" si="56"/>
        <v/>
      </c>
      <c r="N956" s="138" t="str">
        <f t="shared" si="57"/>
        <v/>
      </c>
      <c r="O956" s="140" t="b">
        <f t="shared" si="58"/>
        <v>0</v>
      </c>
      <c r="P956" s="140" t="b">
        <f t="shared" si="59"/>
        <v>0</v>
      </c>
    </row>
    <row r="957" spans="1:16" s="7" customFormat="1" ht="48" customHeight="1">
      <c r="A957" s="125">
        <v>937</v>
      </c>
      <c r="B957" s="118"/>
      <c r="C957" s="86"/>
      <c r="D957" s="23"/>
      <c r="E957" s="48"/>
      <c r="F957" s="23"/>
      <c r="G957" s="24"/>
      <c r="H957" s="87"/>
      <c r="I957" s="135"/>
      <c r="J957" s="136"/>
      <c r="K957" s="25"/>
      <c r="L957" s="53"/>
      <c r="M957" s="138" t="str">
        <f t="shared" si="56"/>
        <v/>
      </c>
      <c r="N957" s="138" t="str">
        <f t="shared" si="57"/>
        <v/>
      </c>
      <c r="O957" s="140" t="b">
        <f t="shared" si="58"/>
        <v>0</v>
      </c>
      <c r="P957" s="140" t="b">
        <f t="shared" si="59"/>
        <v>0</v>
      </c>
    </row>
    <row r="958" spans="1:16" s="7" customFormat="1" ht="48" customHeight="1">
      <c r="A958" s="125">
        <v>938</v>
      </c>
      <c r="B958" s="118"/>
      <c r="C958" s="86"/>
      <c r="D958" s="23"/>
      <c r="E958" s="48"/>
      <c r="F958" s="23"/>
      <c r="G958" s="24"/>
      <c r="H958" s="87"/>
      <c r="I958" s="135"/>
      <c r="J958" s="136"/>
      <c r="K958" s="25"/>
      <c r="L958" s="53"/>
      <c r="M958" s="138" t="str">
        <f t="shared" si="56"/>
        <v/>
      </c>
      <c r="N958" s="138" t="str">
        <f t="shared" si="57"/>
        <v/>
      </c>
      <c r="O958" s="140" t="b">
        <f t="shared" si="58"/>
        <v>0</v>
      </c>
      <c r="P958" s="140" t="b">
        <f t="shared" si="59"/>
        <v>0</v>
      </c>
    </row>
    <row r="959" spans="1:16" s="7" customFormat="1" ht="48" customHeight="1">
      <c r="A959" s="125">
        <v>939</v>
      </c>
      <c r="B959" s="118"/>
      <c r="C959" s="86"/>
      <c r="D959" s="23"/>
      <c r="E959" s="48"/>
      <c r="F959" s="23"/>
      <c r="G959" s="24"/>
      <c r="H959" s="87"/>
      <c r="I959" s="135"/>
      <c r="J959" s="136"/>
      <c r="K959" s="25"/>
      <c r="L959" s="53"/>
      <c r="M959" s="138" t="str">
        <f t="shared" si="56"/>
        <v/>
      </c>
      <c r="N959" s="138" t="str">
        <f t="shared" si="57"/>
        <v/>
      </c>
      <c r="O959" s="140" t="b">
        <f t="shared" si="58"/>
        <v>0</v>
      </c>
      <c r="P959" s="140" t="b">
        <f t="shared" si="59"/>
        <v>0</v>
      </c>
    </row>
    <row r="960" spans="1:16" s="7" customFormat="1" ht="48" customHeight="1">
      <c r="A960" s="125">
        <v>940</v>
      </c>
      <c r="B960" s="118"/>
      <c r="C960" s="86"/>
      <c r="D960" s="23"/>
      <c r="E960" s="48"/>
      <c r="F960" s="23"/>
      <c r="G960" s="24"/>
      <c r="H960" s="87"/>
      <c r="I960" s="135"/>
      <c r="J960" s="136"/>
      <c r="K960" s="25"/>
      <c r="L960" s="53"/>
      <c r="M960" s="138" t="str">
        <f t="shared" si="56"/>
        <v/>
      </c>
      <c r="N960" s="138" t="str">
        <f t="shared" si="57"/>
        <v/>
      </c>
      <c r="O960" s="140" t="b">
        <f t="shared" si="58"/>
        <v>0</v>
      </c>
      <c r="P960" s="140" t="b">
        <f t="shared" si="59"/>
        <v>0</v>
      </c>
    </row>
    <row r="961" spans="1:16" s="7" customFormat="1" ht="48" customHeight="1">
      <c r="A961" s="125">
        <v>941</v>
      </c>
      <c r="B961" s="118"/>
      <c r="C961" s="86"/>
      <c r="D961" s="23"/>
      <c r="E961" s="48"/>
      <c r="F961" s="23"/>
      <c r="G961" s="24"/>
      <c r="H961" s="87"/>
      <c r="I961" s="135"/>
      <c r="J961" s="136"/>
      <c r="K961" s="25"/>
      <c r="L961" s="53"/>
      <c r="M961" s="138" t="str">
        <f t="shared" si="56"/>
        <v/>
      </c>
      <c r="N961" s="138" t="str">
        <f t="shared" si="57"/>
        <v/>
      </c>
      <c r="O961" s="140" t="b">
        <f t="shared" si="58"/>
        <v>0</v>
      </c>
      <c r="P961" s="140" t="b">
        <f t="shared" si="59"/>
        <v>0</v>
      </c>
    </row>
    <row r="962" spans="1:16" s="7" customFormat="1" ht="48" customHeight="1">
      <c r="A962" s="125">
        <v>942</v>
      </c>
      <c r="B962" s="118"/>
      <c r="C962" s="86"/>
      <c r="D962" s="23"/>
      <c r="E962" s="48"/>
      <c r="F962" s="23"/>
      <c r="G962" s="24"/>
      <c r="H962" s="87"/>
      <c r="I962" s="135"/>
      <c r="J962" s="136"/>
      <c r="K962" s="25"/>
      <c r="L962" s="53"/>
      <c r="M962" s="138" t="str">
        <f t="shared" si="56"/>
        <v/>
      </c>
      <c r="N962" s="138" t="str">
        <f t="shared" si="57"/>
        <v/>
      </c>
      <c r="O962" s="140" t="b">
        <f t="shared" si="58"/>
        <v>0</v>
      </c>
      <c r="P962" s="140" t="b">
        <f t="shared" si="59"/>
        <v>0</v>
      </c>
    </row>
    <row r="963" spans="1:16" s="7" customFormat="1" ht="48" customHeight="1">
      <c r="A963" s="125">
        <v>943</v>
      </c>
      <c r="B963" s="118"/>
      <c r="C963" s="86"/>
      <c r="D963" s="23"/>
      <c r="E963" s="48"/>
      <c r="F963" s="23"/>
      <c r="G963" s="24"/>
      <c r="H963" s="87"/>
      <c r="I963" s="135"/>
      <c r="J963" s="136"/>
      <c r="K963" s="25"/>
      <c r="L963" s="53"/>
      <c r="M963" s="138" t="str">
        <f t="shared" si="56"/>
        <v/>
      </c>
      <c r="N963" s="138" t="str">
        <f t="shared" si="57"/>
        <v/>
      </c>
      <c r="O963" s="140" t="b">
        <f t="shared" si="58"/>
        <v>0</v>
      </c>
      <c r="P963" s="140" t="b">
        <f t="shared" si="59"/>
        <v>0</v>
      </c>
    </row>
    <row r="964" spans="1:16" s="7" customFormat="1" ht="48" customHeight="1">
      <c r="A964" s="125">
        <v>944</v>
      </c>
      <c r="B964" s="118"/>
      <c r="C964" s="86"/>
      <c r="D964" s="23"/>
      <c r="E964" s="48"/>
      <c r="F964" s="23"/>
      <c r="G964" s="24"/>
      <c r="H964" s="87"/>
      <c r="I964" s="135"/>
      <c r="J964" s="136"/>
      <c r="K964" s="25"/>
      <c r="L964" s="53"/>
      <c r="M964" s="138" t="str">
        <f t="shared" si="56"/>
        <v/>
      </c>
      <c r="N964" s="138" t="str">
        <f t="shared" si="57"/>
        <v/>
      </c>
      <c r="O964" s="140" t="b">
        <f t="shared" si="58"/>
        <v>0</v>
      </c>
      <c r="P964" s="140" t="b">
        <f t="shared" si="59"/>
        <v>0</v>
      </c>
    </row>
    <row r="965" spans="1:16" s="7" customFormat="1" ht="48" customHeight="1">
      <c r="A965" s="125">
        <v>945</v>
      </c>
      <c r="B965" s="118"/>
      <c r="C965" s="86"/>
      <c r="D965" s="23"/>
      <c r="E965" s="48"/>
      <c r="F965" s="23"/>
      <c r="G965" s="24"/>
      <c r="H965" s="87"/>
      <c r="I965" s="135"/>
      <c r="J965" s="136"/>
      <c r="K965" s="25"/>
      <c r="L965" s="53"/>
      <c r="M965" s="138" t="str">
        <f t="shared" si="56"/>
        <v/>
      </c>
      <c r="N965" s="138" t="str">
        <f t="shared" si="57"/>
        <v/>
      </c>
      <c r="O965" s="140" t="b">
        <f t="shared" si="58"/>
        <v>0</v>
      </c>
      <c r="P965" s="140" t="b">
        <f t="shared" si="59"/>
        <v>0</v>
      </c>
    </row>
    <row r="966" spans="1:16" s="7" customFormat="1" ht="48" customHeight="1">
      <c r="A966" s="125">
        <v>946</v>
      </c>
      <c r="B966" s="118"/>
      <c r="C966" s="86"/>
      <c r="D966" s="23"/>
      <c r="E966" s="48"/>
      <c r="F966" s="23"/>
      <c r="G966" s="24"/>
      <c r="H966" s="87"/>
      <c r="I966" s="135"/>
      <c r="J966" s="136"/>
      <c r="K966" s="25"/>
      <c r="L966" s="53"/>
      <c r="M966" s="138" t="str">
        <f t="shared" si="56"/>
        <v/>
      </c>
      <c r="N966" s="138" t="str">
        <f t="shared" si="57"/>
        <v/>
      </c>
      <c r="O966" s="140" t="b">
        <f t="shared" si="58"/>
        <v>0</v>
      </c>
      <c r="P966" s="140" t="b">
        <f t="shared" si="59"/>
        <v>0</v>
      </c>
    </row>
    <row r="967" spans="1:16" s="7" customFormat="1" ht="48" customHeight="1">
      <c r="A967" s="125">
        <v>947</v>
      </c>
      <c r="B967" s="118"/>
      <c r="C967" s="86"/>
      <c r="D967" s="23"/>
      <c r="E967" s="48"/>
      <c r="F967" s="23"/>
      <c r="G967" s="24"/>
      <c r="H967" s="87"/>
      <c r="I967" s="135"/>
      <c r="J967" s="136"/>
      <c r="K967" s="25"/>
      <c r="L967" s="53"/>
      <c r="M967" s="138" t="str">
        <f t="shared" si="56"/>
        <v/>
      </c>
      <c r="N967" s="138" t="str">
        <f t="shared" si="57"/>
        <v/>
      </c>
      <c r="O967" s="140" t="b">
        <f t="shared" si="58"/>
        <v>0</v>
      </c>
      <c r="P967" s="140" t="b">
        <f t="shared" si="59"/>
        <v>0</v>
      </c>
    </row>
    <row r="968" spans="1:16" s="7" customFormat="1" ht="48" customHeight="1">
      <c r="A968" s="125">
        <v>948</v>
      </c>
      <c r="B968" s="118"/>
      <c r="C968" s="86"/>
      <c r="D968" s="23"/>
      <c r="E968" s="48"/>
      <c r="F968" s="23"/>
      <c r="G968" s="24"/>
      <c r="H968" s="87"/>
      <c r="I968" s="135"/>
      <c r="J968" s="136"/>
      <c r="K968" s="25"/>
      <c r="L968" s="53"/>
      <c r="M968" s="138" t="str">
        <f t="shared" si="56"/>
        <v/>
      </c>
      <c r="N968" s="138" t="str">
        <f t="shared" si="57"/>
        <v/>
      </c>
      <c r="O968" s="140" t="b">
        <f t="shared" si="58"/>
        <v>0</v>
      </c>
      <c r="P968" s="140" t="b">
        <f t="shared" si="59"/>
        <v>0</v>
      </c>
    </row>
    <row r="969" spans="1:16" s="7" customFormat="1" ht="48" customHeight="1">
      <c r="A969" s="125">
        <v>949</v>
      </c>
      <c r="B969" s="118"/>
      <c r="C969" s="86"/>
      <c r="D969" s="23"/>
      <c r="E969" s="48"/>
      <c r="F969" s="23"/>
      <c r="G969" s="24"/>
      <c r="H969" s="87"/>
      <c r="I969" s="135"/>
      <c r="J969" s="136"/>
      <c r="K969" s="25"/>
      <c r="L969" s="53"/>
      <c r="M969" s="138" t="str">
        <f t="shared" si="56"/>
        <v/>
      </c>
      <c r="N969" s="138" t="str">
        <f t="shared" si="57"/>
        <v/>
      </c>
      <c r="O969" s="140" t="b">
        <f t="shared" si="58"/>
        <v>0</v>
      </c>
      <c r="P969" s="140" t="b">
        <f t="shared" si="59"/>
        <v>0</v>
      </c>
    </row>
    <row r="970" spans="1:16" s="7" customFormat="1" ht="48" customHeight="1">
      <c r="A970" s="125">
        <v>950</v>
      </c>
      <c r="B970" s="118"/>
      <c r="C970" s="86"/>
      <c r="D970" s="23"/>
      <c r="E970" s="48"/>
      <c r="F970" s="23"/>
      <c r="G970" s="24"/>
      <c r="H970" s="87"/>
      <c r="I970" s="135"/>
      <c r="J970" s="136"/>
      <c r="K970" s="25"/>
      <c r="L970" s="53"/>
      <c r="M970" s="138" t="str">
        <f t="shared" si="56"/>
        <v/>
      </c>
      <c r="N970" s="138" t="str">
        <f t="shared" si="57"/>
        <v/>
      </c>
      <c r="O970" s="140" t="b">
        <f t="shared" si="58"/>
        <v>0</v>
      </c>
      <c r="P970" s="140" t="b">
        <f t="shared" si="59"/>
        <v>0</v>
      </c>
    </row>
    <row r="971" spans="1:16" s="7" customFormat="1" ht="48" customHeight="1">
      <c r="A971" s="125">
        <v>951</v>
      </c>
      <c r="B971" s="118"/>
      <c r="C971" s="86"/>
      <c r="D971" s="23"/>
      <c r="E971" s="48"/>
      <c r="F971" s="23"/>
      <c r="G971" s="24"/>
      <c r="H971" s="87"/>
      <c r="I971" s="135"/>
      <c r="J971" s="136"/>
      <c r="K971" s="25"/>
      <c r="L971" s="53"/>
      <c r="M971" s="138" t="str">
        <f t="shared" si="56"/>
        <v/>
      </c>
      <c r="N971" s="138" t="str">
        <f t="shared" si="57"/>
        <v/>
      </c>
      <c r="O971" s="140" t="b">
        <f t="shared" si="58"/>
        <v>0</v>
      </c>
      <c r="P971" s="140" t="b">
        <f t="shared" si="59"/>
        <v>0</v>
      </c>
    </row>
    <row r="972" spans="1:16" s="7" customFormat="1" ht="48" customHeight="1">
      <c r="A972" s="125">
        <v>952</v>
      </c>
      <c r="B972" s="118"/>
      <c r="C972" s="86"/>
      <c r="D972" s="23"/>
      <c r="E972" s="48"/>
      <c r="F972" s="23"/>
      <c r="G972" s="24"/>
      <c r="H972" s="87"/>
      <c r="I972" s="135"/>
      <c r="J972" s="136"/>
      <c r="K972" s="25"/>
      <c r="L972" s="53"/>
      <c r="M972" s="138" t="str">
        <f t="shared" si="56"/>
        <v/>
      </c>
      <c r="N972" s="138" t="str">
        <f t="shared" si="57"/>
        <v/>
      </c>
      <c r="O972" s="140" t="b">
        <f t="shared" si="58"/>
        <v>0</v>
      </c>
      <c r="P972" s="140" t="b">
        <f t="shared" si="59"/>
        <v>0</v>
      </c>
    </row>
    <row r="973" spans="1:16" s="7" customFormat="1" ht="48" customHeight="1">
      <c r="A973" s="125">
        <v>953</v>
      </c>
      <c r="B973" s="118"/>
      <c r="C973" s="86"/>
      <c r="D973" s="23"/>
      <c r="E973" s="48"/>
      <c r="F973" s="23"/>
      <c r="G973" s="24"/>
      <c r="H973" s="87"/>
      <c r="I973" s="135"/>
      <c r="J973" s="136"/>
      <c r="K973" s="25"/>
      <c r="L973" s="53"/>
      <c r="M973" s="138" t="str">
        <f t="shared" si="56"/>
        <v/>
      </c>
      <c r="N973" s="138" t="str">
        <f t="shared" si="57"/>
        <v/>
      </c>
      <c r="O973" s="140" t="b">
        <f t="shared" si="58"/>
        <v>0</v>
      </c>
      <c r="P973" s="140" t="b">
        <f t="shared" si="59"/>
        <v>0</v>
      </c>
    </row>
    <row r="974" spans="1:16" s="7" customFormat="1" ht="48" customHeight="1">
      <c r="A974" s="125">
        <v>954</v>
      </c>
      <c r="B974" s="118"/>
      <c r="C974" s="86"/>
      <c r="D974" s="23"/>
      <c r="E974" s="48"/>
      <c r="F974" s="23"/>
      <c r="G974" s="24"/>
      <c r="H974" s="87"/>
      <c r="I974" s="135"/>
      <c r="J974" s="136"/>
      <c r="K974" s="25"/>
      <c r="L974" s="53"/>
      <c r="M974" s="138" t="str">
        <f t="shared" si="56"/>
        <v/>
      </c>
      <c r="N974" s="138" t="str">
        <f t="shared" si="57"/>
        <v/>
      </c>
      <c r="O974" s="140" t="b">
        <f t="shared" si="58"/>
        <v>0</v>
      </c>
      <c r="P974" s="140" t="b">
        <f t="shared" si="59"/>
        <v>0</v>
      </c>
    </row>
    <row r="975" spans="1:16" s="7" customFormat="1" ht="48" customHeight="1">
      <c r="A975" s="125">
        <v>955</v>
      </c>
      <c r="B975" s="118"/>
      <c r="C975" s="86"/>
      <c r="D975" s="23"/>
      <c r="E975" s="48"/>
      <c r="F975" s="23"/>
      <c r="G975" s="24"/>
      <c r="H975" s="87"/>
      <c r="I975" s="135"/>
      <c r="J975" s="136"/>
      <c r="K975" s="25"/>
      <c r="L975" s="53"/>
      <c r="M975" s="138" t="str">
        <f t="shared" si="56"/>
        <v/>
      </c>
      <c r="N975" s="138" t="str">
        <f t="shared" si="57"/>
        <v/>
      </c>
      <c r="O975" s="140" t="b">
        <f t="shared" si="58"/>
        <v>0</v>
      </c>
      <c r="P975" s="140" t="b">
        <f t="shared" si="59"/>
        <v>0</v>
      </c>
    </row>
    <row r="976" spans="1:16" s="7" customFormat="1" ht="48" customHeight="1">
      <c r="A976" s="125">
        <v>956</v>
      </c>
      <c r="B976" s="118"/>
      <c r="C976" s="86"/>
      <c r="D976" s="23"/>
      <c r="E976" s="48"/>
      <c r="F976" s="23"/>
      <c r="G976" s="24"/>
      <c r="H976" s="87"/>
      <c r="I976" s="135"/>
      <c r="J976" s="136"/>
      <c r="K976" s="25"/>
      <c r="L976" s="53"/>
      <c r="M976" s="138" t="str">
        <f t="shared" si="56"/>
        <v/>
      </c>
      <c r="N976" s="138" t="str">
        <f t="shared" si="57"/>
        <v/>
      </c>
      <c r="O976" s="140" t="b">
        <f t="shared" si="58"/>
        <v>0</v>
      </c>
      <c r="P976" s="140" t="b">
        <f t="shared" si="59"/>
        <v>0</v>
      </c>
    </row>
    <row r="977" spans="1:16" s="7" customFormat="1" ht="48" customHeight="1">
      <c r="A977" s="125">
        <v>957</v>
      </c>
      <c r="B977" s="118"/>
      <c r="C977" s="86"/>
      <c r="D977" s="23"/>
      <c r="E977" s="48"/>
      <c r="F977" s="23"/>
      <c r="G977" s="24"/>
      <c r="H977" s="87"/>
      <c r="I977" s="135"/>
      <c r="J977" s="136"/>
      <c r="K977" s="25"/>
      <c r="L977" s="53"/>
      <c r="M977" s="138" t="str">
        <f t="shared" si="56"/>
        <v/>
      </c>
      <c r="N977" s="138" t="str">
        <f t="shared" si="57"/>
        <v/>
      </c>
      <c r="O977" s="140" t="b">
        <f t="shared" si="58"/>
        <v>0</v>
      </c>
      <c r="P977" s="140" t="b">
        <f t="shared" si="59"/>
        <v>0</v>
      </c>
    </row>
    <row r="978" spans="1:16" s="7" customFormat="1" ht="48" customHeight="1">
      <c r="A978" s="125">
        <v>958</v>
      </c>
      <c r="B978" s="118"/>
      <c r="C978" s="86"/>
      <c r="D978" s="23"/>
      <c r="E978" s="48"/>
      <c r="F978" s="23"/>
      <c r="G978" s="24"/>
      <c r="H978" s="87"/>
      <c r="I978" s="135"/>
      <c r="J978" s="136"/>
      <c r="K978" s="25"/>
      <c r="L978" s="53"/>
      <c r="M978" s="138" t="str">
        <f t="shared" si="56"/>
        <v/>
      </c>
      <c r="N978" s="138" t="str">
        <f t="shared" si="57"/>
        <v/>
      </c>
      <c r="O978" s="140" t="b">
        <f t="shared" si="58"/>
        <v>0</v>
      </c>
      <c r="P978" s="140" t="b">
        <f t="shared" si="59"/>
        <v>0</v>
      </c>
    </row>
    <row r="979" spans="1:16" s="7" customFormat="1" ht="48" customHeight="1">
      <c r="A979" s="125">
        <v>959</v>
      </c>
      <c r="B979" s="118"/>
      <c r="C979" s="86"/>
      <c r="D979" s="23"/>
      <c r="E979" s="48"/>
      <c r="F979" s="23"/>
      <c r="G979" s="24"/>
      <c r="H979" s="87"/>
      <c r="I979" s="135"/>
      <c r="J979" s="136"/>
      <c r="K979" s="25"/>
      <c r="L979" s="53"/>
      <c r="M979" s="138" t="str">
        <f t="shared" si="56"/>
        <v/>
      </c>
      <c r="N979" s="138" t="str">
        <f t="shared" si="57"/>
        <v/>
      </c>
      <c r="O979" s="140" t="b">
        <f t="shared" si="58"/>
        <v>0</v>
      </c>
      <c r="P979" s="140" t="b">
        <f t="shared" si="59"/>
        <v>0</v>
      </c>
    </row>
    <row r="980" spans="1:16" s="7" customFormat="1" ht="48" customHeight="1">
      <c r="A980" s="125">
        <v>960</v>
      </c>
      <c r="B980" s="118"/>
      <c r="C980" s="86"/>
      <c r="D980" s="23"/>
      <c r="E980" s="48"/>
      <c r="F980" s="23"/>
      <c r="G980" s="24"/>
      <c r="H980" s="87"/>
      <c r="I980" s="135"/>
      <c r="J980" s="136"/>
      <c r="K980" s="25"/>
      <c r="L980" s="53"/>
      <c r="M980" s="138" t="str">
        <f t="shared" si="56"/>
        <v/>
      </c>
      <c r="N980" s="138" t="str">
        <f t="shared" si="57"/>
        <v/>
      </c>
      <c r="O980" s="140" t="b">
        <f t="shared" si="58"/>
        <v>0</v>
      </c>
      <c r="P980" s="140" t="b">
        <f t="shared" si="59"/>
        <v>0</v>
      </c>
    </row>
    <row r="981" spans="1:16" s="7" customFormat="1" ht="48" customHeight="1">
      <c r="A981" s="125">
        <v>961</v>
      </c>
      <c r="B981" s="118"/>
      <c r="C981" s="86"/>
      <c r="D981" s="23"/>
      <c r="E981" s="48"/>
      <c r="F981" s="23"/>
      <c r="G981" s="24"/>
      <c r="H981" s="87"/>
      <c r="I981" s="135"/>
      <c r="J981" s="136"/>
      <c r="K981" s="25"/>
      <c r="L981" s="53"/>
      <c r="M981" s="138" t="str">
        <f t="shared" si="56"/>
        <v/>
      </c>
      <c r="N981" s="138" t="str">
        <f t="shared" si="57"/>
        <v/>
      </c>
      <c r="O981" s="140" t="b">
        <f t="shared" si="58"/>
        <v>0</v>
      </c>
      <c r="P981" s="140" t="b">
        <f t="shared" si="59"/>
        <v>0</v>
      </c>
    </row>
    <row r="982" spans="1:16" s="7" customFormat="1" ht="48" customHeight="1">
      <c r="A982" s="125">
        <v>962</v>
      </c>
      <c r="B982" s="118"/>
      <c r="C982" s="86"/>
      <c r="D982" s="23"/>
      <c r="E982" s="48"/>
      <c r="F982" s="23"/>
      <c r="G982" s="24"/>
      <c r="H982" s="87"/>
      <c r="I982" s="135"/>
      <c r="J982" s="136"/>
      <c r="K982" s="25"/>
      <c r="L982" s="53"/>
      <c r="M982" s="138" t="str">
        <f t="shared" ref="M982:M1020" si="60">IF(I982=0,"",IF(O982=FALSE,"マスク異常値",""))</f>
        <v/>
      </c>
      <c r="N982" s="138" t="str">
        <f t="shared" ref="N982:N1020" si="61">IF(J982=0,"",IF(P982=FALSE,"手袋異常値",""))</f>
        <v/>
      </c>
      <c r="O982" s="140" t="b">
        <f t="shared" ref="O982:O1020" si="62">ISNUMBER(I982)</f>
        <v>0</v>
      </c>
      <c r="P982" s="140" t="b">
        <f t="shared" ref="P982:P1020" si="63">ISNUMBER(J982)</f>
        <v>0</v>
      </c>
    </row>
    <row r="983" spans="1:16" s="7" customFormat="1" ht="48" customHeight="1">
      <c r="A983" s="125">
        <v>963</v>
      </c>
      <c r="B983" s="118"/>
      <c r="C983" s="86"/>
      <c r="D983" s="23"/>
      <c r="E983" s="48"/>
      <c r="F983" s="23"/>
      <c r="G983" s="24"/>
      <c r="H983" s="87"/>
      <c r="I983" s="135"/>
      <c r="J983" s="136"/>
      <c r="K983" s="25"/>
      <c r="L983" s="53"/>
      <c r="M983" s="138" t="str">
        <f t="shared" si="60"/>
        <v/>
      </c>
      <c r="N983" s="138" t="str">
        <f t="shared" si="61"/>
        <v/>
      </c>
      <c r="O983" s="140" t="b">
        <f t="shared" si="62"/>
        <v>0</v>
      </c>
      <c r="P983" s="140" t="b">
        <f t="shared" si="63"/>
        <v>0</v>
      </c>
    </row>
    <row r="984" spans="1:16" s="7" customFormat="1" ht="48" customHeight="1">
      <c r="A984" s="125">
        <v>964</v>
      </c>
      <c r="B984" s="118"/>
      <c r="C984" s="86"/>
      <c r="D984" s="23"/>
      <c r="E984" s="48"/>
      <c r="F984" s="23"/>
      <c r="G984" s="24"/>
      <c r="H984" s="87"/>
      <c r="I984" s="135"/>
      <c r="J984" s="136"/>
      <c r="K984" s="25"/>
      <c r="L984" s="53"/>
      <c r="M984" s="138" t="str">
        <f t="shared" si="60"/>
        <v/>
      </c>
      <c r="N984" s="138" t="str">
        <f t="shared" si="61"/>
        <v/>
      </c>
      <c r="O984" s="140" t="b">
        <f t="shared" si="62"/>
        <v>0</v>
      </c>
      <c r="P984" s="140" t="b">
        <f t="shared" si="63"/>
        <v>0</v>
      </c>
    </row>
    <row r="985" spans="1:16" s="7" customFormat="1" ht="48" customHeight="1">
      <c r="A985" s="125">
        <v>965</v>
      </c>
      <c r="B985" s="118"/>
      <c r="C985" s="86"/>
      <c r="D985" s="23"/>
      <c r="E985" s="48"/>
      <c r="F985" s="23"/>
      <c r="G985" s="24"/>
      <c r="H985" s="87"/>
      <c r="I985" s="135"/>
      <c r="J985" s="136"/>
      <c r="K985" s="25"/>
      <c r="L985" s="53"/>
      <c r="M985" s="138" t="str">
        <f t="shared" si="60"/>
        <v/>
      </c>
      <c r="N985" s="138" t="str">
        <f t="shared" si="61"/>
        <v/>
      </c>
      <c r="O985" s="140" t="b">
        <f t="shared" si="62"/>
        <v>0</v>
      </c>
      <c r="P985" s="140" t="b">
        <f t="shared" si="63"/>
        <v>0</v>
      </c>
    </row>
    <row r="986" spans="1:16" s="7" customFormat="1" ht="48" customHeight="1">
      <c r="A986" s="125">
        <v>966</v>
      </c>
      <c r="B986" s="118"/>
      <c r="C986" s="86"/>
      <c r="D986" s="23"/>
      <c r="E986" s="48"/>
      <c r="F986" s="23"/>
      <c r="G986" s="24"/>
      <c r="H986" s="87"/>
      <c r="I986" s="135"/>
      <c r="J986" s="136"/>
      <c r="K986" s="25"/>
      <c r="L986" s="53"/>
      <c r="M986" s="138" t="str">
        <f t="shared" si="60"/>
        <v/>
      </c>
      <c r="N986" s="138" t="str">
        <f t="shared" si="61"/>
        <v/>
      </c>
      <c r="O986" s="140" t="b">
        <f t="shared" si="62"/>
        <v>0</v>
      </c>
      <c r="P986" s="140" t="b">
        <f t="shared" si="63"/>
        <v>0</v>
      </c>
    </row>
    <row r="987" spans="1:16" s="7" customFormat="1" ht="48" customHeight="1">
      <c r="A987" s="125">
        <v>967</v>
      </c>
      <c r="B987" s="118"/>
      <c r="C987" s="86"/>
      <c r="D987" s="23"/>
      <c r="E987" s="48"/>
      <c r="F987" s="23"/>
      <c r="G987" s="24"/>
      <c r="H987" s="87"/>
      <c r="I987" s="135"/>
      <c r="J987" s="136"/>
      <c r="K987" s="25"/>
      <c r="L987" s="53"/>
      <c r="M987" s="138" t="str">
        <f t="shared" si="60"/>
        <v/>
      </c>
      <c r="N987" s="138" t="str">
        <f t="shared" si="61"/>
        <v/>
      </c>
      <c r="O987" s="140" t="b">
        <f t="shared" si="62"/>
        <v>0</v>
      </c>
      <c r="P987" s="140" t="b">
        <f t="shared" si="63"/>
        <v>0</v>
      </c>
    </row>
    <row r="988" spans="1:16" s="7" customFormat="1" ht="48" customHeight="1">
      <c r="A988" s="125">
        <v>968</v>
      </c>
      <c r="B988" s="118"/>
      <c r="C988" s="86"/>
      <c r="D988" s="23"/>
      <c r="E988" s="48"/>
      <c r="F988" s="23"/>
      <c r="G988" s="24"/>
      <c r="H988" s="87"/>
      <c r="I988" s="135"/>
      <c r="J988" s="136"/>
      <c r="K988" s="25"/>
      <c r="L988" s="53"/>
      <c r="M988" s="138" t="str">
        <f t="shared" si="60"/>
        <v/>
      </c>
      <c r="N988" s="138" t="str">
        <f t="shared" si="61"/>
        <v/>
      </c>
      <c r="O988" s="140" t="b">
        <f t="shared" si="62"/>
        <v>0</v>
      </c>
      <c r="P988" s="140" t="b">
        <f t="shared" si="63"/>
        <v>0</v>
      </c>
    </row>
    <row r="989" spans="1:16" s="7" customFormat="1" ht="48" customHeight="1">
      <c r="A989" s="125">
        <v>969</v>
      </c>
      <c r="B989" s="118"/>
      <c r="C989" s="86"/>
      <c r="D989" s="23"/>
      <c r="E989" s="48"/>
      <c r="F989" s="23"/>
      <c r="G989" s="24"/>
      <c r="H989" s="87"/>
      <c r="I989" s="135"/>
      <c r="J989" s="136"/>
      <c r="K989" s="25"/>
      <c r="L989" s="53"/>
      <c r="M989" s="138" t="str">
        <f t="shared" si="60"/>
        <v/>
      </c>
      <c r="N989" s="138" t="str">
        <f t="shared" si="61"/>
        <v/>
      </c>
      <c r="O989" s="140" t="b">
        <f t="shared" si="62"/>
        <v>0</v>
      </c>
      <c r="P989" s="140" t="b">
        <f t="shared" si="63"/>
        <v>0</v>
      </c>
    </row>
    <row r="990" spans="1:16" s="7" customFormat="1" ht="48" customHeight="1">
      <c r="A990" s="125">
        <v>970</v>
      </c>
      <c r="B990" s="118"/>
      <c r="C990" s="86"/>
      <c r="D990" s="23"/>
      <c r="E990" s="48"/>
      <c r="F990" s="23"/>
      <c r="G990" s="24"/>
      <c r="H990" s="87"/>
      <c r="I990" s="135"/>
      <c r="J990" s="136"/>
      <c r="K990" s="25"/>
      <c r="L990" s="53"/>
      <c r="M990" s="138" t="str">
        <f t="shared" si="60"/>
        <v/>
      </c>
      <c r="N990" s="138" t="str">
        <f t="shared" si="61"/>
        <v/>
      </c>
      <c r="O990" s="140" t="b">
        <f t="shared" si="62"/>
        <v>0</v>
      </c>
      <c r="P990" s="140" t="b">
        <f t="shared" si="63"/>
        <v>0</v>
      </c>
    </row>
    <row r="991" spans="1:16" s="7" customFormat="1" ht="48" customHeight="1">
      <c r="A991" s="125">
        <v>971</v>
      </c>
      <c r="B991" s="118"/>
      <c r="C991" s="86"/>
      <c r="D991" s="23"/>
      <c r="E991" s="48"/>
      <c r="F991" s="23"/>
      <c r="G991" s="24"/>
      <c r="H991" s="87"/>
      <c r="I991" s="135"/>
      <c r="J991" s="136"/>
      <c r="K991" s="25"/>
      <c r="L991" s="53"/>
      <c r="M991" s="138" t="str">
        <f t="shared" si="60"/>
        <v/>
      </c>
      <c r="N991" s="138" t="str">
        <f t="shared" si="61"/>
        <v/>
      </c>
      <c r="O991" s="140" t="b">
        <f t="shared" si="62"/>
        <v>0</v>
      </c>
      <c r="P991" s="140" t="b">
        <f t="shared" si="63"/>
        <v>0</v>
      </c>
    </row>
    <row r="992" spans="1:16" s="7" customFormat="1" ht="48" customHeight="1">
      <c r="A992" s="125">
        <v>972</v>
      </c>
      <c r="B992" s="118"/>
      <c r="C992" s="86"/>
      <c r="D992" s="23"/>
      <c r="E992" s="48"/>
      <c r="F992" s="23"/>
      <c r="G992" s="24"/>
      <c r="H992" s="87"/>
      <c r="I992" s="135"/>
      <c r="J992" s="136"/>
      <c r="K992" s="25"/>
      <c r="L992" s="53"/>
      <c r="M992" s="138" t="str">
        <f t="shared" si="60"/>
        <v/>
      </c>
      <c r="N992" s="138" t="str">
        <f t="shared" si="61"/>
        <v/>
      </c>
      <c r="O992" s="140" t="b">
        <f t="shared" si="62"/>
        <v>0</v>
      </c>
      <c r="P992" s="140" t="b">
        <f t="shared" si="63"/>
        <v>0</v>
      </c>
    </row>
    <row r="993" spans="1:16" s="7" customFormat="1" ht="48" customHeight="1">
      <c r="A993" s="125">
        <v>973</v>
      </c>
      <c r="B993" s="118"/>
      <c r="C993" s="86"/>
      <c r="D993" s="23"/>
      <c r="E993" s="48"/>
      <c r="F993" s="23"/>
      <c r="G993" s="24"/>
      <c r="H993" s="87"/>
      <c r="I993" s="135"/>
      <c r="J993" s="136"/>
      <c r="K993" s="25"/>
      <c r="L993" s="53"/>
      <c r="M993" s="138" t="str">
        <f t="shared" si="60"/>
        <v/>
      </c>
      <c r="N993" s="138" t="str">
        <f t="shared" si="61"/>
        <v/>
      </c>
      <c r="O993" s="140" t="b">
        <f t="shared" si="62"/>
        <v>0</v>
      </c>
      <c r="P993" s="140" t="b">
        <f t="shared" si="63"/>
        <v>0</v>
      </c>
    </row>
    <row r="994" spans="1:16" s="7" customFormat="1" ht="48" customHeight="1">
      <c r="A994" s="125">
        <v>974</v>
      </c>
      <c r="B994" s="118"/>
      <c r="C994" s="86"/>
      <c r="D994" s="23"/>
      <c r="E994" s="48"/>
      <c r="F994" s="23"/>
      <c r="G994" s="24"/>
      <c r="H994" s="87"/>
      <c r="I994" s="135"/>
      <c r="J994" s="136"/>
      <c r="K994" s="25"/>
      <c r="L994" s="53"/>
      <c r="M994" s="138" t="str">
        <f t="shared" si="60"/>
        <v/>
      </c>
      <c r="N994" s="138" t="str">
        <f t="shared" si="61"/>
        <v/>
      </c>
      <c r="O994" s="140" t="b">
        <f t="shared" si="62"/>
        <v>0</v>
      </c>
      <c r="P994" s="140" t="b">
        <f t="shared" si="63"/>
        <v>0</v>
      </c>
    </row>
    <row r="995" spans="1:16" s="7" customFormat="1" ht="48" customHeight="1">
      <c r="A995" s="125">
        <v>975</v>
      </c>
      <c r="B995" s="118"/>
      <c r="C995" s="86"/>
      <c r="D995" s="23"/>
      <c r="E995" s="48"/>
      <c r="F995" s="23"/>
      <c r="G995" s="24"/>
      <c r="H995" s="87"/>
      <c r="I995" s="135"/>
      <c r="J995" s="136"/>
      <c r="K995" s="25"/>
      <c r="L995" s="53"/>
      <c r="M995" s="138" t="str">
        <f t="shared" si="60"/>
        <v/>
      </c>
      <c r="N995" s="138" t="str">
        <f t="shared" si="61"/>
        <v/>
      </c>
      <c r="O995" s="140" t="b">
        <f t="shared" si="62"/>
        <v>0</v>
      </c>
      <c r="P995" s="140" t="b">
        <f t="shared" si="63"/>
        <v>0</v>
      </c>
    </row>
    <row r="996" spans="1:16" s="7" customFormat="1" ht="48" customHeight="1">
      <c r="A996" s="125">
        <v>976</v>
      </c>
      <c r="B996" s="118"/>
      <c r="C996" s="86"/>
      <c r="D996" s="23"/>
      <c r="E996" s="48"/>
      <c r="F996" s="23"/>
      <c r="G996" s="24"/>
      <c r="H996" s="87"/>
      <c r="I996" s="135"/>
      <c r="J996" s="136"/>
      <c r="K996" s="25"/>
      <c r="L996" s="53"/>
      <c r="M996" s="138" t="str">
        <f t="shared" si="60"/>
        <v/>
      </c>
      <c r="N996" s="138" t="str">
        <f t="shared" si="61"/>
        <v/>
      </c>
      <c r="O996" s="140" t="b">
        <f t="shared" si="62"/>
        <v>0</v>
      </c>
      <c r="P996" s="140" t="b">
        <f t="shared" si="63"/>
        <v>0</v>
      </c>
    </row>
    <row r="997" spans="1:16" s="7" customFormat="1" ht="48" customHeight="1">
      <c r="A997" s="125">
        <v>977</v>
      </c>
      <c r="B997" s="118"/>
      <c r="C997" s="86"/>
      <c r="D997" s="23"/>
      <c r="E997" s="48"/>
      <c r="F997" s="23"/>
      <c r="G997" s="24"/>
      <c r="H997" s="87"/>
      <c r="I997" s="135"/>
      <c r="J997" s="136"/>
      <c r="K997" s="25"/>
      <c r="L997" s="53"/>
      <c r="M997" s="138" t="str">
        <f t="shared" si="60"/>
        <v/>
      </c>
      <c r="N997" s="138" t="str">
        <f t="shared" si="61"/>
        <v/>
      </c>
      <c r="O997" s="140" t="b">
        <f t="shared" si="62"/>
        <v>0</v>
      </c>
      <c r="P997" s="140" t="b">
        <f t="shared" si="63"/>
        <v>0</v>
      </c>
    </row>
    <row r="998" spans="1:16" s="7" customFormat="1" ht="48" customHeight="1">
      <c r="A998" s="125">
        <v>978</v>
      </c>
      <c r="B998" s="118"/>
      <c r="C998" s="86"/>
      <c r="D998" s="23"/>
      <c r="E998" s="48"/>
      <c r="F998" s="23"/>
      <c r="G998" s="24"/>
      <c r="H998" s="87"/>
      <c r="I998" s="135"/>
      <c r="J998" s="136"/>
      <c r="K998" s="25"/>
      <c r="L998" s="53"/>
      <c r="M998" s="138" t="str">
        <f t="shared" si="60"/>
        <v/>
      </c>
      <c r="N998" s="138" t="str">
        <f t="shared" si="61"/>
        <v/>
      </c>
      <c r="O998" s="140" t="b">
        <f t="shared" si="62"/>
        <v>0</v>
      </c>
      <c r="P998" s="140" t="b">
        <f t="shared" si="63"/>
        <v>0</v>
      </c>
    </row>
    <row r="999" spans="1:16" s="7" customFormat="1" ht="48" customHeight="1">
      <c r="A999" s="125">
        <v>979</v>
      </c>
      <c r="B999" s="118"/>
      <c r="C999" s="86"/>
      <c r="D999" s="23"/>
      <c r="E999" s="48"/>
      <c r="F999" s="23"/>
      <c r="G999" s="24"/>
      <c r="H999" s="87"/>
      <c r="I999" s="135"/>
      <c r="J999" s="136"/>
      <c r="K999" s="25"/>
      <c r="L999" s="53"/>
      <c r="M999" s="138" t="str">
        <f t="shared" si="60"/>
        <v/>
      </c>
      <c r="N999" s="138" t="str">
        <f t="shared" si="61"/>
        <v/>
      </c>
      <c r="O999" s="140" t="b">
        <f t="shared" si="62"/>
        <v>0</v>
      </c>
      <c r="P999" s="140" t="b">
        <f t="shared" si="63"/>
        <v>0</v>
      </c>
    </row>
    <row r="1000" spans="1:16" s="7" customFormat="1" ht="48" customHeight="1">
      <c r="A1000" s="125">
        <v>980</v>
      </c>
      <c r="B1000" s="118"/>
      <c r="C1000" s="86"/>
      <c r="D1000" s="23"/>
      <c r="E1000" s="48"/>
      <c r="F1000" s="23"/>
      <c r="G1000" s="24"/>
      <c r="H1000" s="87"/>
      <c r="I1000" s="135"/>
      <c r="J1000" s="136"/>
      <c r="K1000" s="25"/>
      <c r="L1000" s="53"/>
      <c r="M1000" s="138" t="str">
        <f t="shared" si="60"/>
        <v/>
      </c>
      <c r="N1000" s="138" t="str">
        <f t="shared" si="61"/>
        <v/>
      </c>
      <c r="O1000" s="140" t="b">
        <f t="shared" si="62"/>
        <v>0</v>
      </c>
      <c r="P1000" s="140" t="b">
        <f t="shared" si="63"/>
        <v>0</v>
      </c>
    </row>
    <row r="1001" spans="1:16" s="7" customFormat="1" ht="48" customHeight="1">
      <c r="A1001" s="125">
        <v>981</v>
      </c>
      <c r="B1001" s="118"/>
      <c r="C1001" s="86"/>
      <c r="D1001" s="23"/>
      <c r="E1001" s="48"/>
      <c r="F1001" s="23"/>
      <c r="G1001" s="24"/>
      <c r="H1001" s="87"/>
      <c r="I1001" s="135"/>
      <c r="J1001" s="136"/>
      <c r="K1001" s="25"/>
      <c r="L1001" s="53"/>
      <c r="M1001" s="138" t="str">
        <f t="shared" si="60"/>
        <v/>
      </c>
      <c r="N1001" s="138" t="str">
        <f t="shared" si="61"/>
        <v/>
      </c>
      <c r="O1001" s="140" t="b">
        <f t="shared" si="62"/>
        <v>0</v>
      </c>
      <c r="P1001" s="140" t="b">
        <f t="shared" si="63"/>
        <v>0</v>
      </c>
    </row>
    <row r="1002" spans="1:16" s="7" customFormat="1" ht="48" customHeight="1">
      <c r="A1002" s="125">
        <v>982</v>
      </c>
      <c r="B1002" s="118"/>
      <c r="C1002" s="86"/>
      <c r="D1002" s="23"/>
      <c r="E1002" s="48"/>
      <c r="F1002" s="23"/>
      <c r="G1002" s="24"/>
      <c r="H1002" s="87"/>
      <c r="I1002" s="135"/>
      <c r="J1002" s="136"/>
      <c r="K1002" s="25"/>
      <c r="L1002" s="53"/>
      <c r="M1002" s="138" t="str">
        <f t="shared" si="60"/>
        <v/>
      </c>
      <c r="N1002" s="138" t="str">
        <f t="shared" si="61"/>
        <v/>
      </c>
      <c r="O1002" s="140" t="b">
        <f t="shared" si="62"/>
        <v>0</v>
      </c>
      <c r="P1002" s="140" t="b">
        <f t="shared" si="63"/>
        <v>0</v>
      </c>
    </row>
    <row r="1003" spans="1:16" s="7" customFormat="1" ht="48" customHeight="1">
      <c r="A1003" s="125">
        <v>983</v>
      </c>
      <c r="B1003" s="118"/>
      <c r="C1003" s="86"/>
      <c r="D1003" s="23"/>
      <c r="E1003" s="48"/>
      <c r="F1003" s="23"/>
      <c r="G1003" s="24"/>
      <c r="H1003" s="87"/>
      <c r="I1003" s="135"/>
      <c r="J1003" s="136"/>
      <c r="K1003" s="25"/>
      <c r="L1003" s="53"/>
      <c r="M1003" s="138" t="str">
        <f t="shared" si="60"/>
        <v/>
      </c>
      <c r="N1003" s="138" t="str">
        <f t="shared" si="61"/>
        <v/>
      </c>
      <c r="O1003" s="140" t="b">
        <f t="shared" si="62"/>
        <v>0</v>
      </c>
      <c r="P1003" s="140" t="b">
        <f t="shared" si="63"/>
        <v>0</v>
      </c>
    </row>
    <row r="1004" spans="1:16" s="7" customFormat="1" ht="48" customHeight="1">
      <c r="A1004" s="125">
        <v>984</v>
      </c>
      <c r="B1004" s="118"/>
      <c r="C1004" s="86"/>
      <c r="D1004" s="23"/>
      <c r="E1004" s="48"/>
      <c r="F1004" s="23"/>
      <c r="G1004" s="24"/>
      <c r="H1004" s="87"/>
      <c r="I1004" s="135"/>
      <c r="J1004" s="136"/>
      <c r="K1004" s="25"/>
      <c r="L1004" s="53"/>
      <c r="M1004" s="138" t="str">
        <f t="shared" si="60"/>
        <v/>
      </c>
      <c r="N1004" s="138" t="str">
        <f t="shared" si="61"/>
        <v/>
      </c>
      <c r="O1004" s="140" t="b">
        <f t="shared" si="62"/>
        <v>0</v>
      </c>
      <c r="P1004" s="140" t="b">
        <f t="shared" si="63"/>
        <v>0</v>
      </c>
    </row>
    <row r="1005" spans="1:16" s="7" customFormat="1" ht="48" customHeight="1">
      <c r="A1005" s="125">
        <v>985</v>
      </c>
      <c r="B1005" s="118"/>
      <c r="C1005" s="86"/>
      <c r="D1005" s="23"/>
      <c r="E1005" s="48"/>
      <c r="F1005" s="23"/>
      <c r="G1005" s="24"/>
      <c r="H1005" s="87"/>
      <c r="I1005" s="135"/>
      <c r="J1005" s="136"/>
      <c r="K1005" s="25"/>
      <c r="L1005" s="53"/>
      <c r="M1005" s="138" t="str">
        <f t="shared" si="60"/>
        <v/>
      </c>
      <c r="N1005" s="138" t="str">
        <f t="shared" si="61"/>
        <v/>
      </c>
      <c r="O1005" s="140" t="b">
        <f t="shared" si="62"/>
        <v>0</v>
      </c>
      <c r="P1005" s="140" t="b">
        <f t="shared" si="63"/>
        <v>0</v>
      </c>
    </row>
    <row r="1006" spans="1:16" s="7" customFormat="1" ht="48" customHeight="1">
      <c r="A1006" s="125">
        <v>986</v>
      </c>
      <c r="B1006" s="118"/>
      <c r="C1006" s="86"/>
      <c r="D1006" s="23"/>
      <c r="E1006" s="48"/>
      <c r="F1006" s="23"/>
      <c r="G1006" s="24"/>
      <c r="H1006" s="87"/>
      <c r="I1006" s="135"/>
      <c r="J1006" s="136"/>
      <c r="K1006" s="25"/>
      <c r="L1006" s="53"/>
      <c r="M1006" s="138" t="str">
        <f t="shared" si="60"/>
        <v/>
      </c>
      <c r="N1006" s="138" t="str">
        <f t="shared" si="61"/>
        <v/>
      </c>
      <c r="O1006" s="140" t="b">
        <f t="shared" si="62"/>
        <v>0</v>
      </c>
      <c r="P1006" s="140" t="b">
        <f t="shared" si="63"/>
        <v>0</v>
      </c>
    </row>
    <row r="1007" spans="1:16" s="7" customFormat="1" ht="48" customHeight="1">
      <c r="A1007" s="125">
        <v>987</v>
      </c>
      <c r="B1007" s="118"/>
      <c r="C1007" s="86"/>
      <c r="D1007" s="23"/>
      <c r="E1007" s="48"/>
      <c r="F1007" s="23"/>
      <c r="G1007" s="24"/>
      <c r="H1007" s="87"/>
      <c r="I1007" s="135"/>
      <c r="J1007" s="136"/>
      <c r="K1007" s="25"/>
      <c r="L1007" s="53"/>
      <c r="M1007" s="138" t="str">
        <f t="shared" si="60"/>
        <v/>
      </c>
      <c r="N1007" s="138" t="str">
        <f t="shared" si="61"/>
        <v/>
      </c>
      <c r="O1007" s="140" t="b">
        <f t="shared" si="62"/>
        <v>0</v>
      </c>
      <c r="P1007" s="140" t="b">
        <f t="shared" si="63"/>
        <v>0</v>
      </c>
    </row>
    <row r="1008" spans="1:16" s="7" customFormat="1" ht="48" customHeight="1">
      <c r="A1008" s="125">
        <v>988</v>
      </c>
      <c r="B1008" s="118"/>
      <c r="C1008" s="86"/>
      <c r="D1008" s="23"/>
      <c r="E1008" s="48"/>
      <c r="F1008" s="23"/>
      <c r="G1008" s="24"/>
      <c r="H1008" s="87"/>
      <c r="I1008" s="135"/>
      <c r="J1008" s="136"/>
      <c r="K1008" s="25"/>
      <c r="L1008" s="53"/>
      <c r="M1008" s="138" t="str">
        <f t="shared" si="60"/>
        <v/>
      </c>
      <c r="N1008" s="138" t="str">
        <f t="shared" si="61"/>
        <v/>
      </c>
      <c r="O1008" s="140" t="b">
        <f t="shared" si="62"/>
        <v>0</v>
      </c>
      <c r="P1008" s="140" t="b">
        <f t="shared" si="63"/>
        <v>0</v>
      </c>
    </row>
    <row r="1009" spans="1:16" s="7" customFormat="1" ht="48" customHeight="1">
      <c r="A1009" s="125">
        <v>989</v>
      </c>
      <c r="B1009" s="118"/>
      <c r="C1009" s="86"/>
      <c r="D1009" s="23"/>
      <c r="E1009" s="48"/>
      <c r="F1009" s="23"/>
      <c r="G1009" s="24"/>
      <c r="H1009" s="87"/>
      <c r="I1009" s="135"/>
      <c r="J1009" s="136"/>
      <c r="K1009" s="25"/>
      <c r="L1009" s="53"/>
      <c r="M1009" s="138" t="str">
        <f t="shared" si="60"/>
        <v/>
      </c>
      <c r="N1009" s="138" t="str">
        <f t="shared" si="61"/>
        <v/>
      </c>
      <c r="O1009" s="140" t="b">
        <f t="shared" si="62"/>
        <v>0</v>
      </c>
      <c r="P1009" s="140" t="b">
        <f t="shared" si="63"/>
        <v>0</v>
      </c>
    </row>
    <row r="1010" spans="1:16" s="7" customFormat="1" ht="48" customHeight="1">
      <c r="A1010" s="125">
        <v>990</v>
      </c>
      <c r="B1010" s="118"/>
      <c r="C1010" s="86"/>
      <c r="D1010" s="23"/>
      <c r="E1010" s="48"/>
      <c r="F1010" s="23"/>
      <c r="G1010" s="24"/>
      <c r="H1010" s="87"/>
      <c r="I1010" s="135"/>
      <c r="J1010" s="136"/>
      <c r="K1010" s="25"/>
      <c r="L1010" s="53"/>
      <c r="M1010" s="138" t="str">
        <f t="shared" si="60"/>
        <v/>
      </c>
      <c r="N1010" s="138" t="str">
        <f t="shared" si="61"/>
        <v/>
      </c>
      <c r="O1010" s="140" t="b">
        <f t="shared" si="62"/>
        <v>0</v>
      </c>
      <c r="P1010" s="140" t="b">
        <f t="shared" si="63"/>
        <v>0</v>
      </c>
    </row>
    <row r="1011" spans="1:16" s="7" customFormat="1" ht="48" customHeight="1">
      <c r="A1011" s="125">
        <v>991</v>
      </c>
      <c r="B1011" s="118"/>
      <c r="C1011" s="86"/>
      <c r="D1011" s="23"/>
      <c r="E1011" s="48"/>
      <c r="F1011" s="23"/>
      <c r="G1011" s="24"/>
      <c r="H1011" s="87"/>
      <c r="I1011" s="135"/>
      <c r="J1011" s="136"/>
      <c r="K1011" s="25"/>
      <c r="L1011" s="53"/>
      <c r="M1011" s="138" t="str">
        <f t="shared" si="60"/>
        <v/>
      </c>
      <c r="N1011" s="138" t="str">
        <f t="shared" si="61"/>
        <v/>
      </c>
      <c r="O1011" s="140" t="b">
        <f t="shared" si="62"/>
        <v>0</v>
      </c>
      <c r="P1011" s="140" t="b">
        <f t="shared" si="63"/>
        <v>0</v>
      </c>
    </row>
    <row r="1012" spans="1:16" s="7" customFormat="1" ht="48" customHeight="1">
      <c r="A1012" s="125">
        <v>992</v>
      </c>
      <c r="B1012" s="118"/>
      <c r="C1012" s="86"/>
      <c r="D1012" s="23"/>
      <c r="E1012" s="48"/>
      <c r="F1012" s="23"/>
      <c r="G1012" s="24"/>
      <c r="H1012" s="87"/>
      <c r="I1012" s="135"/>
      <c r="J1012" s="136"/>
      <c r="K1012" s="25"/>
      <c r="L1012" s="53"/>
      <c r="M1012" s="138" t="str">
        <f t="shared" si="60"/>
        <v/>
      </c>
      <c r="N1012" s="138" t="str">
        <f t="shared" si="61"/>
        <v/>
      </c>
      <c r="O1012" s="140" t="b">
        <f t="shared" si="62"/>
        <v>0</v>
      </c>
      <c r="P1012" s="140" t="b">
        <f t="shared" si="63"/>
        <v>0</v>
      </c>
    </row>
    <row r="1013" spans="1:16" s="7" customFormat="1" ht="48" customHeight="1">
      <c r="A1013" s="125">
        <v>993</v>
      </c>
      <c r="B1013" s="118"/>
      <c r="C1013" s="86"/>
      <c r="D1013" s="23"/>
      <c r="E1013" s="48"/>
      <c r="F1013" s="23"/>
      <c r="G1013" s="24"/>
      <c r="H1013" s="87"/>
      <c r="I1013" s="135"/>
      <c r="J1013" s="136"/>
      <c r="K1013" s="25"/>
      <c r="L1013" s="53"/>
      <c r="M1013" s="138" t="str">
        <f t="shared" si="60"/>
        <v/>
      </c>
      <c r="N1013" s="138" t="str">
        <f t="shared" si="61"/>
        <v/>
      </c>
      <c r="O1013" s="140" t="b">
        <f t="shared" si="62"/>
        <v>0</v>
      </c>
      <c r="P1013" s="140" t="b">
        <f t="shared" si="63"/>
        <v>0</v>
      </c>
    </row>
    <row r="1014" spans="1:16" s="7" customFormat="1" ht="48" customHeight="1">
      <c r="A1014" s="125">
        <v>994</v>
      </c>
      <c r="B1014" s="118"/>
      <c r="C1014" s="86"/>
      <c r="D1014" s="23"/>
      <c r="E1014" s="48"/>
      <c r="F1014" s="23"/>
      <c r="G1014" s="24"/>
      <c r="H1014" s="87"/>
      <c r="I1014" s="135"/>
      <c r="J1014" s="136"/>
      <c r="K1014" s="25"/>
      <c r="L1014" s="53"/>
      <c r="M1014" s="138" t="str">
        <f t="shared" si="60"/>
        <v/>
      </c>
      <c r="N1014" s="138" t="str">
        <f t="shared" si="61"/>
        <v/>
      </c>
      <c r="O1014" s="140" t="b">
        <f t="shared" si="62"/>
        <v>0</v>
      </c>
      <c r="P1014" s="140" t="b">
        <f t="shared" si="63"/>
        <v>0</v>
      </c>
    </row>
    <row r="1015" spans="1:16" s="7" customFormat="1" ht="48" customHeight="1">
      <c r="A1015" s="125">
        <v>995</v>
      </c>
      <c r="B1015" s="118"/>
      <c r="C1015" s="86"/>
      <c r="D1015" s="23"/>
      <c r="E1015" s="48"/>
      <c r="F1015" s="23"/>
      <c r="G1015" s="24"/>
      <c r="H1015" s="87"/>
      <c r="I1015" s="135"/>
      <c r="J1015" s="136"/>
      <c r="K1015" s="25"/>
      <c r="L1015" s="53"/>
      <c r="M1015" s="138" t="str">
        <f t="shared" si="60"/>
        <v/>
      </c>
      <c r="N1015" s="138" t="str">
        <f t="shared" si="61"/>
        <v/>
      </c>
      <c r="O1015" s="140" t="b">
        <f t="shared" si="62"/>
        <v>0</v>
      </c>
      <c r="P1015" s="140" t="b">
        <f t="shared" si="63"/>
        <v>0</v>
      </c>
    </row>
    <row r="1016" spans="1:16" s="7" customFormat="1" ht="48" customHeight="1">
      <c r="A1016" s="125">
        <v>996</v>
      </c>
      <c r="B1016" s="118"/>
      <c r="C1016" s="86"/>
      <c r="D1016" s="23"/>
      <c r="E1016" s="48"/>
      <c r="F1016" s="23"/>
      <c r="G1016" s="24"/>
      <c r="H1016" s="87"/>
      <c r="I1016" s="135"/>
      <c r="J1016" s="136"/>
      <c r="K1016" s="25"/>
      <c r="L1016" s="53"/>
      <c r="M1016" s="138" t="str">
        <f t="shared" si="60"/>
        <v/>
      </c>
      <c r="N1016" s="138" t="str">
        <f t="shared" si="61"/>
        <v/>
      </c>
      <c r="O1016" s="140" t="b">
        <f t="shared" si="62"/>
        <v>0</v>
      </c>
      <c r="P1016" s="140" t="b">
        <f t="shared" si="63"/>
        <v>0</v>
      </c>
    </row>
    <row r="1017" spans="1:16" s="7" customFormat="1" ht="48" customHeight="1">
      <c r="A1017" s="125">
        <v>997</v>
      </c>
      <c r="B1017" s="118"/>
      <c r="C1017" s="86"/>
      <c r="D1017" s="88"/>
      <c r="E1017" s="89"/>
      <c r="F1017" s="88"/>
      <c r="G1017" s="90"/>
      <c r="H1017" s="87"/>
      <c r="I1017" s="135"/>
      <c r="J1017" s="136"/>
      <c r="K1017" s="25"/>
      <c r="L1017" s="53"/>
      <c r="M1017" s="138" t="str">
        <f t="shared" si="60"/>
        <v/>
      </c>
      <c r="N1017" s="138" t="str">
        <f t="shared" si="61"/>
        <v/>
      </c>
      <c r="O1017" s="140" t="b">
        <f t="shared" si="62"/>
        <v>0</v>
      </c>
      <c r="P1017" s="140" t="b">
        <f t="shared" si="63"/>
        <v>0</v>
      </c>
    </row>
    <row r="1018" spans="1:16" s="7" customFormat="1" ht="48" customHeight="1">
      <c r="A1018" s="125">
        <v>998</v>
      </c>
      <c r="B1018" s="118"/>
      <c r="C1018" s="86"/>
      <c r="D1018" s="88"/>
      <c r="E1018" s="89"/>
      <c r="F1018" s="88"/>
      <c r="G1018" s="90"/>
      <c r="H1018" s="87"/>
      <c r="I1018" s="135"/>
      <c r="J1018" s="136"/>
      <c r="K1018" s="25"/>
      <c r="L1018" s="53"/>
      <c r="M1018" s="138" t="str">
        <f t="shared" si="60"/>
        <v/>
      </c>
      <c r="N1018" s="138" t="str">
        <f t="shared" si="61"/>
        <v/>
      </c>
      <c r="O1018" s="140" t="b">
        <f t="shared" si="62"/>
        <v>0</v>
      </c>
      <c r="P1018" s="140" t="b">
        <f t="shared" si="63"/>
        <v>0</v>
      </c>
    </row>
    <row r="1019" spans="1:16" s="7" customFormat="1" ht="48" customHeight="1">
      <c r="A1019" s="125">
        <v>999</v>
      </c>
      <c r="B1019" s="118"/>
      <c r="C1019" s="86"/>
      <c r="D1019" s="88"/>
      <c r="E1019" s="89"/>
      <c r="F1019" s="88"/>
      <c r="G1019" s="90"/>
      <c r="H1019" s="87"/>
      <c r="I1019" s="135"/>
      <c r="J1019" s="136"/>
      <c r="K1019" s="25"/>
      <c r="L1019" s="53"/>
      <c r="M1019" s="138" t="str">
        <f t="shared" si="60"/>
        <v/>
      </c>
      <c r="N1019" s="138" t="str">
        <f t="shared" si="61"/>
        <v/>
      </c>
      <c r="O1019" s="140" t="b">
        <f t="shared" si="62"/>
        <v>0</v>
      </c>
      <c r="P1019" s="140" t="b">
        <f t="shared" si="63"/>
        <v>0</v>
      </c>
    </row>
    <row r="1020" spans="1:16" s="7" customFormat="1" ht="48" customHeight="1" thickBot="1">
      <c r="A1020" s="126">
        <v>1000</v>
      </c>
      <c r="B1020" s="127"/>
      <c r="C1020" s="26"/>
      <c r="D1020" s="27"/>
      <c r="E1020" s="49"/>
      <c r="F1020" s="27"/>
      <c r="G1020" s="28"/>
      <c r="H1020" s="50"/>
      <c r="I1020" s="135"/>
      <c r="J1020" s="136"/>
      <c r="K1020" s="29"/>
      <c r="L1020" s="128"/>
      <c r="M1020" s="138" t="str">
        <f t="shared" si="60"/>
        <v/>
      </c>
      <c r="N1020" s="138" t="str">
        <f t="shared" si="61"/>
        <v/>
      </c>
      <c r="O1020" s="140" t="b">
        <f t="shared" si="62"/>
        <v>0</v>
      </c>
      <c r="P1020" s="140" t="b">
        <f t="shared" si="63"/>
        <v>0</v>
      </c>
    </row>
    <row r="1021" spans="1:16" s="7" customFormat="1">
      <c r="C1021" s="21"/>
      <c r="E1021" s="66"/>
      <c r="H1021" s="66"/>
      <c r="I1021" s="66"/>
      <c r="J1021" s="8"/>
      <c r="L1021" s="108"/>
    </row>
    <row r="1022" spans="1:16" s="7" customFormat="1">
      <c r="C1022" s="21"/>
      <c r="E1022" s="66"/>
      <c r="H1022" s="66"/>
      <c r="I1022" s="66"/>
      <c r="J1022" s="8"/>
    </row>
    <row r="1023" spans="1:16" s="7" customFormat="1">
      <c r="C1023" s="21"/>
      <c r="E1023" s="66"/>
      <c r="H1023" s="66"/>
      <c r="I1023" s="66"/>
      <c r="J1023" s="8"/>
    </row>
    <row r="1024" spans="1:16" s="7" customFormat="1">
      <c r="C1024" s="21"/>
      <c r="E1024" s="66"/>
      <c r="H1024" s="66"/>
      <c r="I1024" s="66"/>
      <c r="J1024" s="8"/>
    </row>
    <row r="1025" spans="3:14" s="7" customFormat="1">
      <c r="C1025" s="21"/>
      <c r="E1025" s="66"/>
      <c r="H1025" s="66"/>
      <c r="I1025" s="66"/>
      <c r="J1025" s="8"/>
    </row>
    <row r="1026" spans="3:14" s="7" customFormat="1">
      <c r="C1026" s="21"/>
      <c r="E1026" s="66"/>
      <c r="H1026" s="66"/>
      <c r="I1026" s="66"/>
      <c r="J1026" s="8"/>
    </row>
    <row r="1027" spans="3:14" s="7" customFormat="1">
      <c r="C1027" s="21"/>
      <c r="E1027" s="66"/>
      <c r="H1027" s="66"/>
      <c r="I1027" s="66"/>
      <c r="J1027" s="8"/>
    </row>
    <row r="1028" spans="3:14" s="7" customFormat="1">
      <c r="E1028" s="66"/>
      <c r="H1028" s="66"/>
      <c r="I1028" s="66"/>
      <c r="J1028" s="8"/>
    </row>
    <row r="1029" spans="3:14" s="7" customFormat="1">
      <c r="E1029" s="66"/>
      <c r="H1029" s="66"/>
      <c r="I1029" s="66"/>
      <c r="J1029" s="8"/>
    </row>
    <row r="1030" spans="3:14" s="7" customFormat="1">
      <c r="E1030" s="66"/>
      <c r="H1030" s="66"/>
      <c r="I1030" s="66"/>
      <c r="J1030" s="8"/>
    </row>
    <row r="1031" spans="3:14" s="7" customFormat="1">
      <c r="E1031" s="66"/>
      <c r="H1031" s="66"/>
      <c r="I1031" s="66"/>
      <c r="J1031" s="8"/>
    </row>
    <row r="1032" spans="3:14" s="7" customFormat="1">
      <c r="E1032" s="66"/>
      <c r="H1032" s="66"/>
      <c r="I1032" s="66"/>
      <c r="J1032" s="8"/>
    </row>
    <row r="1033" spans="3:14" s="7" customFormat="1">
      <c r="E1033" s="66"/>
      <c r="H1033" s="66"/>
      <c r="I1033" s="66"/>
      <c r="J1033" s="8"/>
      <c r="M1033" s="2"/>
      <c r="N1033" s="2"/>
    </row>
    <row r="1034" spans="3:14" s="7" customFormat="1">
      <c r="E1034" s="66"/>
      <c r="H1034" s="66"/>
      <c r="I1034" s="66"/>
      <c r="J1034" s="8"/>
      <c r="M1034" s="2"/>
      <c r="N1034" s="2"/>
    </row>
    <row r="1035" spans="3:14">
      <c r="L1035" s="7"/>
    </row>
  </sheetData>
  <mergeCells count="2">
    <mergeCell ref="D14:D15"/>
    <mergeCell ref="B19:C19"/>
  </mergeCells>
  <phoneticPr fontId="1"/>
  <dataValidations count="2">
    <dataValidation type="list" allowBlank="1" showInputMessage="1" showErrorMessage="1" sqref="C1021:C1027">
      <formula1>"①,②,③,④,⑤,Ⅰ"</formula1>
    </dataValidation>
    <dataValidation type="list" allowBlank="1" showInputMessage="1" showErrorMessage="1" sqref="C21:C1020">
      <formula1>$L$3:$L$9</formula1>
    </dataValidation>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D14</xm:sqref>
        </x14:dataValidation>
        <x14:dataValidation type="list" allowBlank="1" showInputMessage="1" showErrorMessage="1">
          <x14:formula1>
            <xm:f>優先基準の説明!$A$3:$A$5</xm:f>
          </x14:formula1>
          <xm:sqref>B21:B1020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81"/>
  <sheetViews>
    <sheetView view="pageBreakPreview" zoomScale="60" zoomScaleNormal="70" workbookViewId="0">
      <selection activeCell="C13" sqref="C13"/>
    </sheetView>
  </sheetViews>
  <sheetFormatPr defaultColWidth="9" defaultRowHeight="14.25"/>
  <cols>
    <col min="1" max="1" width="2" style="2" customWidth="1"/>
    <col min="2" max="3" width="20.5" style="2" customWidth="1"/>
    <col min="4" max="4" width="41" style="2" customWidth="1"/>
    <col min="5" max="5" width="37.125" style="3" customWidth="1"/>
    <col min="6" max="6" width="34.375" style="2" customWidth="1"/>
    <col min="7" max="8" width="34.5" style="2" customWidth="1"/>
    <col min="9" max="9" width="20.75" style="2" customWidth="1"/>
    <col min="10" max="10" width="12.625" style="2" customWidth="1"/>
    <col min="11" max="11" width="9.625" style="2" customWidth="1"/>
    <col min="12" max="12" width="19.125" style="2" customWidth="1"/>
    <col min="13" max="16384" width="9" style="2"/>
  </cols>
  <sheetData>
    <row r="1" spans="2:13" ht="19.5" customHeight="1">
      <c r="D1" s="19"/>
      <c r="G1" s="12" t="s">
        <v>9</v>
      </c>
      <c r="H1" s="12"/>
      <c r="I1" s="12"/>
      <c r="J1" s="13"/>
    </row>
    <row r="2" spans="2:13" ht="35.25" customHeight="1">
      <c r="D2" s="19"/>
      <c r="G2" s="14" t="s">
        <v>3</v>
      </c>
      <c r="H2" s="14" t="s">
        <v>112</v>
      </c>
      <c r="I2" s="14" t="s">
        <v>95</v>
      </c>
      <c r="J2" s="2" t="s">
        <v>82</v>
      </c>
      <c r="K2" s="2">
        <f>COUNTIF(D24:D63,"&lt;&gt;")</f>
        <v>0</v>
      </c>
    </row>
    <row r="3" spans="2:13" ht="19.5" customHeight="1">
      <c r="C3" s="20" t="str">
        <f>'様式１（国直送（日通拠点倉庫で仕分け）を希望する場合）'!C2</f>
        <v>※1月21日（金）18時までにご提出ください。</v>
      </c>
      <c r="D3" s="19"/>
      <c r="G3" s="15" t="s">
        <v>5</v>
      </c>
      <c r="H3" s="145">
        <f>SUMIF(B$24:B63,G3,E$24:E63)</f>
        <v>0</v>
      </c>
      <c r="I3" s="145">
        <f>SUMIF(C$24:C63,G3,F$24:F63)</f>
        <v>0</v>
      </c>
      <c r="J3" s="13"/>
    </row>
    <row r="4" spans="2:13" ht="19.5" customHeight="1">
      <c r="D4" s="19"/>
      <c r="G4" s="15" t="s">
        <v>6</v>
      </c>
      <c r="H4" s="145">
        <f>SUMIF(B$24:B64,G4,E$24:E64)</f>
        <v>0</v>
      </c>
      <c r="I4" s="145">
        <f>SUMIF(C$24:C64,G4,F$24:F64)</f>
        <v>0</v>
      </c>
      <c r="J4" s="13"/>
    </row>
    <row r="5" spans="2:13" ht="19.5" customHeight="1">
      <c r="D5" s="19"/>
      <c r="G5" s="15" t="s">
        <v>83</v>
      </c>
      <c r="H5" s="145">
        <f>SUMIF(B$24:B65,G5,E$24:E65)</f>
        <v>0</v>
      </c>
      <c r="I5" s="145">
        <f>SUMIF(C$24:C65,G5,F$24:F65)</f>
        <v>0</v>
      </c>
      <c r="J5" s="18"/>
    </row>
    <row r="6" spans="2:13" ht="19.5" customHeight="1">
      <c r="D6" s="19"/>
      <c r="G6" s="15" t="s">
        <v>84</v>
      </c>
      <c r="H6" s="145">
        <f>SUMIF(B$24:B66,G6,E$24:E66)</f>
        <v>0</v>
      </c>
      <c r="I6" s="145">
        <f>SUMIF(C$24:C66,G6,F$24:F66)</f>
        <v>0</v>
      </c>
      <c r="J6" s="13"/>
    </row>
    <row r="7" spans="2:13" ht="19.5" customHeight="1">
      <c r="D7" s="19"/>
      <c r="G7" s="15" t="s">
        <v>85</v>
      </c>
      <c r="H7" s="145">
        <f>SUMIF(B$24:B67,G7,E$24:E67)</f>
        <v>0</v>
      </c>
      <c r="I7" s="145">
        <f>SUMIF(C$24:C67,G7,F$24:F67)</f>
        <v>0</v>
      </c>
      <c r="J7" s="13"/>
    </row>
    <row r="8" spans="2:13" ht="19.5" customHeight="1">
      <c r="D8" s="19"/>
      <c r="G8" s="15" t="s">
        <v>86</v>
      </c>
      <c r="H8" s="145">
        <f>SUMIF(B$24:B68,G8,E$24:E68)</f>
        <v>0</v>
      </c>
      <c r="I8" s="145">
        <f>SUMIF(C$24:C68,G8,F$24:F68)</f>
        <v>0</v>
      </c>
      <c r="J8" s="13"/>
    </row>
    <row r="9" spans="2:13" ht="19.5" customHeight="1">
      <c r="D9" s="19"/>
      <c r="G9" s="15" t="s">
        <v>8</v>
      </c>
      <c r="H9" s="145">
        <f>SUMIF(B$24:B69,G9,E$24:E69)</f>
        <v>0</v>
      </c>
      <c r="I9" s="145">
        <f>SUMIF(C$24:C69,G9,F$24:F69)</f>
        <v>0</v>
      </c>
      <c r="J9" s="13"/>
    </row>
    <row r="10" spans="2:13" ht="19.5" customHeight="1">
      <c r="B10" s="120" t="s">
        <v>71</v>
      </c>
      <c r="C10" s="119"/>
      <c r="D10" s="120"/>
      <c r="E10" s="120"/>
      <c r="G10" s="15" t="s">
        <v>4</v>
      </c>
      <c r="H10" s="146">
        <f>SUM(H3:H9)</f>
        <v>0</v>
      </c>
      <c r="I10" s="146">
        <f>SUM(I3:I9)</f>
        <v>0</v>
      </c>
      <c r="K10" s="6"/>
      <c r="L10" s="6"/>
      <c r="M10" s="13"/>
    </row>
    <row r="11" spans="2:13" ht="37.5" customHeight="1">
      <c r="B11" s="132" t="s">
        <v>67</v>
      </c>
      <c r="C11" s="109" t="s">
        <v>109</v>
      </c>
      <c r="D11" s="36" t="str">
        <f>'様式１（国直送（日通拠点倉庫で仕分け）を希望する場合）'!F13</f>
        <v>特別配布枚数</v>
      </c>
      <c r="E11" s="36" t="s">
        <v>68</v>
      </c>
      <c r="F11" s="37" t="s">
        <v>69</v>
      </c>
      <c r="H11" s="7"/>
      <c r="I11" s="7"/>
      <c r="J11" s="13"/>
    </row>
    <row r="12" spans="2:13" ht="37.5" customHeight="1">
      <c r="B12" s="154" t="s">
        <v>70</v>
      </c>
      <c r="C12" s="109" t="s">
        <v>106</v>
      </c>
      <c r="D12" s="84">
        <f>VLOOKUP(B12,'（参考）特別配布枚数'!A3:C50,2,0)</f>
        <v>0</v>
      </c>
      <c r="E12" s="84">
        <f>'様式１（国直送（日通拠点倉庫で仕分け）を希望する場合）'!I19+'様式2（都道府県で仕分け及び配送する場合）'!G19</f>
        <v>0</v>
      </c>
      <c r="F12" s="85">
        <f>D12-E12</f>
        <v>0</v>
      </c>
      <c r="H12" s="7"/>
      <c r="I12" s="7"/>
      <c r="J12" s="13"/>
    </row>
    <row r="13" spans="2:13" ht="37.5" customHeight="1">
      <c r="B13" s="155"/>
      <c r="C13" s="109" t="s">
        <v>108</v>
      </c>
      <c r="D13" s="84" t="str">
        <f>VLOOKUP(B12,'（参考）特別配布枚数'!A3:C50,3,0)</f>
        <v>枚</v>
      </c>
      <c r="E13" s="84">
        <f>'様式１（国直送（日通拠点倉庫で仕分け）を希望する場合）'!J19+'様式2（都道府県で仕分け及び配送する場合）'!H19</f>
        <v>0</v>
      </c>
      <c r="F13" s="85" t="e">
        <f>D13-E13</f>
        <v>#VALUE!</v>
      </c>
      <c r="H13" s="7"/>
      <c r="I13" s="7"/>
      <c r="J13" s="13"/>
    </row>
    <row r="14" spans="2:13" ht="17.25" customHeight="1">
      <c r="C14" s="40"/>
      <c r="D14" s="41"/>
      <c r="E14" s="42"/>
      <c r="I14" s="3"/>
      <c r="K14" s="6"/>
      <c r="L14" s="6"/>
      <c r="M14" s="13"/>
    </row>
    <row r="15" spans="2:13" ht="24.95" customHeight="1">
      <c r="B15" s="1" t="s">
        <v>80</v>
      </c>
      <c r="G15" s="7"/>
      <c r="H15" s="7"/>
      <c r="I15" s="7"/>
    </row>
    <row r="16" spans="2:13" ht="24.95" customHeight="1">
      <c r="C16" s="1"/>
      <c r="G16" s="7"/>
      <c r="H16" s="7"/>
      <c r="I16" s="7"/>
    </row>
    <row r="17" spans="2:14" ht="31.5" customHeight="1">
      <c r="B17" s="121" t="s">
        <v>73</v>
      </c>
      <c r="D17" s="121"/>
      <c r="E17" s="121"/>
      <c r="I17" s="3"/>
      <c r="K17" s="6"/>
      <c r="L17" s="6"/>
      <c r="M17" s="13"/>
    </row>
    <row r="18" spans="2:14" ht="32.25" customHeight="1">
      <c r="B18" s="156" t="s">
        <v>74</v>
      </c>
      <c r="C18" s="156"/>
      <c r="D18" s="36" t="s">
        <v>75</v>
      </c>
      <c r="E18" s="39" t="s">
        <v>76</v>
      </c>
      <c r="F18" s="35" t="s">
        <v>77</v>
      </c>
      <c r="G18" s="36" t="s">
        <v>113</v>
      </c>
      <c r="H18" s="36" t="s">
        <v>89</v>
      </c>
      <c r="I18" s="7"/>
      <c r="L18" s="6"/>
      <c r="M18" s="6"/>
      <c r="N18" s="13"/>
    </row>
    <row r="19" spans="2:14" ht="32.25" customHeight="1">
      <c r="B19" s="152"/>
      <c r="C19" s="152"/>
      <c r="D19" s="67"/>
      <c r="E19" s="46"/>
      <c r="F19" s="68"/>
      <c r="G19" s="47"/>
      <c r="H19" s="47"/>
      <c r="I19" s="7"/>
      <c r="L19" s="6"/>
      <c r="M19" s="6"/>
      <c r="N19" s="13"/>
    </row>
    <row r="20" spans="2:14" ht="31.5" customHeight="1">
      <c r="C20" s="40"/>
      <c r="D20" s="41"/>
      <c r="E20" s="116"/>
      <c r="F20" s="45"/>
      <c r="G20" s="45"/>
      <c r="H20" s="45"/>
      <c r="I20" s="3"/>
      <c r="K20" s="6"/>
      <c r="L20" s="6"/>
      <c r="M20" s="13"/>
    </row>
    <row r="21" spans="2:14" ht="24.95" customHeight="1">
      <c r="C21" s="1"/>
      <c r="E21" s="38" t="s">
        <v>4</v>
      </c>
      <c r="F21" s="38" t="s">
        <v>72</v>
      </c>
      <c r="G21" s="7"/>
      <c r="H21" s="7"/>
      <c r="I21" s="7"/>
    </row>
    <row r="22" spans="2:14" ht="24.95" customHeight="1">
      <c r="B22" s="153" t="s">
        <v>122</v>
      </c>
      <c r="C22" s="153"/>
      <c r="D22" s="129"/>
      <c r="E22" s="43">
        <f>SUM(E24:E63)</f>
        <v>0</v>
      </c>
      <c r="F22" s="43">
        <f>SUM(F24:F63)</f>
        <v>0</v>
      </c>
      <c r="G22" s="7"/>
      <c r="H22" s="7"/>
      <c r="I22" s="7"/>
    </row>
    <row r="23" spans="2:14" s="6" customFormat="1" ht="52.5" customHeight="1">
      <c r="B23" s="117" t="s">
        <v>125</v>
      </c>
      <c r="C23" s="117" t="s">
        <v>126</v>
      </c>
      <c r="D23" s="90" t="s">
        <v>0</v>
      </c>
      <c r="E23" s="46" t="s">
        <v>111</v>
      </c>
      <c r="F23" s="46" t="s">
        <v>87</v>
      </c>
      <c r="G23" s="7"/>
      <c r="H23" s="7"/>
      <c r="I23" s="31"/>
      <c r="J23" s="7"/>
      <c r="K23" s="7"/>
    </row>
    <row r="24" spans="2:14" s="7" customFormat="1" ht="48" customHeight="1">
      <c r="B24" s="131"/>
      <c r="C24" s="86"/>
      <c r="D24" s="24"/>
      <c r="E24" s="147"/>
      <c r="F24" s="147"/>
      <c r="I24" s="32"/>
    </row>
    <row r="25" spans="2:14" s="7" customFormat="1" ht="48" customHeight="1">
      <c r="B25" s="131"/>
      <c r="C25" s="86"/>
      <c r="D25" s="24"/>
      <c r="E25" s="147"/>
      <c r="F25" s="147"/>
      <c r="I25" s="32"/>
    </row>
    <row r="26" spans="2:14" s="7" customFormat="1" ht="48" customHeight="1">
      <c r="B26" s="131"/>
      <c r="C26" s="86"/>
      <c r="D26" s="24"/>
      <c r="E26" s="147"/>
      <c r="F26" s="147"/>
      <c r="I26" s="32"/>
    </row>
    <row r="27" spans="2:14" s="7" customFormat="1" ht="48" customHeight="1">
      <c r="B27" s="131"/>
      <c r="C27" s="86"/>
      <c r="D27" s="24"/>
      <c r="E27" s="147"/>
      <c r="F27" s="147"/>
      <c r="I27" s="32"/>
    </row>
    <row r="28" spans="2:14" s="7" customFormat="1" ht="48" customHeight="1">
      <c r="B28" s="131"/>
      <c r="C28" s="86"/>
      <c r="D28" s="24"/>
      <c r="E28" s="147"/>
      <c r="F28" s="147"/>
      <c r="I28" s="32"/>
    </row>
    <row r="29" spans="2:14" s="7" customFormat="1" ht="48" customHeight="1">
      <c r="B29" s="131"/>
      <c r="C29" s="86"/>
      <c r="D29" s="24"/>
      <c r="E29" s="147"/>
      <c r="F29" s="147"/>
      <c r="I29" s="32"/>
    </row>
    <row r="30" spans="2:14" s="7" customFormat="1" ht="48" customHeight="1">
      <c r="B30" s="131"/>
      <c r="C30" s="86"/>
      <c r="D30" s="24"/>
      <c r="E30" s="147"/>
      <c r="F30" s="147"/>
      <c r="I30" s="32"/>
    </row>
    <row r="31" spans="2:14" s="7" customFormat="1" ht="48" customHeight="1">
      <c r="B31" s="131"/>
      <c r="C31" s="86"/>
      <c r="D31" s="24"/>
      <c r="E31" s="147"/>
      <c r="F31" s="147"/>
      <c r="I31" s="32"/>
    </row>
    <row r="32" spans="2:14" s="7" customFormat="1" ht="48" customHeight="1">
      <c r="B32" s="131"/>
      <c r="C32" s="86"/>
      <c r="D32" s="24"/>
      <c r="E32" s="147"/>
      <c r="F32" s="147"/>
      <c r="I32" s="32"/>
    </row>
    <row r="33" spans="2:9" s="7" customFormat="1" ht="48" customHeight="1">
      <c r="B33" s="131"/>
      <c r="C33" s="86"/>
      <c r="D33" s="24"/>
      <c r="E33" s="147"/>
      <c r="F33" s="147"/>
      <c r="I33" s="32"/>
    </row>
    <row r="34" spans="2:9" s="7" customFormat="1" ht="48" customHeight="1">
      <c r="B34" s="131"/>
      <c r="C34" s="86"/>
      <c r="D34" s="24"/>
      <c r="E34" s="147"/>
      <c r="F34" s="147"/>
      <c r="I34" s="32"/>
    </row>
    <row r="35" spans="2:9" s="7" customFormat="1" ht="48" customHeight="1">
      <c r="B35" s="131"/>
      <c r="C35" s="86"/>
      <c r="D35" s="24"/>
      <c r="E35" s="147"/>
      <c r="F35" s="147"/>
      <c r="I35" s="32"/>
    </row>
    <row r="36" spans="2:9" s="7" customFormat="1" ht="48" customHeight="1">
      <c r="B36" s="131"/>
      <c r="C36" s="86"/>
      <c r="D36" s="24"/>
      <c r="E36" s="147"/>
      <c r="F36" s="147"/>
      <c r="I36" s="32"/>
    </row>
    <row r="37" spans="2:9" s="7" customFormat="1" ht="48" customHeight="1">
      <c r="B37" s="131"/>
      <c r="C37" s="86"/>
      <c r="D37" s="24"/>
      <c r="E37" s="147"/>
      <c r="F37" s="147"/>
      <c r="I37" s="32"/>
    </row>
    <row r="38" spans="2:9" s="7" customFormat="1" ht="48" customHeight="1">
      <c r="B38" s="131"/>
      <c r="C38" s="86"/>
      <c r="D38" s="24"/>
      <c r="E38" s="147"/>
      <c r="F38" s="147"/>
      <c r="I38" s="32"/>
    </row>
    <row r="39" spans="2:9" s="7" customFormat="1" ht="48" customHeight="1">
      <c r="B39" s="131"/>
      <c r="C39" s="86"/>
      <c r="D39" s="24"/>
      <c r="E39" s="147"/>
      <c r="F39" s="147"/>
      <c r="I39" s="32"/>
    </row>
    <row r="40" spans="2:9" s="7" customFormat="1" ht="48" customHeight="1">
      <c r="B40" s="131"/>
      <c r="C40" s="86"/>
      <c r="D40" s="24"/>
      <c r="E40" s="147"/>
      <c r="F40" s="147"/>
      <c r="I40" s="32"/>
    </row>
    <row r="41" spans="2:9" s="7" customFormat="1" ht="48" customHeight="1">
      <c r="B41" s="131"/>
      <c r="C41" s="86"/>
      <c r="D41" s="24"/>
      <c r="E41" s="147"/>
      <c r="F41" s="147"/>
      <c r="I41" s="32"/>
    </row>
    <row r="42" spans="2:9" s="7" customFormat="1" ht="48" customHeight="1">
      <c r="B42" s="131"/>
      <c r="C42" s="86"/>
      <c r="D42" s="24"/>
      <c r="E42" s="147"/>
      <c r="F42" s="147"/>
      <c r="I42" s="32"/>
    </row>
    <row r="43" spans="2:9" s="7" customFormat="1" ht="48" customHeight="1">
      <c r="B43" s="131"/>
      <c r="C43" s="86"/>
      <c r="D43" s="24"/>
      <c r="E43" s="147"/>
      <c r="F43" s="147"/>
      <c r="I43" s="32"/>
    </row>
    <row r="44" spans="2:9" s="7" customFormat="1" ht="48" customHeight="1">
      <c r="B44" s="131"/>
      <c r="C44" s="86"/>
      <c r="D44" s="24"/>
      <c r="E44" s="147"/>
      <c r="F44" s="147"/>
      <c r="I44" s="32"/>
    </row>
    <row r="45" spans="2:9" s="7" customFormat="1" ht="48" customHeight="1">
      <c r="B45" s="131"/>
      <c r="C45" s="86"/>
      <c r="D45" s="24"/>
      <c r="E45" s="147"/>
      <c r="F45" s="147"/>
      <c r="I45" s="32"/>
    </row>
    <row r="46" spans="2:9" s="7" customFormat="1" ht="48" customHeight="1">
      <c r="B46" s="131"/>
      <c r="C46" s="86"/>
      <c r="D46" s="24"/>
      <c r="E46" s="147"/>
      <c r="F46" s="147"/>
      <c r="I46" s="32"/>
    </row>
    <row r="47" spans="2:9" s="7" customFormat="1" ht="48" customHeight="1">
      <c r="B47" s="131"/>
      <c r="C47" s="86"/>
      <c r="D47" s="24"/>
      <c r="E47" s="147"/>
      <c r="F47" s="147"/>
      <c r="I47" s="32"/>
    </row>
    <row r="48" spans="2:9" s="7" customFormat="1" ht="48" customHeight="1">
      <c r="B48" s="131"/>
      <c r="C48" s="86"/>
      <c r="D48" s="24"/>
      <c r="E48" s="147"/>
      <c r="F48" s="147"/>
      <c r="I48" s="32"/>
    </row>
    <row r="49" spans="2:9" s="7" customFormat="1" ht="48" customHeight="1">
      <c r="B49" s="131"/>
      <c r="C49" s="86"/>
      <c r="D49" s="24"/>
      <c r="E49" s="147"/>
      <c r="F49" s="147"/>
      <c r="I49" s="32"/>
    </row>
    <row r="50" spans="2:9" s="7" customFormat="1" ht="48" customHeight="1">
      <c r="B50" s="131"/>
      <c r="C50" s="86"/>
      <c r="D50" s="24"/>
      <c r="E50" s="147"/>
      <c r="F50" s="147"/>
      <c r="I50" s="32"/>
    </row>
    <row r="51" spans="2:9" s="7" customFormat="1" ht="48" customHeight="1">
      <c r="B51" s="131"/>
      <c r="C51" s="86"/>
      <c r="D51" s="24"/>
      <c r="E51" s="147"/>
      <c r="F51" s="147"/>
      <c r="I51" s="32"/>
    </row>
    <row r="52" spans="2:9" s="7" customFormat="1" ht="48" customHeight="1">
      <c r="B52" s="131"/>
      <c r="C52" s="86"/>
      <c r="D52" s="24"/>
      <c r="E52" s="147"/>
      <c r="F52" s="147"/>
      <c r="I52" s="32"/>
    </row>
    <row r="53" spans="2:9" s="7" customFormat="1" ht="48" customHeight="1">
      <c r="B53" s="131"/>
      <c r="C53" s="86"/>
      <c r="D53" s="24"/>
      <c r="E53" s="147"/>
      <c r="F53" s="147"/>
      <c r="I53" s="32"/>
    </row>
    <row r="54" spans="2:9" s="7" customFormat="1" ht="48" customHeight="1">
      <c r="B54" s="131"/>
      <c r="C54" s="86"/>
      <c r="D54" s="24"/>
      <c r="E54" s="147"/>
      <c r="F54" s="147"/>
      <c r="I54" s="32"/>
    </row>
    <row r="55" spans="2:9" s="7" customFormat="1" ht="48" customHeight="1">
      <c r="B55" s="131"/>
      <c r="C55" s="86"/>
      <c r="D55" s="24"/>
      <c r="E55" s="147"/>
      <c r="F55" s="147"/>
      <c r="I55" s="32"/>
    </row>
    <row r="56" spans="2:9" s="7" customFormat="1" ht="48" customHeight="1">
      <c r="B56" s="131"/>
      <c r="C56" s="86"/>
      <c r="D56" s="24"/>
      <c r="E56" s="147"/>
      <c r="F56" s="147"/>
      <c r="I56" s="32"/>
    </row>
    <row r="57" spans="2:9" s="7" customFormat="1" ht="48" customHeight="1">
      <c r="B57" s="131"/>
      <c r="C57" s="86"/>
      <c r="D57" s="24"/>
      <c r="E57" s="147"/>
      <c r="F57" s="147"/>
      <c r="I57" s="32"/>
    </row>
    <row r="58" spans="2:9" s="7" customFormat="1" ht="48" customHeight="1">
      <c r="B58" s="131"/>
      <c r="C58" s="86"/>
      <c r="D58" s="24"/>
      <c r="E58" s="147"/>
      <c r="F58" s="147"/>
      <c r="I58" s="32"/>
    </row>
    <row r="59" spans="2:9" s="7" customFormat="1" ht="48" customHeight="1">
      <c r="B59" s="131"/>
      <c r="C59" s="86"/>
      <c r="D59" s="24"/>
      <c r="E59" s="147"/>
      <c r="F59" s="147"/>
      <c r="I59" s="32"/>
    </row>
    <row r="60" spans="2:9" s="7" customFormat="1" ht="48" customHeight="1">
      <c r="B60" s="131"/>
      <c r="C60" s="86"/>
      <c r="D60" s="24"/>
      <c r="E60" s="147"/>
      <c r="F60" s="147"/>
      <c r="I60" s="32"/>
    </row>
    <row r="61" spans="2:9" s="7" customFormat="1" ht="48" customHeight="1">
      <c r="B61" s="131"/>
      <c r="C61" s="86"/>
      <c r="D61" s="24"/>
      <c r="E61" s="147"/>
      <c r="F61" s="147"/>
      <c r="I61" s="32"/>
    </row>
    <row r="62" spans="2:9" s="7" customFormat="1" ht="48" customHeight="1">
      <c r="B62" s="131"/>
      <c r="C62" s="86"/>
      <c r="D62" s="90"/>
      <c r="E62" s="147"/>
      <c r="F62" s="147"/>
      <c r="I62" s="32"/>
    </row>
    <row r="63" spans="2:9" s="7" customFormat="1" ht="48" customHeight="1">
      <c r="B63" s="131"/>
      <c r="C63" s="86"/>
      <c r="D63" s="90"/>
      <c r="E63" s="147"/>
      <c r="F63" s="147"/>
      <c r="I63" s="32"/>
    </row>
    <row r="64" spans="2:9" s="7" customFormat="1" ht="48" customHeight="1">
      <c r="C64" s="21"/>
      <c r="E64" s="130"/>
    </row>
    <row r="65" spans="3:9" s="7" customFormat="1" ht="17.25">
      <c r="C65" s="21"/>
      <c r="D65" s="9"/>
      <c r="E65" s="44"/>
    </row>
    <row r="66" spans="3:9" s="7" customFormat="1">
      <c r="C66" s="21"/>
      <c r="E66" s="8"/>
    </row>
    <row r="67" spans="3:9" s="7" customFormat="1">
      <c r="C67" s="21"/>
      <c r="E67" s="8"/>
    </row>
    <row r="68" spans="3:9" s="7" customFormat="1">
      <c r="C68" s="21"/>
      <c r="E68" s="8"/>
    </row>
    <row r="69" spans="3:9" s="7" customFormat="1">
      <c r="C69" s="21"/>
      <c r="E69" s="8"/>
    </row>
    <row r="70" spans="3:9" s="7" customFormat="1">
      <c r="C70" s="21"/>
      <c r="E70" s="8"/>
    </row>
    <row r="71" spans="3:9" s="7" customFormat="1">
      <c r="C71" s="21"/>
      <c r="E71" s="8"/>
    </row>
    <row r="72" spans="3:9" s="7" customFormat="1">
      <c r="C72" s="21"/>
      <c r="E72" s="8"/>
    </row>
    <row r="73" spans="3:9" s="7" customFormat="1">
      <c r="C73" s="21"/>
      <c r="E73" s="8"/>
    </row>
    <row r="74" spans="3:9" s="7" customFormat="1">
      <c r="C74" s="21"/>
      <c r="E74" s="8"/>
    </row>
    <row r="75" spans="3:9" s="7" customFormat="1">
      <c r="E75" s="8"/>
    </row>
    <row r="76" spans="3:9" s="7" customFormat="1">
      <c r="E76" s="8"/>
    </row>
    <row r="77" spans="3:9" s="7" customFormat="1">
      <c r="E77" s="8"/>
    </row>
    <row r="78" spans="3:9" s="7" customFormat="1">
      <c r="E78" s="8"/>
    </row>
    <row r="79" spans="3:9" s="7" customFormat="1">
      <c r="E79" s="8"/>
      <c r="G79" s="2"/>
      <c r="H79" s="2"/>
      <c r="I79" s="2"/>
    </row>
    <row r="80" spans="3:9" s="7" customFormat="1">
      <c r="E80" s="8"/>
      <c r="G80" s="2"/>
      <c r="H80" s="2"/>
      <c r="I80" s="2"/>
    </row>
    <row r="81" spans="5:9" s="7" customFormat="1">
      <c r="E81" s="8"/>
      <c r="G81" s="2"/>
      <c r="H81" s="2"/>
      <c r="I81" s="2"/>
    </row>
  </sheetData>
  <mergeCells count="4">
    <mergeCell ref="B19:C19"/>
    <mergeCell ref="B22:C22"/>
    <mergeCell ref="B12:B13"/>
    <mergeCell ref="B18:C18"/>
  </mergeCells>
  <phoneticPr fontId="1"/>
  <dataValidations count="2">
    <dataValidation type="list" allowBlank="1" showInputMessage="1" showErrorMessage="1" sqref="C64:C74">
      <formula1>"①,②,③,④,⑤,Ⅰ"</formula1>
    </dataValidation>
    <dataValidation type="list" allowBlank="1" showInputMessage="1" showErrorMessage="1" sqref="C24:C63">
      <formula1>$G$3:$G$9</formula1>
    </dataValidation>
  </dataValidations>
  <printOptions horizontalCentered="1"/>
  <pageMargins left="0.39370078740157483" right="0.39370078740157483" top="0.59055118110236227" bottom="0.39370078740157483" header="0.39370078740157483" footer="0.19685039370078741"/>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C14 B12</xm:sqref>
        </x14:dataValidation>
        <x14:dataValidation type="list" allowBlank="1" showInputMessage="1" showErrorMessage="1">
          <x14:formula1>
            <xm:f>優先基準の説明!$A$3:$A$5</xm:f>
          </x14:formula1>
          <xm:sqref>B24:B63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Layout" zoomScale="130" zoomScaleNormal="100" zoomScalePageLayoutView="130" workbookViewId="0">
      <selection activeCell="B12" sqref="B12"/>
    </sheetView>
  </sheetViews>
  <sheetFormatPr defaultRowHeight="13.5"/>
  <cols>
    <col min="1" max="1" width="13" customWidth="1"/>
    <col min="2" max="3" width="13.375" customWidth="1"/>
    <col min="4" max="4" width="12" customWidth="1"/>
  </cols>
  <sheetData>
    <row r="1" spans="1:4">
      <c r="A1" t="s">
        <v>131</v>
      </c>
    </row>
    <row r="2" spans="1:4">
      <c r="A2" t="s">
        <v>19</v>
      </c>
      <c r="B2" t="s">
        <v>107</v>
      </c>
      <c r="C2" t="s">
        <v>90</v>
      </c>
    </row>
    <row r="3" spans="1:4">
      <c r="A3" t="s">
        <v>70</v>
      </c>
      <c r="C3" t="s">
        <v>127</v>
      </c>
      <c r="D3" t="s">
        <v>128</v>
      </c>
    </row>
    <row r="4" spans="1:4">
      <c r="A4" t="s">
        <v>20</v>
      </c>
      <c r="B4" s="134">
        <v>127000</v>
      </c>
      <c r="C4" s="144">
        <f>D4*2</f>
        <v>3118000</v>
      </c>
      <c r="D4" s="33">
        <v>1559000</v>
      </c>
    </row>
    <row r="5" spans="1:4">
      <c r="A5" t="s">
        <v>21</v>
      </c>
      <c r="B5" s="134">
        <v>31000</v>
      </c>
      <c r="C5" s="144">
        <f t="shared" ref="C5:C50" si="0">D5*2</f>
        <v>758000</v>
      </c>
      <c r="D5" s="33">
        <v>379000</v>
      </c>
    </row>
    <row r="6" spans="1:4">
      <c r="A6" t="s">
        <v>22</v>
      </c>
      <c r="B6" s="134">
        <v>30000</v>
      </c>
      <c r="C6" s="144">
        <f t="shared" si="0"/>
        <v>750000</v>
      </c>
      <c r="D6" s="33">
        <v>375000</v>
      </c>
    </row>
    <row r="7" spans="1:4">
      <c r="A7" t="s">
        <v>23</v>
      </c>
      <c r="B7" s="134">
        <v>56000</v>
      </c>
      <c r="C7" s="144">
        <f t="shared" si="0"/>
        <v>1260000</v>
      </c>
      <c r="D7" s="33">
        <v>630000</v>
      </c>
    </row>
    <row r="8" spans="1:4">
      <c r="A8" t="s">
        <v>24</v>
      </c>
      <c r="B8" s="134">
        <v>29000</v>
      </c>
      <c r="C8" s="144">
        <f t="shared" si="0"/>
        <v>658000</v>
      </c>
      <c r="D8" s="33">
        <v>329000</v>
      </c>
    </row>
    <row r="9" spans="1:4">
      <c r="A9" t="s">
        <v>25</v>
      </c>
      <c r="B9" s="134">
        <v>30000</v>
      </c>
      <c r="C9" s="144">
        <f t="shared" si="0"/>
        <v>686000</v>
      </c>
      <c r="D9" s="33">
        <v>343000</v>
      </c>
    </row>
    <row r="10" spans="1:4">
      <c r="A10" t="s">
        <v>26</v>
      </c>
      <c r="B10" s="134">
        <v>43000</v>
      </c>
      <c r="C10" s="144">
        <f t="shared" si="0"/>
        <v>1090000</v>
      </c>
      <c r="D10" s="33">
        <v>545000</v>
      </c>
    </row>
    <row r="11" spans="1:4">
      <c r="A11" t="s">
        <v>27</v>
      </c>
      <c r="B11" s="134">
        <v>72000</v>
      </c>
      <c r="C11" s="144">
        <f t="shared" si="0"/>
        <v>1602000</v>
      </c>
      <c r="D11" s="33">
        <v>801000</v>
      </c>
    </row>
    <row r="12" spans="1:4">
      <c r="A12" t="s">
        <v>28</v>
      </c>
      <c r="B12" s="134">
        <v>47000</v>
      </c>
      <c r="C12" s="144">
        <f t="shared" si="0"/>
        <v>1102000</v>
      </c>
      <c r="D12" s="33">
        <v>551000</v>
      </c>
    </row>
    <row r="13" spans="1:4">
      <c r="A13" t="s">
        <v>29</v>
      </c>
      <c r="B13" s="134">
        <v>44000</v>
      </c>
      <c r="C13" s="144">
        <f t="shared" si="0"/>
        <v>1134000</v>
      </c>
      <c r="D13" s="33">
        <v>567000</v>
      </c>
    </row>
    <row r="14" spans="1:4">
      <c r="A14" t="s">
        <v>30</v>
      </c>
      <c r="B14" s="134">
        <v>142000</v>
      </c>
      <c r="C14" s="144">
        <f t="shared" si="0"/>
        <v>3732000</v>
      </c>
      <c r="D14" s="33">
        <v>1866000</v>
      </c>
    </row>
    <row r="15" spans="1:4">
      <c r="A15" t="s">
        <v>31</v>
      </c>
      <c r="B15" s="134">
        <v>158000</v>
      </c>
      <c r="C15" s="144">
        <f t="shared" si="0"/>
        <v>3378000</v>
      </c>
      <c r="D15" s="33">
        <v>1689000</v>
      </c>
    </row>
    <row r="16" spans="1:4">
      <c r="A16" t="s">
        <v>32</v>
      </c>
      <c r="B16" s="134">
        <v>300000</v>
      </c>
      <c r="C16" s="144">
        <f t="shared" si="0"/>
        <v>7200000</v>
      </c>
      <c r="D16" s="33">
        <v>3600000</v>
      </c>
    </row>
    <row r="17" spans="1:4">
      <c r="A17" t="s">
        <v>33</v>
      </c>
      <c r="B17" s="134">
        <v>180000</v>
      </c>
      <c r="C17" s="144">
        <f t="shared" si="0"/>
        <v>4774000</v>
      </c>
      <c r="D17" s="33">
        <v>2387000</v>
      </c>
    </row>
    <row r="18" spans="1:4">
      <c r="A18" t="s">
        <v>34</v>
      </c>
      <c r="B18" s="134">
        <v>60000</v>
      </c>
      <c r="C18" s="144">
        <f t="shared" si="0"/>
        <v>1376000</v>
      </c>
      <c r="D18" s="33">
        <v>688000</v>
      </c>
    </row>
    <row r="19" spans="1:4">
      <c r="A19" t="s">
        <v>35</v>
      </c>
      <c r="B19" s="134">
        <v>27000</v>
      </c>
      <c r="C19" s="144">
        <f t="shared" si="0"/>
        <v>626000</v>
      </c>
      <c r="D19" s="33">
        <v>313000</v>
      </c>
    </row>
    <row r="20" spans="1:4">
      <c r="A20" t="s">
        <v>36</v>
      </c>
      <c r="B20" s="134">
        <v>28000</v>
      </c>
      <c r="C20" s="144">
        <f t="shared" si="0"/>
        <v>650000</v>
      </c>
      <c r="D20" s="33">
        <v>325000</v>
      </c>
    </row>
    <row r="21" spans="1:4">
      <c r="A21" t="s">
        <v>37</v>
      </c>
      <c r="B21" s="134">
        <v>31000</v>
      </c>
      <c r="C21" s="144">
        <f t="shared" si="0"/>
        <v>472000</v>
      </c>
      <c r="D21" s="33">
        <v>236000</v>
      </c>
    </row>
    <row r="22" spans="1:4">
      <c r="A22" t="s">
        <v>38</v>
      </c>
      <c r="B22" s="134">
        <v>26000</v>
      </c>
      <c r="C22" s="144">
        <f t="shared" si="0"/>
        <v>510000</v>
      </c>
      <c r="D22" s="33">
        <v>255000</v>
      </c>
    </row>
    <row r="23" spans="1:4">
      <c r="A23" t="s">
        <v>39</v>
      </c>
      <c r="B23" s="134">
        <v>51000</v>
      </c>
      <c r="C23" s="144">
        <f t="shared" si="0"/>
        <v>1248000</v>
      </c>
      <c r="D23" s="33">
        <v>624000</v>
      </c>
    </row>
    <row r="24" spans="1:4">
      <c r="A24" t="s">
        <v>40</v>
      </c>
      <c r="B24" s="134">
        <v>47000</v>
      </c>
      <c r="C24" s="144">
        <f t="shared" si="0"/>
        <v>1174000</v>
      </c>
      <c r="D24" s="33">
        <v>587000</v>
      </c>
    </row>
    <row r="25" spans="1:4">
      <c r="A25" t="s">
        <v>41</v>
      </c>
      <c r="B25" s="134">
        <v>85000</v>
      </c>
      <c r="C25" s="144">
        <f t="shared" si="0"/>
        <v>2108000</v>
      </c>
      <c r="D25" s="33">
        <v>1054000</v>
      </c>
    </row>
    <row r="26" spans="1:4">
      <c r="A26" t="s">
        <v>42</v>
      </c>
      <c r="B26" s="134">
        <v>149000</v>
      </c>
      <c r="C26" s="144">
        <f t="shared" si="0"/>
        <v>3860000</v>
      </c>
      <c r="D26" s="33">
        <v>1930000</v>
      </c>
    </row>
    <row r="27" spans="1:4">
      <c r="A27" t="s">
        <v>43</v>
      </c>
      <c r="B27" s="134">
        <v>43000</v>
      </c>
      <c r="C27" s="144">
        <f t="shared" si="0"/>
        <v>1052000</v>
      </c>
      <c r="D27" s="33">
        <v>526000</v>
      </c>
    </row>
    <row r="28" spans="1:4">
      <c r="A28" t="s">
        <v>44</v>
      </c>
      <c r="B28" s="134">
        <v>31000</v>
      </c>
      <c r="C28" s="144">
        <f t="shared" si="0"/>
        <v>738000</v>
      </c>
      <c r="D28" s="33">
        <v>369000</v>
      </c>
    </row>
    <row r="29" spans="1:4">
      <c r="A29" t="s">
        <v>45</v>
      </c>
      <c r="B29" s="134">
        <v>59000</v>
      </c>
      <c r="C29" s="144">
        <f t="shared" si="0"/>
        <v>1522000</v>
      </c>
      <c r="D29" s="33">
        <v>761000</v>
      </c>
    </row>
    <row r="30" spans="1:4">
      <c r="A30" t="s">
        <v>46</v>
      </c>
      <c r="B30" s="134">
        <v>197000</v>
      </c>
      <c r="C30" s="144">
        <f t="shared" si="0"/>
        <v>5174000</v>
      </c>
      <c r="D30" s="33">
        <v>2587000</v>
      </c>
    </row>
    <row r="31" spans="1:4">
      <c r="A31" t="s">
        <v>47</v>
      </c>
      <c r="B31" s="134">
        <v>126000</v>
      </c>
      <c r="C31" s="144">
        <f t="shared" si="0"/>
        <v>3244000</v>
      </c>
      <c r="D31" s="33">
        <v>1622000</v>
      </c>
    </row>
    <row r="32" spans="1:4">
      <c r="A32" t="s">
        <v>48</v>
      </c>
      <c r="B32" s="134">
        <v>32000</v>
      </c>
      <c r="C32" s="144">
        <f t="shared" si="0"/>
        <v>824000</v>
      </c>
      <c r="D32" s="33">
        <v>412000</v>
      </c>
    </row>
    <row r="33" spans="1:4">
      <c r="A33" t="s">
        <v>49</v>
      </c>
      <c r="B33" s="134">
        <v>29000</v>
      </c>
      <c r="C33" s="144">
        <f t="shared" si="0"/>
        <v>644000</v>
      </c>
      <c r="D33" s="33">
        <v>322000</v>
      </c>
    </row>
    <row r="34" spans="1:4">
      <c r="A34" t="s">
        <v>50</v>
      </c>
      <c r="B34" s="134">
        <v>26000</v>
      </c>
      <c r="C34" s="144">
        <f t="shared" si="0"/>
        <v>374000</v>
      </c>
      <c r="D34" s="33">
        <v>187000</v>
      </c>
    </row>
    <row r="35" spans="1:4">
      <c r="A35" t="s">
        <v>51</v>
      </c>
      <c r="B35" s="134">
        <v>22000</v>
      </c>
      <c r="C35" s="144">
        <f t="shared" si="0"/>
        <v>456000</v>
      </c>
      <c r="D35" s="33">
        <v>228000</v>
      </c>
    </row>
    <row r="36" spans="1:4">
      <c r="A36" t="s">
        <v>52</v>
      </c>
      <c r="B36" s="134">
        <v>45000</v>
      </c>
      <c r="C36" s="144">
        <f t="shared" si="0"/>
        <v>1138000</v>
      </c>
      <c r="D36" s="33">
        <v>569000</v>
      </c>
    </row>
    <row r="37" spans="1:4">
      <c r="A37" t="s">
        <v>53</v>
      </c>
      <c r="B37" s="134">
        <v>63000</v>
      </c>
      <c r="C37" s="144">
        <f t="shared" si="0"/>
        <v>1676000</v>
      </c>
      <c r="D37" s="33">
        <v>838000</v>
      </c>
    </row>
    <row r="38" spans="1:4">
      <c r="A38" t="s">
        <v>54</v>
      </c>
      <c r="B38" s="134">
        <v>36000</v>
      </c>
      <c r="C38" s="144">
        <f t="shared" si="0"/>
        <v>896000</v>
      </c>
      <c r="D38" s="33">
        <v>448000</v>
      </c>
    </row>
    <row r="39" spans="1:4">
      <c r="A39" t="s">
        <v>55</v>
      </c>
      <c r="B39" s="134">
        <v>24000</v>
      </c>
      <c r="C39" s="144">
        <f t="shared" si="0"/>
        <v>498000</v>
      </c>
      <c r="D39" s="33">
        <v>249000</v>
      </c>
    </row>
    <row r="40" spans="1:4">
      <c r="A40" t="s">
        <v>56</v>
      </c>
      <c r="B40" s="134">
        <v>32000</v>
      </c>
      <c r="C40" s="144">
        <f t="shared" si="0"/>
        <v>612000</v>
      </c>
      <c r="D40" s="33">
        <v>306000</v>
      </c>
    </row>
    <row r="41" spans="1:4">
      <c r="A41" t="s">
        <v>57</v>
      </c>
      <c r="B41" s="134">
        <v>36000</v>
      </c>
      <c r="C41" s="144">
        <f t="shared" si="0"/>
        <v>868000</v>
      </c>
      <c r="D41" s="33">
        <v>434000</v>
      </c>
    </row>
    <row r="42" spans="1:4">
      <c r="A42" t="s">
        <v>58</v>
      </c>
      <c r="B42" s="134">
        <v>25000</v>
      </c>
      <c r="C42" s="144">
        <f t="shared" si="0"/>
        <v>474000</v>
      </c>
      <c r="D42" s="33">
        <v>237000</v>
      </c>
    </row>
    <row r="43" spans="1:4">
      <c r="A43" t="s">
        <v>59</v>
      </c>
      <c r="B43" s="134">
        <v>139000</v>
      </c>
      <c r="C43" s="144">
        <f t="shared" si="0"/>
        <v>3040000</v>
      </c>
      <c r="D43" s="33">
        <v>1520000</v>
      </c>
    </row>
    <row r="44" spans="1:4">
      <c r="A44" t="s">
        <v>60</v>
      </c>
      <c r="B44" s="134">
        <v>24000</v>
      </c>
      <c r="C44" s="144">
        <f t="shared" si="0"/>
        <v>498000</v>
      </c>
      <c r="D44" s="33">
        <v>249000</v>
      </c>
    </row>
    <row r="45" spans="1:4">
      <c r="A45" t="s">
        <v>61</v>
      </c>
      <c r="B45" s="134">
        <v>39000</v>
      </c>
      <c r="C45" s="144">
        <f t="shared" si="0"/>
        <v>886000</v>
      </c>
      <c r="D45" s="33">
        <v>443000</v>
      </c>
    </row>
    <row r="46" spans="1:4">
      <c r="A46" t="s">
        <v>62</v>
      </c>
      <c r="B46" s="134">
        <v>48000</v>
      </c>
      <c r="C46" s="144">
        <f t="shared" si="0"/>
        <v>1068000</v>
      </c>
      <c r="D46" s="33">
        <v>534000</v>
      </c>
    </row>
    <row r="47" spans="1:4">
      <c r="A47" t="s">
        <v>63</v>
      </c>
      <c r="B47" s="134">
        <v>32000</v>
      </c>
      <c r="C47" s="144">
        <f t="shared" si="0"/>
        <v>720000</v>
      </c>
      <c r="D47" s="33">
        <v>360000</v>
      </c>
    </row>
    <row r="48" spans="1:4">
      <c r="A48" t="s">
        <v>64</v>
      </c>
      <c r="B48" s="134">
        <v>33000</v>
      </c>
      <c r="C48" s="144">
        <f t="shared" si="0"/>
        <v>676000</v>
      </c>
      <c r="D48" s="33">
        <v>338000</v>
      </c>
    </row>
    <row r="49" spans="1:6">
      <c r="A49" t="s">
        <v>65</v>
      </c>
      <c r="B49" s="134">
        <v>37000</v>
      </c>
      <c r="C49" s="144">
        <f t="shared" si="0"/>
        <v>992000</v>
      </c>
      <c r="D49" s="33">
        <v>496000</v>
      </c>
    </row>
    <row r="50" spans="1:6">
      <c r="A50" t="s">
        <v>66</v>
      </c>
      <c r="B50" s="134">
        <v>26000</v>
      </c>
      <c r="C50" s="144">
        <f t="shared" si="0"/>
        <v>664000</v>
      </c>
      <c r="D50" s="33">
        <v>332000</v>
      </c>
    </row>
    <row r="51" spans="1:6">
      <c r="B51" s="133">
        <f>SUM(B4:B50)</f>
        <v>2997000</v>
      </c>
      <c r="C51" s="34">
        <f>SUM(C4:C50)</f>
        <v>72000000</v>
      </c>
      <c r="D51" s="34">
        <f>SUM(D4:D50)</f>
        <v>36000000</v>
      </c>
      <c r="E51" s="91"/>
      <c r="F51" s="91"/>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8"/>
  <sheetViews>
    <sheetView zoomScale="70" zoomScaleNormal="70" workbookViewId="0"/>
  </sheetViews>
  <sheetFormatPr defaultRowHeight="13.5"/>
  <cols>
    <col min="1" max="1" width="9" style="72"/>
    <col min="2" max="2" width="9" style="72" customWidth="1"/>
    <col min="3" max="3" width="27.625" style="72" bestFit="1" customWidth="1"/>
    <col min="4" max="5" width="27.625" style="72" customWidth="1"/>
    <col min="6" max="6" width="27.625" style="72" bestFit="1" customWidth="1"/>
    <col min="7" max="7" width="26.75" style="72" customWidth="1"/>
    <col min="8" max="9" width="14.625" style="72" customWidth="1"/>
    <col min="10" max="10" width="11.875" style="74" customWidth="1"/>
    <col min="11" max="11" width="12" style="72" customWidth="1"/>
    <col min="12" max="16384" width="9" style="72"/>
  </cols>
  <sheetData>
    <row r="1" spans="1:11" ht="21">
      <c r="B1" s="72" t="s">
        <v>17</v>
      </c>
      <c r="C1" s="92" t="s">
        <v>103</v>
      </c>
      <c r="D1" s="73"/>
      <c r="E1" s="73"/>
    </row>
    <row r="2" spans="1:11" ht="24">
      <c r="A2" s="75" t="s">
        <v>91</v>
      </c>
      <c r="C2" s="73"/>
      <c r="D2" s="73"/>
      <c r="E2" s="73"/>
    </row>
    <row r="3" spans="1:11">
      <c r="A3" s="76"/>
      <c r="B3" s="76" t="s">
        <v>16</v>
      </c>
      <c r="C3" s="59" t="s">
        <v>92</v>
      </c>
      <c r="D3" s="76" t="s">
        <v>94</v>
      </c>
      <c r="E3" s="76" t="s">
        <v>96</v>
      </c>
      <c r="F3" s="76" t="s">
        <v>97</v>
      </c>
      <c r="G3" s="78" t="s">
        <v>14</v>
      </c>
      <c r="H3" s="76" t="s">
        <v>114</v>
      </c>
      <c r="I3" s="76" t="s">
        <v>13</v>
      </c>
      <c r="J3" s="77" t="s">
        <v>18</v>
      </c>
      <c r="K3" s="77" t="s">
        <v>79</v>
      </c>
    </row>
    <row r="4" spans="1:11">
      <c r="A4" s="76">
        <f>'様式１（国直送（日通拠点倉庫で仕分け）を希望する場合）'!$D$14</f>
        <v>0</v>
      </c>
      <c r="B4" s="76">
        <v>1</v>
      </c>
      <c r="C4" s="79">
        <f>'様式2（都道府県で仕分け及び配送する場合）'!D19</f>
        <v>0</v>
      </c>
      <c r="D4" s="143">
        <f>'様式2（都道府県で仕分け及び配送する場合）'!E19</f>
        <v>0</v>
      </c>
      <c r="E4" s="80">
        <f>'様式2（都道府県で仕分け及び配送する場合）'!B19</f>
        <v>0</v>
      </c>
      <c r="F4" s="80"/>
      <c r="G4" s="82">
        <f>'様式2（都道府県で仕分け及び配送する場合）'!F19</f>
        <v>0</v>
      </c>
      <c r="H4" s="142">
        <f>'様式2（都道府県で仕分け及び配送する場合）'!G19</f>
        <v>0</v>
      </c>
      <c r="I4" s="142">
        <f>'様式2（都道府県で仕分け及び配送する場合）'!H19</f>
        <v>0</v>
      </c>
      <c r="J4" s="82"/>
      <c r="K4" s="81"/>
    </row>
    <row r="5" spans="1:11">
      <c r="C5" s="73"/>
      <c r="D5" s="73"/>
      <c r="E5" s="73"/>
    </row>
    <row r="6" spans="1:11">
      <c r="C6" s="73"/>
      <c r="D6" s="73"/>
      <c r="E6" s="73"/>
    </row>
    <row r="7" spans="1:11" ht="24">
      <c r="A7" s="75" t="s">
        <v>93</v>
      </c>
      <c r="C7" s="73"/>
      <c r="D7" s="73"/>
      <c r="E7" s="73"/>
    </row>
    <row r="8" spans="1:11">
      <c r="A8" s="76"/>
      <c r="B8" s="76" t="s">
        <v>16</v>
      </c>
      <c r="C8" s="76" t="s">
        <v>15</v>
      </c>
      <c r="D8" s="76" t="s">
        <v>94</v>
      </c>
      <c r="E8" s="76" t="s">
        <v>96</v>
      </c>
      <c r="F8" s="76" t="s">
        <v>97</v>
      </c>
      <c r="G8" s="78" t="s">
        <v>14</v>
      </c>
      <c r="H8" s="76" t="s">
        <v>114</v>
      </c>
      <c r="I8" s="76" t="s">
        <v>13</v>
      </c>
      <c r="J8" s="77" t="s">
        <v>18</v>
      </c>
      <c r="K8" s="77" t="s">
        <v>79</v>
      </c>
    </row>
    <row r="9" spans="1:11">
      <c r="A9" s="76">
        <f>'様式１（国直送（日通拠点倉庫で仕分け）を希望する場合）'!$D$14</f>
        <v>0</v>
      </c>
      <c r="B9" s="76">
        <v>1</v>
      </c>
      <c r="C9" s="79">
        <f>'様式１（国直送（日通拠点倉庫で仕分け）を希望する場合）'!E21</f>
        <v>0</v>
      </c>
      <c r="D9" s="79">
        <f>'様式１（国直送（日通拠点倉庫で仕分け）を希望する場合）'!F21</f>
        <v>0</v>
      </c>
      <c r="E9" s="78">
        <f>'様式１（国直送（日通拠点倉庫で仕分け）を希望する場合）'!$D21</f>
        <v>0</v>
      </c>
      <c r="F9" s="79">
        <f>'様式１（国直送（日通拠点倉庫で仕分け）を希望する場合）'!G21</f>
        <v>0</v>
      </c>
      <c r="G9" s="79">
        <f>'様式１（国直送（日通拠点倉庫で仕分け）を希望する場合）'!H21</f>
        <v>0</v>
      </c>
      <c r="H9" s="141">
        <f>'様式１（国直送（日通拠点倉庫で仕分け）を希望する場合）'!I21</f>
        <v>0</v>
      </c>
      <c r="I9" s="141">
        <f>'様式１（国直送（日通拠点倉庫で仕分け）を希望する場合）'!J21</f>
        <v>0</v>
      </c>
      <c r="J9" s="79">
        <f>'様式１（国直送（日通拠点倉庫で仕分け）を希望する場合）'!K21</f>
        <v>0</v>
      </c>
      <c r="K9" s="79">
        <f>'様式１（国直送（日通拠点倉庫で仕分け）を希望する場合）'!L21</f>
        <v>0</v>
      </c>
    </row>
    <row r="10" spans="1:11">
      <c r="A10" s="76">
        <f>'様式１（国直送（日通拠点倉庫で仕分け）を希望する場合）'!$D$14</f>
        <v>0</v>
      </c>
      <c r="B10" s="76">
        <v>2</v>
      </c>
      <c r="C10" s="79">
        <f>'様式１（国直送（日通拠点倉庫で仕分け）を希望する場合）'!E22</f>
        <v>0</v>
      </c>
      <c r="D10" s="79">
        <f>'様式１（国直送（日通拠点倉庫で仕分け）を希望する場合）'!F22</f>
        <v>0</v>
      </c>
      <c r="E10" s="78">
        <f>'様式１（国直送（日通拠点倉庫で仕分け）を希望する場合）'!$D22</f>
        <v>0</v>
      </c>
      <c r="F10" s="79">
        <f>'様式１（国直送（日通拠点倉庫で仕分け）を希望する場合）'!G22</f>
        <v>0</v>
      </c>
      <c r="G10" s="79">
        <f>'様式１（国直送（日通拠点倉庫で仕分け）を希望する場合）'!H22</f>
        <v>0</v>
      </c>
      <c r="H10" s="141">
        <f>'様式１（国直送（日通拠点倉庫で仕分け）を希望する場合）'!I22</f>
        <v>0</v>
      </c>
      <c r="I10" s="141">
        <f>'様式１（国直送（日通拠点倉庫で仕分け）を希望する場合）'!J22</f>
        <v>0</v>
      </c>
      <c r="J10" s="79">
        <f>'様式１（国直送（日通拠点倉庫で仕分け）を希望する場合）'!K22</f>
        <v>0</v>
      </c>
      <c r="K10" s="79">
        <f>'様式１（国直送（日通拠点倉庫で仕分け）を希望する場合）'!L22</f>
        <v>0</v>
      </c>
    </row>
    <row r="11" spans="1:11">
      <c r="A11" s="76">
        <f>'様式１（国直送（日通拠点倉庫で仕分け）を希望する場合）'!$D$14</f>
        <v>0</v>
      </c>
      <c r="B11" s="76">
        <v>3</v>
      </c>
      <c r="C11" s="79">
        <f>'様式１（国直送（日通拠点倉庫で仕分け）を希望する場合）'!E23</f>
        <v>0</v>
      </c>
      <c r="D11" s="79">
        <f>'様式１（国直送（日通拠点倉庫で仕分け）を希望する場合）'!F23</f>
        <v>0</v>
      </c>
      <c r="E11" s="78">
        <f>'様式１（国直送（日通拠点倉庫で仕分け）を希望する場合）'!$D23</f>
        <v>0</v>
      </c>
      <c r="F11" s="79">
        <f>'様式１（国直送（日通拠点倉庫で仕分け）を希望する場合）'!G23</f>
        <v>0</v>
      </c>
      <c r="G11" s="79">
        <f>'様式１（国直送（日通拠点倉庫で仕分け）を希望する場合）'!H23</f>
        <v>0</v>
      </c>
      <c r="H11" s="141">
        <f>'様式１（国直送（日通拠点倉庫で仕分け）を希望する場合）'!I23</f>
        <v>0</v>
      </c>
      <c r="I11" s="141">
        <f>'様式１（国直送（日通拠点倉庫で仕分け）を希望する場合）'!J23</f>
        <v>0</v>
      </c>
      <c r="J11" s="79">
        <f>'様式１（国直送（日通拠点倉庫で仕分け）を希望する場合）'!K23</f>
        <v>0</v>
      </c>
      <c r="K11" s="79">
        <f>'様式１（国直送（日通拠点倉庫で仕分け）を希望する場合）'!L23</f>
        <v>0</v>
      </c>
    </row>
    <row r="12" spans="1:11">
      <c r="A12" s="76">
        <f>'様式１（国直送（日通拠点倉庫で仕分け）を希望する場合）'!$D$14</f>
        <v>0</v>
      </c>
      <c r="B12" s="76">
        <v>4</v>
      </c>
      <c r="C12" s="79">
        <f>'様式１（国直送（日通拠点倉庫で仕分け）を希望する場合）'!E24</f>
        <v>0</v>
      </c>
      <c r="D12" s="79">
        <f>'様式１（国直送（日通拠点倉庫で仕分け）を希望する場合）'!F24</f>
        <v>0</v>
      </c>
      <c r="E12" s="78">
        <f>'様式１（国直送（日通拠点倉庫で仕分け）を希望する場合）'!$D24</f>
        <v>0</v>
      </c>
      <c r="F12" s="79">
        <f>'様式１（国直送（日通拠点倉庫で仕分け）を希望する場合）'!G24</f>
        <v>0</v>
      </c>
      <c r="G12" s="79">
        <f>'様式１（国直送（日通拠点倉庫で仕分け）を希望する場合）'!H24</f>
        <v>0</v>
      </c>
      <c r="H12" s="141">
        <f>'様式１（国直送（日通拠点倉庫で仕分け）を希望する場合）'!I24</f>
        <v>0</v>
      </c>
      <c r="I12" s="141">
        <f>'様式１（国直送（日通拠点倉庫で仕分け）を希望する場合）'!J24</f>
        <v>0</v>
      </c>
      <c r="J12" s="79">
        <f>'様式１（国直送（日通拠点倉庫で仕分け）を希望する場合）'!K24</f>
        <v>0</v>
      </c>
      <c r="K12" s="79">
        <f>'様式１（国直送（日通拠点倉庫で仕分け）を希望する場合）'!L24</f>
        <v>0</v>
      </c>
    </row>
    <row r="13" spans="1:11">
      <c r="A13" s="76">
        <f>'様式１（国直送（日通拠点倉庫で仕分け）を希望する場合）'!$D$14</f>
        <v>0</v>
      </c>
      <c r="B13" s="76">
        <v>5</v>
      </c>
      <c r="C13" s="79">
        <f>'様式１（国直送（日通拠点倉庫で仕分け）を希望する場合）'!E25</f>
        <v>0</v>
      </c>
      <c r="D13" s="79">
        <f>'様式１（国直送（日通拠点倉庫で仕分け）を希望する場合）'!F25</f>
        <v>0</v>
      </c>
      <c r="E13" s="78">
        <f>'様式１（国直送（日通拠点倉庫で仕分け）を希望する場合）'!$D25</f>
        <v>0</v>
      </c>
      <c r="F13" s="79">
        <f>'様式１（国直送（日通拠点倉庫で仕分け）を希望する場合）'!G25</f>
        <v>0</v>
      </c>
      <c r="G13" s="79">
        <f>'様式１（国直送（日通拠点倉庫で仕分け）を希望する場合）'!H25</f>
        <v>0</v>
      </c>
      <c r="H13" s="141">
        <f>'様式１（国直送（日通拠点倉庫で仕分け）を希望する場合）'!I25</f>
        <v>0</v>
      </c>
      <c r="I13" s="141">
        <f>'様式１（国直送（日通拠点倉庫で仕分け）を希望する場合）'!J25</f>
        <v>0</v>
      </c>
      <c r="J13" s="79">
        <f>'様式１（国直送（日通拠点倉庫で仕分け）を希望する場合）'!K25</f>
        <v>0</v>
      </c>
      <c r="K13" s="79">
        <f>'様式１（国直送（日通拠点倉庫で仕分け）を希望する場合）'!L25</f>
        <v>0</v>
      </c>
    </row>
    <row r="14" spans="1:11">
      <c r="A14" s="76">
        <f>'様式１（国直送（日通拠点倉庫で仕分け）を希望する場合）'!$D$14</f>
        <v>0</v>
      </c>
      <c r="B14" s="76">
        <v>6</v>
      </c>
      <c r="C14" s="79">
        <f>'様式１（国直送（日通拠点倉庫で仕分け）を希望する場合）'!E26</f>
        <v>0</v>
      </c>
      <c r="D14" s="79">
        <f>'様式１（国直送（日通拠点倉庫で仕分け）を希望する場合）'!F26</f>
        <v>0</v>
      </c>
      <c r="E14" s="78">
        <f>'様式１（国直送（日通拠点倉庫で仕分け）を希望する場合）'!$D26</f>
        <v>0</v>
      </c>
      <c r="F14" s="79">
        <f>'様式１（国直送（日通拠点倉庫で仕分け）を希望する場合）'!G26</f>
        <v>0</v>
      </c>
      <c r="G14" s="79">
        <f>'様式１（国直送（日通拠点倉庫で仕分け）を希望する場合）'!H26</f>
        <v>0</v>
      </c>
      <c r="H14" s="141">
        <f>'様式１（国直送（日通拠点倉庫で仕分け）を希望する場合）'!I26</f>
        <v>0</v>
      </c>
      <c r="I14" s="141">
        <f>'様式１（国直送（日通拠点倉庫で仕分け）を希望する場合）'!J26</f>
        <v>0</v>
      </c>
      <c r="J14" s="79">
        <f>'様式１（国直送（日通拠点倉庫で仕分け）を希望する場合）'!K26</f>
        <v>0</v>
      </c>
      <c r="K14" s="79">
        <f>'様式１（国直送（日通拠点倉庫で仕分け）を希望する場合）'!L26</f>
        <v>0</v>
      </c>
    </row>
    <row r="15" spans="1:11">
      <c r="A15" s="76">
        <f>'様式１（国直送（日通拠点倉庫で仕分け）を希望する場合）'!$D$14</f>
        <v>0</v>
      </c>
      <c r="B15" s="76">
        <v>7</v>
      </c>
      <c r="C15" s="79">
        <f>'様式１（国直送（日通拠点倉庫で仕分け）を希望する場合）'!E27</f>
        <v>0</v>
      </c>
      <c r="D15" s="79">
        <f>'様式１（国直送（日通拠点倉庫で仕分け）を希望する場合）'!F27</f>
        <v>0</v>
      </c>
      <c r="E15" s="78">
        <f>'様式１（国直送（日通拠点倉庫で仕分け）を希望する場合）'!$D27</f>
        <v>0</v>
      </c>
      <c r="F15" s="79">
        <f>'様式１（国直送（日通拠点倉庫で仕分け）を希望する場合）'!G27</f>
        <v>0</v>
      </c>
      <c r="G15" s="79">
        <f>'様式１（国直送（日通拠点倉庫で仕分け）を希望する場合）'!H27</f>
        <v>0</v>
      </c>
      <c r="H15" s="141">
        <f>'様式１（国直送（日通拠点倉庫で仕分け）を希望する場合）'!I27</f>
        <v>0</v>
      </c>
      <c r="I15" s="141">
        <f>'様式１（国直送（日通拠点倉庫で仕分け）を希望する場合）'!J27</f>
        <v>0</v>
      </c>
      <c r="J15" s="79">
        <f>'様式１（国直送（日通拠点倉庫で仕分け）を希望する場合）'!K27</f>
        <v>0</v>
      </c>
      <c r="K15" s="79">
        <f>'様式１（国直送（日通拠点倉庫で仕分け）を希望する場合）'!L27</f>
        <v>0</v>
      </c>
    </row>
    <row r="16" spans="1:11">
      <c r="A16" s="76">
        <f>'様式１（国直送（日通拠点倉庫で仕分け）を希望する場合）'!$D$14</f>
        <v>0</v>
      </c>
      <c r="B16" s="76">
        <v>8</v>
      </c>
      <c r="C16" s="79">
        <f>'様式１（国直送（日通拠点倉庫で仕分け）を希望する場合）'!E28</f>
        <v>0</v>
      </c>
      <c r="D16" s="79">
        <f>'様式１（国直送（日通拠点倉庫で仕分け）を希望する場合）'!F28</f>
        <v>0</v>
      </c>
      <c r="E16" s="78">
        <f>'様式１（国直送（日通拠点倉庫で仕分け）を希望する場合）'!$D28</f>
        <v>0</v>
      </c>
      <c r="F16" s="79">
        <f>'様式１（国直送（日通拠点倉庫で仕分け）を希望する場合）'!G28</f>
        <v>0</v>
      </c>
      <c r="G16" s="79">
        <f>'様式１（国直送（日通拠点倉庫で仕分け）を希望する場合）'!H28</f>
        <v>0</v>
      </c>
      <c r="H16" s="141">
        <f>'様式１（国直送（日通拠点倉庫で仕分け）を希望する場合）'!I28</f>
        <v>0</v>
      </c>
      <c r="I16" s="141">
        <f>'様式１（国直送（日通拠点倉庫で仕分け）を希望する場合）'!J28</f>
        <v>0</v>
      </c>
      <c r="J16" s="79">
        <f>'様式１（国直送（日通拠点倉庫で仕分け）を希望する場合）'!K28</f>
        <v>0</v>
      </c>
      <c r="K16" s="79">
        <f>'様式１（国直送（日通拠点倉庫で仕分け）を希望する場合）'!L28</f>
        <v>0</v>
      </c>
    </row>
    <row r="17" spans="1:11">
      <c r="A17" s="76">
        <f>'様式１（国直送（日通拠点倉庫で仕分け）を希望する場合）'!$D$14</f>
        <v>0</v>
      </c>
      <c r="B17" s="76">
        <v>9</v>
      </c>
      <c r="C17" s="79">
        <f>'様式１（国直送（日通拠点倉庫で仕分け）を希望する場合）'!E29</f>
        <v>0</v>
      </c>
      <c r="D17" s="79">
        <f>'様式１（国直送（日通拠点倉庫で仕分け）を希望する場合）'!F29</f>
        <v>0</v>
      </c>
      <c r="E17" s="78">
        <f>'様式１（国直送（日通拠点倉庫で仕分け）を希望する場合）'!$D29</f>
        <v>0</v>
      </c>
      <c r="F17" s="79">
        <f>'様式１（国直送（日通拠点倉庫で仕分け）を希望する場合）'!G29</f>
        <v>0</v>
      </c>
      <c r="G17" s="79">
        <f>'様式１（国直送（日通拠点倉庫で仕分け）を希望する場合）'!H29</f>
        <v>0</v>
      </c>
      <c r="H17" s="141">
        <f>'様式１（国直送（日通拠点倉庫で仕分け）を希望する場合）'!I29</f>
        <v>0</v>
      </c>
      <c r="I17" s="141">
        <f>'様式１（国直送（日通拠点倉庫で仕分け）を希望する場合）'!J29</f>
        <v>0</v>
      </c>
      <c r="J17" s="79">
        <f>'様式１（国直送（日通拠点倉庫で仕分け）を希望する場合）'!K29</f>
        <v>0</v>
      </c>
      <c r="K17" s="79">
        <f>'様式１（国直送（日通拠点倉庫で仕分け）を希望する場合）'!L29</f>
        <v>0</v>
      </c>
    </row>
    <row r="18" spans="1:11">
      <c r="A18" s="76">
        <f>'様式１（国直送（日通拠点倉庫で仕分け）を希望する場合）'!$D$14</f>
        <v>0</v>
      </c>
      <c r="B18" s="76">
        <v>10</v>
      </c>
      <c r="C18" s="79">
        <f>'様式１（国直送（日通拠点倉庫で仕分け）を希望する場合）'!E30</f>
        <v>0</v>
      </c>
      <c r="D18" s="79">
        <f>'様式１（国直送（日通拠点倉庫で仕分け）を希望する場合）'!F30</f>
        <v>0</v>
      </c>
      <c r="E18" s="78">
        <f>'様式１（国直送（日通拠点倉庫で仕分け）を希望する場合）'!$D30</f>
        <v>0</v>
      </c>
      <c r="F18" s="79">
        <f>'様式１（国直送（日通拠点倉庫で仕分け）を希望する場合）'!G30</f>
        <v>0</v>
      </c>
      <c r="G18" s="79">
        <f>'様式１（国直送（日通拠点倉庫で仕分け）を希望する場合）'!H30</f>
        <v>0</v>
      </c>
      <c r="H18" s="141">
        <f>'様式１（国直送（日通拠点倉庫で仕分け）を希望する場合）'!I30</f>
        <v>0</v>
      </c>
      <c r="I18" s="141">
        <f>'様式１（国直送（日通拠点倉庫で仕分け）を希望する場合）'!J30</f>
        <v>0</v>
      </c>
      <c r="J18" s="79">
        <f>'様式１（国直送（日通拠点倉庫で仕分け）を希望する場合）'!K30</f>
        <v>0</v>
      </c>
      <c r="K18" s="79">
        <f>'様式１（国直送（日通拠点倉庫で仕分け）を希望する場合）'!L30</f>
        <v>0</v>
      </c>
    </row>
    <row r="19" spans="1:11">
      <c r="A19" s="76">
        <f>'様式１（国直送（日通拠点倉庫で仕分け）を希望する場合）'!$D$14</f>
        <v>0</v>
      </c>
      <c r="B19" s="76">
        <v>11</v>
      </c>
      <c r="C19" s="79">
        <f>'様式１（国直送（日通拠点倉庫で仕分け）を希望する場合）'!E31</f>
        <v>0</v>
      </c>
      <c r="D19" s="79">
        <f>'様式１（国直送（日通拠点倉庫で仕分け）を希望する場合）'!F31</f>
        <v>0</v>
      </c>
      <c r="E19" s="78">
        <f>'様式１（国直送（日通拠点倉庫で仕分け）を希望する場合）'!$D31</f>
        <v>0</v>
      </c>
      <c r="F19" s="79">
        <f>'様式１（国直送（日通拠点倉庫で仕分け）を希望する場合）'!G31</f>
        <v>0</v>
      </c>
      <c r="G19" s="79">
        <f>'様式１（国直送（日通拠点倉庫で仕分け）を希望する場合）'!H31</f>
        <v>0</v>
      </c>
      <c r="H19" s="141">
        <f>'様式１（国直送（日通拠点倉庫で仕分け）を希望する場合）'!I31</f>
        <v>0</v>
      </c>
      <c r="I19" s="141">
        <f>'様式１（国直送（日通拠点倉庫で仕分け）を希望する場合）'!J31</f>
        <v>0</v>
      </c>
      <c r="J19" s="79">
        <f>'様式１（国直送（日通拠点倉庫で仕分け）を希望する場合）'!K31</f>
        <v>0</v>
      </c>
      <c r="K19" s="79">
        <f>'様式１（国直送（日通拠点倉庫で仕分け）を希望する場合）'!L31</f>
        <v>0</v>
      </c>
    </row>
    <row r="20" spans="1:11">
      <c r="A20" s="76">
        <f>'様式１（国直送（日通拠点倉庫で仕分け）を希望する場合）'!$D$14</f>
        <v>0</v>
      </c>
      <c r="B20" s="76">
        <v>12</v>
      </c>
      <c r="C20" s="79">
        <f>'様式１（国直送（日通拠点倉庫で仕分け）を希望する場合）'!E32</f>
        <v>0</v>
      </c>
      <c r="D20" s="79">
        <f>'様式１（国直送（日通拠点倉庫で仕分け）を希望する場合）'!F32</f>
        <v>0</v>
      </c>
      <c r="E20" s="78">
        <f>'様式１（国直送（日通拠点倉庫で仕分け）を希望する場合）'!$D32</f>
        <v>0</v>
      </c>
      <c r="F20" s="79">
        <f>'様式１（国直送（日通拠点倉庫で仕分け）を希望する場合）'!G32</f>
        <v>0</v>
      </c>
      <c r="G20" s="79">
        <f>'様式１（国直送（日通拠点倉庫で仕分け）を希望する場合）'!H32</f>
        <v>0</v>
      </c>
      <c r="H20" s="141">
        <f>'様式１（国直送（日通拠点倉庫で仕分け）を希望する場合）'!I32</f>
        <v>0</v>
      </c>
      <c r="I20" s="141">
        <f>'様式１（国直送（日通拠点倉庫で仕分け）を希望する場合）'!J32</f>
        <v>0</v>
      </c>
      <c r="J20" s="79">
        <f>'様式１（国直送（日通拠点倉庫で仕分け）を希望する場合）'!K32</f>
        <v>0</v>
      </c>
      <c r="K20" s="79">
        <f>'様式１（国直送（日通拠点倉庫で仕分け）を希望する場合）'!L32</f>
        <v>0</v>
      </c>
    </row>
    <row r="21" spans="1:11">
      <c r="A21" s="76">
        <f>'様式１（国直送（日通拠点倉庫で仕分け）を希望する場合）'!$D$14</f>
        <v>0</v>
      </c>
      <c r="B21" s="76">
        <v>13</v>
      </c>
      <c r="C21" s="79">
        <f>'様式１（国直送（日通拠点倉庫で仕分け）を希望する場合）'!E33</f>
        <v>0</v>
      </c>
      <c r="D21" s="79">
        <f>'様式１（国直送（日通拠点倉庫で仕分け）を希望する場合）'!F33</f>
        <v>0</v>
      </c>
      <c r="E21" s="78">
        <f>'様式１（国直送（日通拠点倉庫で仕分け）を希望する場合）'!$D33</f>
        <v>0</v>
      </c>
      <c r="F21" s="79">
        <f>'様式１（国直送（日通拠点倉庫で仕分け）を希望する場合）'!G33</f>
        <v>0</v>
      </c>
      <c r="G21" s="79">
        <f>'様式１（国直送（日通拠点倉庫で仕分け）を希望する場合）'!H33</f>
        <v>0</v>
      </c>
      <c r="H21" s="141">
        <f>'様式１（国直送（日通拠点倉庫で仕分け）を希望する場合）'!I33</f>
        <v>0</v>
      </c>
      <c r="I21" s="141">
        <f>'様式１（国直送（日通拠点倉庫で仕分け）を希望する場合）'!J33</f>
        <v>0</v>
      </c>
      <c r="J21" s="79">
        <f>'様式１（国直送（日通拠点倉庫で仕分け）を希望する場合）'!K33</f>
        <v>0</v>
      </c>
      <c r="K21" s="79">
        <f>'様式１（国直送（日通拠点倉庫で仕分け）を希望する場合）'!L33</f>
        <v>0</v>
      </c>
    </row>
    <row r="22" spans="1:11">
      <c r="A22" s="76">
        <f>'様式１（国直送（日通拠点倉庫で仕分け）を希望する場合）'!$D$14</f>
        <v>0</v>
      </c>
      <c r="B22" s="76">
        <v>14</v>
      </c>
      <c r="C22" s="79">
        <f>'様式１（国直送（日通拠点倉庫で仕分け）を希望する場合）'!E34</f>
        <v>0</v>
      </c>
      <c r="D22" s="79">
        <f>'様式１（国直送（日通拠点倉庫で仕分け）を希望する場合）'!F34</f>
        <v>0</v>
      </c>
      <c r="E22" s="78">
        <f>'様式１（国直送（日通拠点倉庫で仕分け）を希望する場合）'!$D34</f>
        <v>0</v>
      </c>
      <c r="F22" s="79">
        <f>'様式１（国直送（日通拠点倉庫で仕分け）を希望する場合）'!G34</f>
        <v>0</v>
      </c>
      <c r="G22" s="79">
        <f>'様式１（国直送（日通拠点倉庫で仕分け）を希望する場合）'!H34</f>
        <v>0</v>
      </c>
      <c r="H22" s="141">
        <f>'様式１（国直送（日通拠点倉庫で仕分け）を希望する場合）'!I34</f>
        <v>0</v>
      </c>
      <c r="I22" s="141">
        <f>'様式１（国直送（日通拠点倉庫で仕分け）を希望する場合）'!J34</f>
        <v>0</v>
      </c>
      <c r="J22" s="79">
        <f>'様式１（国直送（日通拠点倉庫で仕分け）を希望する場合）'!K34</f>
        <v>0</v>
      </c>
      <c r="K22" s="79">
        <f>'様式１（国直送（日通拠点倉庫で仕分け）を希望する場合）'!L34</f>
        <v>0</v>
      </c>
    </row>
    <row r="23" spans="1:11">
      <c r="A23" s="76">
        <f>'様式１（国直送（日通拠点倉庫で仕分け）を希望する場合）'!$D$14</f>
        <v>0</v>
      </c>
      <c r="B23" s="76">
        <v>15</v>
      </c>
      <c r="C23" s="79">
        <f>'様式１（国直送（日通拠点倉庫で仕分け）を希望する場合）'!E35</f>
        <v>0</v>
      </c>
      <c r="D23" s="79">
        <f>'様式１（国直送（日通拠点倉庫で仕分け）を希望する場合）'!F35</f>
        <v>0</v>
      </c>
      <c r="E23" s="78">
        <f>'様式１（国直送（日通拠点倉庫で仕分け）を希望する場合）'!$D35</f>
        <v>0</v>
      </c>
      <c r="F23" s="79">
        <f>'様式１（国直送（日通拠点倉庫で仕分け）を希望する場合）'!G35</f>
        <v>0</v>
      </c>
      <c r="G23" s="79">
        <f>'様式１（国直送（日通拠点倉庫で仕分け）を希望する場合）'!H35</f>
        <v>0</v>
      </c>
      <c r="H23" s="141">
        <f>'様式１（国直送（日通拠点倉庫で仕分け）を希望する場合）'!I35</f>
        <v>0</v>
      </c>
      <c r="I23" s="141">
        <f>'様式１（国直送（日通拠点倉庫で仕分け）を希望する場合）'!J35</f>
        <v>0</v>
      </c>
      <c r="J23" s="79">
        <f>'様式１（国直送（日通拠点倉庫で仕分け）を希望する場合）'!K35</f>
        <v>0</v>
      </c>
      <c r="K23" s="79">
        <f>'様式１（国直送（日通拠点倉庫で仕分け）を希望する場合）'!L35</f>
        <v>0</v>
      </c>
    </row>
    <row r="24" spans="1:11">
      <c r="A24" s="76">
        <f>'様式１（国直送（日通拠点倉庫で仕分け）を希望する場合）'!$D$14</f>
        <v>0</v>
      </c>
      <c r="B24" s="76">
        <v>16</v>
      </c>
      <c r="C24" s="79">
        <f>'様式１（国直送（日通拠点倉庫で仕分け）を希望する場合）'!E36</f>
        <v>0</v>
      </c>
      <c r="D24" s="79">
        <f>'様式１（国直送（日通拠点倉庫で仕分け）を希望する場合）'!F36</f>
        <v>0</v>
      </c>
      <c r="E24" s="78">
        <f>'様式１（国直送（日通拠点倉庫で仕分け）を希望する場合）'!$D36</f>
        <v>0</v>
      </c>
      <c r="F24" s="79">
        <f>'様式１（国直送（日通拠点倉庫で仕分け）を希望する場合）'!G36</f>
        <v>0</v>
      </c>
      <c r="G24" s="79">
        <f>'様式１（国直送（日通拠点倉庫で仕分け）を希望する場合）'!H36</f>
        <v>0</v>
      </c>
      <c r="H24" s="141">
        <f>'様式１（国直送（日通拠点倉庫で仕分け）を希望する場合）'!I36</f>
        <v>0</v>
      </c>
      <c r="I24" s="141">
        <f>'様式１（国直送（日通拠点倉庫で仕分け）を希望する場合）'!J36</f>
        <v>0</v>
      </c>
      <c r="J24" s="79">
        <f>'様式１（国直送（日通拠点倉庫で仕分け）を希望する場合）'!K36</f>
        <v>0</v>
      </c>
      <c r="K24" s="79">
        <f>'様式１（国直送（日通拠点倉庫で仕分け）を希望する場合）'!L36</f>
        <v>0</v>
      </c>
    </row>
    <row r="25" spans="1:11">
      <c r="A25" s="76">
        <f>'様式１（国直送（日通拠点倉庫で仕分け）を希望する場合）'!$D$14</f>
        <v>0</v>
      </c>
      <c r="B25" s="76">
        <v>17</v>
      </c>
      <c r="C25" s="79">
        <f>'様式１（国直送（日通拠点倉庫で仕分け）を希望する場合）'!E37</f>
        <v>0</v>
      </c>
      <c r="D25" s="79">
        <f>'様式１（国直送（日通拠点倉庫で仕分け）を希望する場合）'!F37</f>
        <v>0</v>
      </c>
      <c r="E25" s="78">
        <f>'様式１（国直送（日通拠点倉庫で仕分け）を希望する場合）'!$D37</f>
        <v>0</v>
      </c>
      <c r="F25" s="79">
        <f>'様式１（国直送（日通拠点倉庫で仕分け）を希望する場合）'!G37</f>
        <v>0</v>
      </c>
      <c r="G25" s="79">
        <f>'様式１（国直送（日通拠点倉庫で仕分け）を希望する場合）'!H37</f>
        <v>0</v>
      </c>
      <c r="H25" s="141">
        <f>'様式１（国直送（日通拠点倉庫で仕分け）を希望する場合）'!I37</f>
        <v>0</v>
      </c>
      <c r="I25" s="141">
        <f>'様式１（国直送（日通拠点倉庫で仕分け）を希望する場合）'!J37</f>
        <v>0</v>
      </c>
      <c r="J25" s="79">
        <f>'様式１（国直送（日通拠点倉庫で仕分け）を希望する場合）'!K37</f>
        <v>0</v>
      </c>
      <c r="K25" s="79">
        <f>'様式１（国直送（日通拠点倉庫で仕分け）を希望する場合）'!L37</f>
        <v>0</v>
      </c>
    </row>
    <row r="26" spans="1:11">
      <c r="A26" s="76">
        <f>'様式１（国直送（日通拠点倉庫で仕分け）を希望する場合）'!$D$14</f>
        <v>0</v>
      </c>
      <c r="B26" s="76">
        <v>18</v>
      </c>
      <c r="C26" s="79">
        <f>'様式１（国直送（日通拠点倉庫で仕分け）を希望する場合）'!E38</f>
        <v>0</v>
      </c>
      <c r="D26" s="79">
        <f>'様式１（国直送（日通拠点倉庫で仕分け）を希望する場合）'!F38</f>
        <v>0</v>
      </c>
      <c r="E26" s="78">
        <f>'様式１（国直送（日通拠点倉庫で仕分け）を希望する場合）'!$D38</f>
        <v>0</v>
      </c>
      <c r="F26" s="79">
        <f>'様式１（国直送（日通拠点倉庫で仕分け）を希望する場合）'!G38</f>
        <v>0</v>
      </c>
      <c r="G26" s="79">
        <f>'様式１（国直送（日通拠点倉庫で仕分け）を希望する場合）'!H38</f>
        <v>0</v>
      </c>
      <c r="H26" s="141">
        <f>'様式１（国直送（日通拠点倉庫で仕分け）を希望する場合）'!I38</f>
        <v>0</v>
      </c>
      <c r="I26" s="141">
        <f>'様式１（国直送（日通拠点倉庫で仕分け）を希望する場合）'!J38</f>
        <v>0</v>
      </c>
      <c r="J26" s="79">
        <f>'様式１（国直送（日通拠点倉庫で仕分け）を希望する場合）'!K38</f>
        <v>0</v>
      </c>
      <c r="K26" s="79">
        <f>'様式１（国直送（日通拠点倉庫で仕分け）を希望する場合）'!L38</f>
        <v>0</v>
      </c>
    </row>
    <row r="27" spans="1:11">
      <c r="A27" s="76">
        <f>'様式１（国直送（日通拠点倉庫で仕分け）を希望する場合）'!$D$14</f>
        <v>0</v>
      </c>
      <c r="B27" s="76">
        <v>19</v>
      </c>
      <c r="C27" s="79">
        <f>'様式１（国直送（日通拠点倉庫で仕分け）を希望する場合）'!E39</f>
        <v>0</v>
      </c>
      <c r="D27" s="79">
        <f>'様式１（国直送（日通拠点倉庫で仕分け）を希望する場合）'!F39</f>
        <v>0</v>
      </c>
      <c r="E27" s="78">
        <f>'様式１（国直送（日通拠点倉庫で仕分け）を希望する場合）'!$D39</f>
        <v>0</v>
      </c>
      <c r="F27" s="79">
        <f>'様式１（国直送（日通拠点倉庫で仕分け）を希望する場合）'!G39</f>
        <v>0</v>
      </c>
      <c r="G27" s="79">
        <f>'様式１（国直送（日通拠点倉庫で仕分け）を希望する場合）'!H39</f>
        <v>0</v>
      </c>
      <c r="H27" s="141">
        <f>'様式１（国直送（日通拠点倉庫で仕分け）を希望する場合）'!I39</f>
        <v>0</v>
      </c>
      <c r="I27" s="141">
        <f>'様式１（国直送（日通拠点倉庫で仕分け）を希望する場合）'!J39</f>
        <v>0</v>
      </c>
      <c r="J27" s="79">
        <f>'様式１（国直送（日通拠点倉庫で仕分け）を希望する場合）'!K39</f>
        <v>0</v>
      </c>
      <c r="K27" s="79">
        <f>'様式１（国直送（日通拠点倉庫で仕分け）を希望する場合）'!L39</f>
        <v>0</v>
      </c>
    </row>
    <row r="28" spans="1:11">
      <c r="A28" s="76">
        <f>'様式１（国直送（日通拠点倉庫で仕分け）を希望する場合）'!$D$14</f>
        <v>0</v>
      </c>
      <c r="B28" s="76">
        <v>20</v>
      </c>
      <c r="C28" s="79">
        <f>'様式１（国直送（日通拠点倉庫で仕分け）を希望する場合）'!E40</f>
        <v>0</v>
      </c>
      <c r="D28" s="79">
        <f>'様式１（国直送（日通拠点倉庫で仕分け）を希望する場合）'!F40</f>
        <v>0</v>
      </c>
      <c r="E28" s="78">
        <f>'様式１（国直送（日通拠点倉庫で仕分け）を希望する場合）'!$D40</f>
        <v>0</v>
      </c>
      <c r="F28" s="79">
        <f>'様式１（国直送（日通拠点倉庫で仕分け）を希望する場合）'!G40</f>
        <v>0</v>
      </c>
      <c r="G28" s="79">
        <f>'様式１（国直送（日通拠点倉庫で仕分け）を希望する場合）'!H40</f>
        <v>0</v>
      </c>
      <c r="H28" s="141">
        <f>'様式１（国直送（日通拠点倉庫で仕分け）を希望する場合）'!I40</f>
        <v>0</v>
      </c>
      <c r="I28" s="141">
        <f>'様式１（国直送（日通拠点倉庫で仕分け）を希望する場合）'!J40</f>
        <v>0</v>
      </c>
      <c r="J28" s="79">
        <f>'様式１（国直送（日通拠点倉庫で仕分け）を希望する場合）'!K40</f>
        <v>0</v>
      </c>
      <c r="K28" s="79">
        <f>'様式１（国直送（日通拠点倉庫で仕分け）を希望する場合）'!L40</f>
        <v>0</v>
      </c>
    </row>
    <row r="29" spans="1:11">
      <c r="A29" s="76">
        <f>'様式１（国直送（日通拠点倉庫で仕分け）を希望する場合）'!$D$14</f>
        <v>0</v>
      </c>
      <c r="B29" s="76">
        <v>21</v>
      </c>
      <c r="C29" s="79">
        <f>'様式１（国直送（日通拠点倉庫で仕分け）を希望する場合）'!E41</f>
        <v>0</v>
      </c>
      <c r="D29" s="79">
        <f>'様式１（国直送（日通拠点倉庫で仕分け）を希望する場合）'!F41</f>
        <v>0</v>
      </c>
      <c r="E29" s="78">
        <f>'様式１（国直送（日通拠点倉庫で仕分け）を希望する場合）'!$D41</f>
        <v>0</v>
      </c>
      <c r="F29" s="79">
        <f>'様式１（国直送（日通拠点倉庫で仕分け）を希望する場合）'!G41</f>
        <v>0</v>
      </c>
      <c r="G29" s="79">
        <f>'様式１（国直送（日通拠点倉庫で仕分け）を希望する場合）'!H41</f>
        <v>0</v>
      </c>
      <c r="H29" s="141">
        <f>'様式１（国直送（日通拠点倉庫で仕分け）を希望する場合）'!I41</f>
        <v>0</v>
      </c>
      <c r="I29" s="141">
        <f>'様式１（国直送（日通拠点倉庫で仕分け）を希望する場合）'!J41</f>
        <v>0</v>
      </c>
      <c r="J29" s="79">
        <f>'様式１（国直送（日通拠点倉庫で仕分け）を希望する場合）'!K41</f>
        <v>0</v>
      </c>
      <c r="K29" s="79">
        <f>'様式１（国直送（日通拠点倉庫で仕分け）を希望する場合）'!L41</f>
        <v>0</v>
      </c>
    </row>
    <row r="30" spans="1:11">
      <c r="A30" s="76">
        <f>'様式１（国直送（日通拠点倉庫で仕分け）を希望する場合）'!$D$14</f>
        <v>0</v>
      </c>
      <c r="B30" s="76">
        <v>22</v>
      </c>
      <c r="C30" s="79">
        <f>'様式１（国直送（日通拠点倉庫で仕分け）を希望する場合）'!E42</f>
        <v>0</v>
      </c>
      <c r="D30" s="79">
        <f>'様式１（国直送（日通拠点倉庫で仕分け）を希望する場合）'!F42</f>
        <v>0</v>
      </c>
      <c r="E30" s="78">
        <f>'様式１（国直送（日通拠点倉庫で仕分け）を希望する場合）'!$D42</f>
        <v>0</v>
      </c>
      <c r="F30" s="79">
        <f>'様式１（国直送（日通拠点倉庫で仕分け）を希望する場合）'!G42</f>
        <v>0</v>
      </c>
      <c r="G30" s="79">
        <f>'様式１（国直送（日通拠点倉庫で仕分け）を希望する場合）'!H42</f>
        <v>0</v>
      </c>
      <c r="H30" s="141">
        <f>'様式１（国直送（日通拠点倉庫で仕分け）を希望する場合）'!I42</f>
        <v>0</v>
      </c>
      <c r="I30" s="141">
        <f>'様式１（国直送（日通拠点倉庫で仕分け）を希望する場合）'!J42</f>
        <v>0</v>
      </c>
      <c r="J30" s="79">
        <f>'様式１（国直送（日通拠点倉庫で仕分け）を希望する場合）'!K42</f>
        <v>0</v>
      </c>
      <c r="K30" s="79">
        <f>'様式１（国直送（日通拠点倉庫で仕分け）を希望する場合）'!L42</f>
        <v>0</v>
      </c>
    </row>
    <row r="31" spans="1:11">
      <c r="A31" s="76">
        <f>'様式１（国直送（日通拠点倉庫で仕分け）を希望する場合）'!$D$14</f>
        <v>0</v>
      </c>
      <c r="B31" s="76">
        <v>23</v>
      </c>
      <c r="C31" s="79">
        <f>'様式１（国直送（日通拠点倉庫で仕分け）を希望する場合）'!E43</f>
        <v>0</v>
      </c>
      <c r="D31" s="79">
        <f>'様式１（国直送（日通拠点倉庫で仕分け）を希望する場合）'!F43</f>
        <v>0</v>
      </c>
      <c r="E31" s="78">
        <f>'様式１（国直送（日通拠点倉庫で仕分け）を希望する場合）'!$D43</f>
        <v>0</v>
      </c>
      <c r="F31" s="79">
        <f>'様式１（国直送（日通拠点倉庫で仕分け）を希望する場合）'!G43</f>
        <v>0</v>
      </c>
      <c r="G31" s="79">
        <f>'様式１（国直送（日通拠点倉庫で仕分け）を希望する場合）'!H43</f>
        <v>0</v>
      </c>
      <c r="H31" s="141">
        <f>'様式１（国直送（日通拠点倉庫で仕分け）を希望する場合）'!I43</f>
        <v>0</v>
      </c>
      <c r="I31" s="141">
        <f>'様式１（国直送（日通拠点倉庫で仕分け）を希望する場合）'!J43</f>
        <v>0</v>
      </c>
      <c r="J31" s="79">
        <f>'様式１（国直送（日通拠点倉庫で仕分け）を希望する場合）'!K43</f>
        <v>0</v>
      </c>
      <c r="K31" s="79">
        <f>'様式１（国直送（日通拠点倉庫で仕分け）を希望する場合）'!L43</f>
        <v>0</v>
      </c>
    </row>
    <row r="32" spans="1:11">
      <c r="A32" s="76">
        <f>'様式１（国直送（日通拠点倉庫で仕分け）を希望する場合）'!$D$14</f>
        <v>0</v>
      </c>
      <c r="B32" s="76">
        <v>24</v>
      </c>
      <c r="C32" s="79">
        <f>'様式１（国直送（日通拠点倉庫で仕分け）を希望する場合）'!E44</f>
        <v>0</v>
      </c>
      <c r="D32" s="79">
        <f>'様式１（国直送（日通拠点倉庫で仕分け）を希望する場合）'!F44</f>
        <v>0</v>
      </c>
      <c r="E32" s="78">
        <f>'様式１（国直送（日通拠点倉庫で仕分け）を希望する場合）'!$D44</f>
        <v>0</v>
      </c>
      <c r="F32" s="79">
        <f>'様式１（国直送（日通拠点倉庫で仕分け）を希望する場合）'!G44</f>
        <v>0</v>
      </c>
      <c r="G32" s="79">
        <f>'様式１（国直送（日通拠点倉庫で仕分け）を希望する場合）'!H44</f>
        <v>0</v>
      </c>
      <c r="H32" s="141">
        <f>'様式１（国直送（日通拠点倉庫で仕分け）を希望する場合）'!I44</f>
        <v>0</v>
      </c>
      <c r="I32" s="141">
        <f>'様式１（国直送（日通拠点倉庫で仕分け）を希望する場合）'!J44</f>
        <v>0</v>
      </c>
      <c r="J32" s="79">
        <f>'様式１（国直送（日通拠点倉庫で仕分け）を希望する場合）'!K44</f>
        <v>0</v>
      </c>
      <c r="K32" s="79">
        <f>'様式１（国直送（日通拠点倉庫で仕分け）を希望する場合）'!L44</f>
        <v>0</v>
      </c>
    </row>
    <row r="33" spans="1:11">
      <c r="A33" s="76">
        <f>'様式１（国直送（日通拠点倉庫で仕分け）を希望する場合）'!$D$14</f>
        <v>0</v>
      </c>
      <c r="B33" s="76">
        <v>25</v>
      </c>
      <c r="C33" s="79">
        <f>'様式１（国直送（日通拠点倉庫で仕分け）を希望する場合）'!E45</f>
        <v>0</v>
      </c>
      <c r="D33" s="79">
        <f>'様式１（国直送（日通拠点倉庫で仕分け）を希望する場合）'!F45</f>
        <v>0</v>
      </c>
      <c r="E33" s="78">
        <f>'様式１（国直送（日通拠点倉庫で仕分け）を希望する場合）'!$D45</f>
        <v>0</v>
      </c>
      <c r="F33" s="79">
        <f>'様式１（国直送（日通拠点倉庫で仕分け）を希望する場合）'!G45</f>
        <v>0</v>
      </c>
      <c r="G33" s="79">
        <f>'様式１（国直送（日通拠点倉庫で仕分け）を希望する場合）'!H45</f>
        <v>0</v>
      </c>
      <c r="H33" s="141">
        <f>'様式１（国直送（日通拠点倉庫で仕分け）を希望する場合）'!I45</f>
        <v>0</v>
      </c>
      <c r="I33" s="141">
        <f>'様式１（国直送（日通拠点倉庫で仕分け）を希望する場合）'!J45</f>
        <v>0</v>
      </c>
      <c r="J33" s="79">
        <f>'様式１（国直送（日通拠点倉庫で仕分け）を希望する場合）'!K45</f>
        <v>0</v>
      </c>
      <c r="K33" s="79">
        <f>'様式１（国直送（日通拠点倉庫で仕分け）を希望する場合）'!L45</f>
        <v>0</v>
      </c>
    </row>
    <row r="34" spans="1:11">
      <c r="A34" s="76">
        <f>'様式１（国直送（日通拠点倉庫で仕分け）を希望する場合）'!$D$14</f>
        <v>0</v>
      </c>
      <c r="B34" s="76">
        <v>26</v>
      </c>
      <c r="C34" s="79">
        <f>'様式１（国直送（日通拠点倉庫で仕分け）を希望する場合）'!E46</f>
        <v>0</v>
      </c>
      <c r="D34" s="79">
        <f>'様式１（国直送（日通拠点倉庫で仕分け）を希望する場合）'!F46</f>
        <v>0</v>
      </c>
      <c r="E34" s="78">
        <f>'様式１（国直送（日通拠点倉庫で仕分け）を希望する場合）'!$D46</f>
        <v>0</v>
      </c>
      <c r="F34" s="79">
        <f>'様式１（国直送（日通拠点倉庫で仕分け）を希望する場合）'!G46</f>
        <v>0</v>
      </c>
      <c r="G34" s="79">
        <f>'様式１（国直送（日通拠点倉庫で仕分け）を希望する場合）'!H46</f>
        <v>0</v>
      </c>
      <c r="H34" s="141">
        <f>'様式１（国直送（日通拠点倉庫で仕分け）を希望する場合）'!I46</f>
        <v>0</v>
      </c>
      <c r="I34" s="141">
        <f>'様式１（国直送（日通拠点倉庫で仕分け）を希望する場合）'!J46</f>
        <v>0</v>
      </c>
      <c r="J34" s="79">
        <f>'様式１（国直送（日通拠点倉庫で仕分け）を希望する場合）'!K46</f>
        <v>0</v>
      </c>
      <c r="K34" s="79">
        <f>'様式１（国直送（日通拠点倉庫で仕分け）を希望する場合）'!L46</f>
        <v>0</v>
      </c>
    </row>
    <row r="35" spans="1:11">
      <c r="A35" s="76">
        <f>'様式１（国直送（日通拠点倉庫で仕分け）を希望する場合）'!$D$14</f>
        <v>0</v>
      </c>
      <c r="B35" s="76">
        <v>27</v>
      </c>
      <c r="C35" s="79">
        <f>'様式１（国直送（日通拠点倉庫で仕分け）を希望する場合）'!E47</f>
        <v>0</v>
      </c>
      <c r="D35" s="79">
        <f>'様式１（国直送（日通拠点倉庫で仕分け）を希望する場合）'!F47</f>
        <v>0</v>
      </c>
      <c r="E35" s="78">
        <f>'様式１（国直送（日通拠点倉庫で仕分け）を希望する場合）'!$D47</f>
        <v>0</v>
      </c>
      <c r="F35" s="79">
        <f>'様式１（国直送（日通拠点倉庫で仕分け）を希望する場合）'!G47</f>
        <v>0</v>
      </c>
      <c r="G35" s="79">
        <f>'様式１（国直送（日通拠点倉庫で仕分け）を希望する場合）'!H47</f>
        <v>0</v>
      </c>
      <c r="H35" s="141">
        <f>'様式１（国直送（日通拠点倉庫で仕分け）を希望する場合）'!I47</f>
        <v>0</v>
      </c>
      <c r="I35" s="141">
        <f>'様式１（国直送（日通拠点倉庫で仕分け）を希望する場合）'!J47</f>
        <v>0</v>
      </c>
      <c r="J35" s="79">
        <f>'様式１（国直送（日通拠点倉庫で仕分け）を希望する場合）'!K47</f>
        <v>0</v>
      </c>
      <c r="K35" s="79">
        <f>'様式１（国直送（日通拠点倉庫で仕分け）を希望する場合）'!L47</f>
        <v>0</v>
      </c>
    </row>
    <row r="36" spans="1:11">
      <c r="A36" s="76">
        <f>'様式１（国直送（日通拠点倉庫で仕分け）を希望する場合）'!$D$14</f>
        <v>0</v>
      </c>
      <c r="B36" s="76">
        <v>28</v>
      </c>
      <c r="C36" s="79">
        <f>'様式１（国直送（日通拠点倉庫で仕分け）を希望する場合）'!E48</f>
        <v>0</v>
      </c>
      <c r="D36" s="79">
        <f>'様式１（国直送（日通拠点倉庫で仕分け）を希望する場合）'!F48</f>
        <v>0</v>
      </c>
      <c r="E36" s="78">
        <f>'様式１（国直送（日通拠点倉庫で仕分け）を希望する場合）'!$D48</f>
        <v>0</v>
      </c>
      <c r="F36" s="79">
        <f>'様式１（国直送（日通拠点倉庫で仕分け）を希望する場合）'!G48</f>
        <v>0</v>
      </c>
      <c r="G36" s="79">
        <f>'様式１（国直送（日通拠点倉庫で仕分け）を希望する場合）'!H48</f>
        <v>0</v>
      </c>
      <c r="H36" s="141">
        <f>'様式１（国直送（日通拠点倉庫で仕分け）を希望する場合）'!I48</f>
        <v>0</v>
      </c>
      <c r="I36" s="141">
        <f>'様式１（国直送（日通拠点倉庫で仕分け）を希望する場合）'!J48</f>
        <v>0</v>
      </c>
      <c r="J36" s="79">
        <f>'様式１（国直送（日通拠点倉庫で仕分け）を希望する場合）'!K48</f>
        <v>0</v>
      </c>
      <c r="K36" s="79">
        <f>'様式１（国直送（日通拠点倉庫で仕分け）を希望する場合）'!L48</f>
        <v>0</v>
      </c>
    </row>
    <row r="37" spans="1:11">
      <c r="A37" s="76">
        <f>'様式１（国直送（日通拠点倉庫で仕分け）を希望する場合）'!$D$14</f>
        <v>0</v>
      </c>
      <c r="B37" s="76">
        <v>29</v>
      </c>
      <c r="C37" s="79">
        <f>'様式１（国直送（日通拠点倉庫で仕分け）を希望する場合）'!E49</f>
        <v>0</v>
      </c>
      <c r="D37" s="79">
        <f>'様式１（国直送（日通拠点倉庫で仕分け）を希望する場合）'!F49</f>
        <v>0</v>
      </c>
      <c r="E37" s="78">
        <f>'様式１（国直送（日通拠点倉庫で仕分け）を希望する場合）'!$D49</f>
        <v>0</v>
      </c>
      <c r="F37" s="79">
        <f>'様式１（国直送（日通拠点倉庫で仕分け）を希望する場合）'!G49</f>
        <v>0</v>
      </c>
      <c r="G37" s="79">
        <f>'様式１（国直送（日通拠点倉庫で仕分け）を希望する場合）'!H49</f>
        <v>0</v>
      </c>
      <c r="H37" s="141">
        <f>'様式１（国直送（日通拠点倉庫で仕分け）を希望する場合）'!I49</f>
        <v>0</v>
      </c>
      <c r="I37" s="141">
        <f>'様式１（国直送（日通拠点倉庫で仕分け）を希望する場合）'!J49</f>
        <v>0</v>
      </c>
      <c r="J37" s="79">
        <f>'様式１（国直送（日通拠点倉庫で仕分け）を希望する場合）'!K49</f>
        <v>0</v>
      </c>
      <c r="K37" s="79">
        <f>'様式１（国直送（日通拠点倉庫で仕分け）を希望する場合）'!L49</f>
        <v>0</v>
      </c>
    </row>
    <row r="38" spans="1:11">
      <c r="A38" s="76">
        <f>'様式１（国直送（日通拠点倉庫で仕分け）を希望する場合）'!$D$14</f>
        <v>0</v>
      </c>
      <c r="B38" s="76">
        <v>30</v>
      </c>
      <c r="C38" s="79">
        <f>'様式１（国直送（日通拠点倉庫で仕分け）を希望する場合）'!E50</f>
        <v>0</v>
      </c>
      <c r="D38" s="79">
        <f>'様式１（国直送（日通拠点倉庫で仕分け）を希望する場合）'!F50</f>
        <v>0</v>
      </c>
      <c r="E38" s="78">
        <f>'様式１（国直送（日通拠点倉庫で仕分け）を希望する場合）'!$D50</f>
        <v>0</v>
      </c>
      <c r="F38" s="79">
        <f>'様式１（国直送（日通拠点倉庫で仕分け）を希望する場合）'!G50</f>
        <v>0</v>
      </c>
      <c r="G38" s="79">
        <f>'様式１（国直送（日通拠点倉庫で仕分け）を希望する場合）'!H50</f>
        <v>0</v>
      </c>
      <c r="H38" s="141">
        <f>'様式１（国直送（日通拠点倉庫で仕分け）を希望する場合）'!I50</f>
        <v>0</v>
      </c>
      <c r="I38" s="141">
        <f>'様式１（国直送（日通拠点倉庫で仕分け）を希望する場合）'!J50</f>
        <v>0</v>
      </c>
      <c r="J38" s="79">
        <f>'様式１（国直送（日通拠点倉庫で仕分け）を希望する場合）'!K50</f>
        <v>0</v>
      </c>
      <c r="K38" s="79">
        <f>'様式１（国直送（日通拠点倉庫で仕分け）を希望する場合）'!L50</f>
        <v>0</v>
      </c>
    </row>
    <row r="39" spans="1:11">
      <c r="A39" s="76">
        <f>'様式１（国直送（日通拠点倉庫で仕分け）を希望する場合）'!$D$14</f>
        <v>0</v>
      </c>
      <c r="B39" s="76">
        <v>31</v>
      </c>
      <c r="C39" s="79">
        <f>'様式１（国直送（日通拠点倉庫で仕分け）を希望する場合）'!E51</f>
        <v>0</v>
      </c>
      <c r="D39" s="79">
        <f>'様式１（国直送（日通拠点倉庫で仕分け）を希望する場合）'!F51</f>
        <v>0</v>
      </c>
      <c r="E39" s="78">
        <f>'様式１（国直送（日通拠点倉庫で仕分け）を希望する場合）'!$D51</f>
        <v>0</v>
      </c>
      <c r="F39" s="79">
        <f>'様式１（国直送（日通拠点倉庫で仕分け）を希望する場合）'!G51</f>
        <v>0</v>
      </c>
      <c r="G39" s="79">
        <f>'様式１（国直送（日通拠点倉庫で仕分け）を希望する場合）'!H51</f>
        <v>0</v>
      </c>
      <c r="H39" s="141">
        <f>'様式１（国直送（日通拠点倉庫で仕分け）を希望する場合）'!I51</f>
        <v>0</v>
      </c>
      <c r="I39" s="141">
        <f>'様式１（国直送（日通拠点倉庫で仕分け）を希望する場合）'!J51</f>
        <v>0</v>
      </c>
      <c r="J39" s="79">
        <f>'様式１（国直送（日通拠点倉庫で仕分け）を希望する場合）'!K51</f>
        <v>0</v>
      </c>
      <c r="K39" s="79">
        <f>'様式１（国直送（日通拠点倉庫で仕分け）を希望する場合）'!L51</f>
        <v>0</v>
      </c>
    </row>
    <row r="40" spans="1:11">
      <c r="A40" s="76">
        <f>'様式１（国直送（日通拠点倉庫で仕分け）を希望する場合）'!$D$14</f>
        <v>0</v>
      </c>
      <c r="B40" s="76">
        <v>32</v>
      </c>
      <c r="C40" s="79">
        <f>'様式１（国直送（日通拠点倉庫で仕分け）を希望する場合）'!E52</f>
        <v>0</v>
      </c>
      <c r="D40" s="79">
        <f>'様式１（国直送（日通拠点倉庫で仕分け）を希望する場合）'!F52</f>
        <v>0</v>
      </c>
      <c r="E40" s="78">
        <f>'様式１（国直送（日通拠点倉庫で仕分け）を希望する場合）'!$D52</f>
        <v>0</v>
      </c>
      <c r="F40" s="79">
        <f>'様式１（国直送（日通拠点倉庫で仕分け）を希望する場合）'!G52</f>
        <v>0</v>
      </c>
      <c r="G40" s="79">
        <f>'様式１（国直送（日通拠点倉庫で仕分け）を希望する場合）'!H52</f>
        <v>0</v>
      </c>
      <c r="H40" s="141">
        <f>'様式１（国直送（日通拠点倉庫で仕分け）を希望する場合）'!I52</f>
        <v>0</v>
      </c>
      <c r="I40" s="141">
        <f>'様式１（国直送（日通拠点倉庫で仕分け）を希望する場合）'!J52</f>
        <v>0</v>
      </c>
      <c r="J40" s="79">
        <f>'様式１（国直送（日通拠点倉庫で仕分け）を希望する場合）'!K52</f>
        <v>0</v>
      </c>
      <c r="K40" s="79">
        <f>'様式１（国直送（日通拠点倉庫で仕分け）を希望する場合）'!L52</f>
        <v>0</v>
      </c>
    </row>
    <row r="41" spans="1:11">
      <c r="A41" s="76">
        <f>'様式１（国直送（日通拠点倉庫で仕分け）を希望する場合）'!$D$14</f>
        <v>0</v>
      </c>
      <c r="B41" s="76">
        <v>33</v>
      </c>
      <c r="C41" s="79">
        <f>'様式１（国直送（日通拠点倉庫で仕分け）を希望する場合）'!E53</f>
        <v>0</v>
      </c>
      <c r="D41" s="79">
        <f>'様式１（国直送（日通拠点倉庫で仕分け）を希望する場合）'!F53</f>
        <v>0</v>
      </c>
      <c r="E41" s="78">
        <f>'様式１（国直送（日通拠点倉庫で仕分け）を希望する場合）'!$D53</f>
        <v>0</v>
      </c>
      <c r="F41" s="79">
        <f>'様式１（国直送（日通拠点倉庫で仕分け）を希望する場合）'!G53</f>
        <v>0</v>
      </c>
      <c r="G41" s="79">
        <f>'様式１（国直送（日通拠点倉庫で仕分け）を希望する場合）'!H53</f>
        <v>0</v>
      </c>
      <c r="H41" s="141">
        <f>'様式１（国直送（日通拠点倉庫で仕分け）を希望する場合）'!I53</f>
        <v>0</v>
      </c>
      <c r="I41" s="141">
        <f>'様式１（国直送（日通拠点倉庫で仕分け）を希望する場合）'!J53</f>
        <v>0</v>
      </c>
      <c r="J41" s="79">
        <f>'様式１（国直送（日通拠点倉庫で仕分け）を希望する場合）'!K53</f>
        <v>0</v>
      </c>
      <c r="K41" s="79">
        <f>'様式１（国直送（日通拠点倉庫で仕分け）を希望する場合）'!L53</f>
        <v>0</v>
      </c>
    </row>
    <row r="42" spans="1:11">
      <c r="A42" s="76">
        <f>'様式１（国直送（日通拠点倉庫で仕分け）を希望する場合）'!$D$14</f>
        <v>0</v>
      </c>
      <c r="B42" s="76">
        <v>34</v>
      </c>
      <c r="C42" s="79">
        <f>'様式１（国直送（日通拠点倉庫で仕分け）を希望する場合）'!E54</f>
        <v>0</v>
      </c>
      <c r="D42" s="79">
        <f>'様式１（国直送（日通拠点倉庫で仕分け）を希望する場合）'!F54</f>
        <v>0</v>
      </c>
      <c r="E42" s="78">
        <f>'様式１（国直送（日通拠点倉庫で仕分け）を希望する場合）'!$D54</f>
        <v>0</v>
      </c>
      <c r="F42" s="79">
        <f>'様式１（国直送（日通拠点倉庫で仕分け）を希望する場合）'!G54</f>
        <v>0</v>
      </c>
      <c r="G42" s="79">
        <f>'様式１（国直送（日通拠点倉庫で仕分け）を希望する場合）'!H54</f>
        <v>0</v>
      </c>
      <c r="H42" s="141">
        <f>'様式１（国直送（日通拠点倉庫で仕分け）を希望する場合）'!I54</f>
        <v>0</v>
      </c>
      <c r="I42" s="141">
        <f>'様式１（国直送（日通拠点倉庫で仕分け）を希望する場合）'!J54</f>
        <v>0</v>
      </c>
      <c r="J42" s="79">
        <f>'様式１（国直送（日通拠点倉庫で仕分け）を希望する場合）'!K54</f>
        <v>0</v>
      </c>
      <c r="K42" s="79">
        <f>'様式１（国直送（日通拠点倉庫で仕分け）を希望する場合）'!L54</f>
        <v>0</v>
      </c>
    </row>
    <row r="43" spans="1:11">
      <c r="A43" s="76">
        <f>'様式１（国直送（日通拠点倉庫で仕分け）を希望する場合）'!$D$14</f>
        <v>0</v>
      </c>
      <c r="B43" s="76">
        <v>35</v>
      </c>
      <c r="C43" s="79">
        <f>'様式１（国直送（日通拠点倉庫で仕分け）を希望する場合）'!E55</f>
        <v>0</v>
      </c>
      <c r="D43" s="79">
        <f>'様式１（国直送（日通拠点倉庫で仕分け）を希望する場合）'!F55</f>
        <v>0</v>
      </c>
      <c r="E43" s="78">
        <f>'様式１（国直送（日通拠点倉庫で仕分け）を希望する場合）'!$D55</f>
        <v>0</v>
      </c>
      <c r="F43" s="79">
        <f>'様式１（国直送（日通拠点倉庫で仕分け）を希望する場合）'!G55</f>
        <v>0</v>
      </c>
      <c r="G43" s="79">
        <f>'様式１（国直送（日通拠点倉庫で仕分け）を希望する場合）'!H55</f>
        <v>0</v>
      </c>
      <c r="H43" s="141">
        <f>'様式１（国直送（日通拠点倉庫で仕分け）を希望する場合）'!I55</f>
        <v>0</v>
      </c>
      <c r="I43" s="141">
        <f>'様式１（国直送（日通拠点倉庫で仕分け）を希望する場合）'!J55</f>
        <v>0</v>
      </c>
      <c r="J43" s="79">
        <f>'様式１（国直送（日通拠点倉庫で仕分け）を希望する場合）'!K55</f>
        <v>0</v>
      </c>
      <c r="K43" s="79">
        <f>'様式１（国直送（日通拠点倉庫で仕分け）を希望する場合）'!L55</f>
        <v>0</v>
      </c>
    </row>
    <row r="44" spans="1:11">
      <c r="A44" s="76">
        <f>'様式１（国直送（日通拠点倉庫で仕分け）を希望する場合）'!$D$14</f>
        <v>0</v>
      </c>
      <c r="B44" s="76">
        <v>36</v>
      </c>
      <c r="C44" s="79">
        <f>'様式１（国直送（日通拠点倉庫で仕分け）を希望する場合）'!E56</f>
        <v>0</v>
      </c>
      <c r="D44" s="79">
        <f>'様式１（国直送（日通拠点倉庫で仕分け）を希望する場合）'!F56</f>
        <v>0</v>
      </c>
      <c r="E44" s="78">
        <f>'様式１（国直送（日通拠点倉庫で仕分け）を希望する場合）'!$D56</f>
        <v>0</v>
      </c>
      <c r="F44" s="79">
        <f>'様式１（国直送（日通拠点倉庫で仕分け）を希望する場合）'!G56</f>
        <v>0</v>
      </c>
      <c r="G44" s="79">
        <f>'様式１（国直送（日通拠点倉庫で仕分け）を希望する場合）'!H56</f>
        <v>0</v>
      </c>
      <c r="H44" s="141">
        <f>'様式１（国直送（日通拠点倉庫で仕分け）を希望する場合）'!I56</f>
        <v>0</v>
      </c>
      <c r="I44" s="141">
        <f>'様式１（国直送（日通拠点倉庫で仕分け）を希望する場合）'!J56</f>
        <v>0</v>
      </c>
      <c r="J44" s="79">
        <f>'様式１（国直送（日通拠点倉庫で仕分け）を希望する場合）'!K56</f>
        <v>0</v>
      </c>
      <c r="K44" s="79">
        <f>'様式１（国直送（日通拠点倉庫で仕分け）を希望する場合）'!L56</f>
        <v>0</v>
      </c>
    </row>
    <row r="45" spans="1:11">
      <c r="A45" s="76">
        <f>'様式１（国直送（日通拠点倉庫で仕分け）を希望する場合）'!$D$14</f>
        <v>0</v>
      </c>
      <c r="B45" s="76">
        <v>37</v>
      </c>
      <c r="C45" s="79">
        <f>'様式１（国直送（日通拠点倉庫で仕分け）を希望する場合）'!E57</f>
        <v>0</v>
      </c>
      <c r="D45" s="79">
        <f>'様式１（国直送（日通拠点倉庫で仕分け）を希望する場合）'!F57</f>
        <v>0</v>
      </c>
      <c r="E45" s="78">
        <f>'様式１（国直送（日通拠点倉庫で仕分け）を希望する場合）'!$D57</f>
        <v>0</v>
      </c>
      <c r="F45" s="79">
        <f>'様式１（国直送（日通拠点倉庫で仕分け）を希望する場合）'!G57</f>
        <v>0</v>
      </c>
      <c r="G45" s="79">
        <f>'様式１（国直送（日通拠点倉庫で仕分け）を希望する場合）'!H57</f>
        <v>0</v>
      </c>
      <c r="H45" s="141">
        <f>'様式１（国直送（日通拠点倉庫で仕分け）を希望する場合）'!I57</f>
        <v>0</v>
      </c>
      <c r="I45" s="141">
        <f>'様式１（国直送（日通拠点倉庫で仕分け）を希望する場合）'!J57</f>
        <v>0</v>
      </c>
      <c r="J45" s="79">
        <f>'様式１（国直送（日通拠点倉庫で仕分け）を希望する場合）'!K57</f>
        <v>0</v>
      </c>
      <c r="K45" s="79">
        <f>'様式１（国直送（日通拠点倉庫で仕分け）を希望する場合）'!L57</f>
        <v>0</v>
      </c>
    </row>
    <row r="46" spans="1:11">
      <c r="A46" s="76">
        <f>'様式１（国直送（日通拠点倉庫で仕分け）を希望する場合）'!$D$14</f>
        <v>0</v>
      </c>
      <c r="B46" s="76">
        <v>38</v>
      </c>
      <c r="C46" s="79">
        <f>'様式１（国直送（日通拠点倉庫で仕分け）を希望する場合）'!E58</f>
        <v>0</v>
      </c>
      <c r="D46" s="79">
        <f>'様式１（国直送（日通拠点倉庫で仕分け）を希望する場合）'!F58</f>
        <v>0</v>
      </c>
      <c r="E46" s="78">
        <f>'様式１（国直送（日通拠点倉庫で仕分け）を希望する場合）'!$D58</f>
        <v>0</v>
      </c>
      <c r="F46" s="79">
        <f>'様式１（国直送（日通拠点倉庫で仕分け）を希望する場合）'!G58</f>
        <v>0</v>
      </c>
      <c r="G46" s="79">
        <f>'様式１（国直送（日通拠点倉庫で仕分け）を希望する場合）'!H58</f>
        <v>0</v>
      </c>
      <c r="H46" s="141">
        <f>'様式１（国直送（日通拠点倉庫で仕分け）を希望する場合）'!I58</f>
        <v>0</v>
      </c>
      <c r="I46" s="141">
        <f>'様式１（国直送（日通拠点倉庫で仕分け）を希望する場合）'!J58</f>
        <v>0</v>
      </c>
      <c r="J46" s="79">
        <f>'様式１（国直送（日通拠点倉庫で仕分け）を希望する場合）'!K58</f>
        <v>0</v>
      </c>
      <c r="K46" s="79">
        <f>'様式１（国直送（日通拠点倉庫で仕分け）を希望する場合）'!L58</f>
        <v>0</v>
      </c>
    </row>
    <row r="47" spans="1:11">
      <c r="A47" s="76">
        <f>'様式１（国直送（日通拠点倉庫で仕分け）を希望する場合）'!$D$14</f>
        <v>0</v>
      </c>
      <c r="B47" s="76">
        <v>39</v>
      </c>
      <c r="C47" s="79">
        <f>'様式１（国直送（日通拠点倉庫で仕分け）を希望する場合）'!E59</f>
        <v>0</v>
      </c>
      <c r="D47" s="79">
        <f>'様式１（国直送（日通拠点倉庫で仕分け）を希望する場合）'!F59</f>
        <v>0</v>
      </c>
      <c r="E47" s="78">
        <f>'様式１（国直送（日通拠点倉庫で仕分け）を希望する場合）'!$D59</f>
        <v>0</v>
      </c>
      <c r="F47" s="79">
        <f>'様式１（国直送（日通拠点倉庫で仕分け）を希望する場合）'!G59</f>
        <v>0</v>
      </c>
      <c r="G47" s="79">
        <f>'様式１（国直送（日通拠点倉庫で仕分け）を希望する場合）'!H59</f>
        <v>0</v>
      </c>
      <c r="H47" s="141">
        <f>'様式１（国直送（日通拠点倉庫で仕分け）を希望する場合）'!I59</f>
        <v>0</v>
      </c>
      <c r="I47" s="141">
        <f>'様式１（国直送（日通拠点倉庫で仕分け）を希望する場合）'!J59</f>
        <v>0</v>
      </c>
      <c r="J47" s="79">
        <f>'様式１（国直送（日通拠点倉庫で仕分け）を希望する場合）'!K59</f>
        <v>0</v>
      </c>
      <c r="K47" s="79">
        <f>'様式１（国直送（日通拠点倉庫で仕分け）を希望する場合）'!L59</f>
        <v>0</v>
      </c>
    </row>
    <row r="48" spans="1:11">
      <c r="A48" s="76">
        <f>'様式１（国直送（日通拠点倉庫で仕分け）を希望する場合）'!$D$14</f>
        <v>0</v>
      </c>
      <c r="B48" s="76">
        <v>40</v>
      </c>
      <c r="C48" s="79">
        <f>'様式１（国直送（日通拠点倉庫で仕分け）を希望する場合）'!E60</f>
        <v>0</v>
      </c>
      <c r="D48" s="79">
        <f>'様式１（国直送（日通拠点倉庫で仕分け）を希望する場合）'!F60</f>
        <v>0</v>
      </c>
      <c r="E48" s="78">
        <f>'様式１（国直送（日通拠点倉庫で仕分け）を希望する場合）'!$D60</f>
        <v>0</v>
      </c>
      <c r="F48" s="79">
        <f>'様式１（国直送（日通拠点倉庫で仕分け）を希望する場合）'!G60</f>
        <v>0</v>
      </c>
      <c r="G48" s="79">
        <f>'様式１（国直送（日通拠点倉庫で仕分け）を希望する場合）'!H60</f>
        <v>0</v>
      </c>
      <c r="H48" s="141">
        <f>'様式１（国直送（日通拠点倉庫で仕分け）を希望する場合）'!I60</f>
        <v>0</v>
      </c>
      <c r="I48" s="141">
        <f>'様式１（国直送（日通拠点倉庫で仕分け）を希望する場合）'!J60</f>
        <v>0</v>
      </c>
      <c r="J48" s="79">
        <f>'様式１（国直送（日通拠点倉庫で仕分け）を希望する場合）'!K60</f>
        <v>0</v>
      </c>
      <c r="K48" s="79">
        <f>'様式１（国直送（日通拠点倉庫で仕分け）を希望する場合）'!L60</f>
        <v>0</v>
      </c>
    </row>
    <row r="49" spans="1:11">
      <c r="A49" s="76">
        <f>'様式１（国直送（日通拠点倉庫で仕分け）を希望する場合）'!$D$14</f>
        <v>0</v>
      </c>
      <c r="B49" s="76">
        <v>41</v>
      </c>
      <c r="C49" s="79">
        <f>'様式１（国直送（日通拠点倉庫で仕分け）を希望する場合）'!E61</f>
        <v>0</v>
      </c>
      <c r="D49" s="79">
        <f>'様式１（国直送（日通拠点倉庫で仕分け）を希望する場合）'!F61</f>
        <v>0</v>
      </c>
      <c r="E49" s="78">
        <f>'様式１（国直送（日通拠点倉庫で仕分け）を希望する場合）'!$D61</f>
        <v>0</v>
      </c>
      <c r="F49" s="79">
        <f>'様式１（国直送（日通拠点倉庫で仕分け）を希望する場合）'!G61</f>
        <v>0</v>
      </c>
      <c r="G49" s="79">
        <f>'様式１（国直送（日通拠点倉庫で仕分け）を希望する場合）'!H61</f>
        <v>0</v>
      </c>
      <c r="H49" s="141">
        <f>'様式１（国直送（日通拠点倉庫で仕分け）を希望する場合）'!I61</f>
        <v>0</v>
      </c>
      <c r="I49" s="141">
        <f>'様式１（国直送（日通拠点倉庫で仕分け）を希望する場合）'!J61</f>
        <v>0</v>
      </c>
      <c r="J49" s="79">
        <f>'様式１（国直送（日通拠点倉庫で仕分け）を希望する場合）'!K61</f>
        <v>0</v>
      </c>
      <c r="K49" s="79">
        <f>'様式１（国直送（日通拠点倉庫で仕分け）を希望する場合）'!L61</f>
        <v>0</v>
      </c>
    </row>
    <row r="50" spans="1:11">
      <c r="A50" s="76">
        <f>'様式１（国直送（日通拠点倉庫で仕分け）を希望する場合）'!$D$14</f>
        <v>0</v>
      </c>
      <c r="B50" s="76">
        <v>42</v>
      </c>
      <c r="C50" s="79">
        <f>'様式１（国直送（日通拠点倉庫で仕分け）を希望する場合）'!E62</f>
        <v>0</v>
      </c>
      <c r="D50" s="79">
        <f>'様式１（国直送（日通拠点倉庫で仕分け）を希望する場合）'!F62</f>
        <v>0</v>
      </c>
      <c r="E50" s="78">
        <f>'様式１（国直送（日通拠点倉庫で仕分け）を希望する場合）'!$D62</f>
        <v>0</v>
      </c>
      <c r="F50" s="79">
        <f>'様式１（国直送（日通拠点倉庫で仕分け）を希望する場合）'!G62</f>
        <v>0</v>
      </c>
      <c r="G50" s="79">
        <f>'様式１（国直送（日通拠点倉庫で仕分け）を希望する場合）'!H62</f>
        <v>0</v>
      </c>
      <c r="H50" s="141">
        <f>'様式１（国直送（日通拠点倉庫で仕分け）を希望する場合）'!I62</f>
        <v>0</v>
      </c>
      <c r="I50" s="141">
        <f>'様式１（国直送（日通拠点倉庫で仕分け）を希望する場合）'!J62</f>
        <v>0</v>
      </c>
      <c r="J50" s="79">
        <f>'様式１（国直送（日通拠点倉庫で仕分け）を希望する場合）'!K62</f>
        <v>0</v>
      </c>
      <c r="K50" s="79">
        <f>'様式１（国直送（日通拠点倉庫で仕分け）を希望する場合）'!L62</f>
        <v>0</v>
      </c>
    </row>
    <row r="51" spans="1:11">
      <c r="A51" s="76">
        <f>'様式１（国直送（日通拠点倉庫で仕分け）を希望する場合）'!$D$14</f>
        <v>0</v>
      </c>
      <c r="B51" s="76">
        <v>43</v>
      </c>
      <c r="C51" s="79">
        <f>'様式１（国直送（日通拠点倉庫で仕分け）を希望する場合）'!E63</f>
        <v>0</v>
      </c>
      <c r="D51" s="79">
        <f>'様式１（国直送（日通拠点倉庫で仕分け）を希望する場合）'!F63</f>
        <v>0</v>
      </c>
      <c r="E51" s="78">
        <f>'様式１（国直送（日通拠点倉庫で仕分け）を希望する場合）'!$D63</f>
        <v>0</v>
      </c>
      <c r="F51" s="79">
        <f>'様式１（国直送（日通拠点倉庫で仕分け）を希望する場合）'!G63</f>
        <v>0</v>
      </c>
      <c r="G51" s="79">
        <f>'様式１（国直送（日通拠点倉庫で仕分け）を希望する場合）'!H63</f>
        <v>0</v>
      </c>
      <c r="H51" s="141">
        <f>'様式１（国直送（日通拠点倉庫で仕分け）を希望する場合）'!I63</f>
        <v>0</v>
      </c>
      <c r="I51" s="141">
        <f>'様式１（国直送（日通拠点倉庫で仕分け）を希望する場合）'!J63</f>
        <v>0</v>
      </c>
      <c r="J51" s="79">
        <f>'様式１（国直送（日通拠点倉庫で仕分け）を希望する場合）'!K63</f>
        <v>0</v>
      </c>
      <c r="K51" s="79">
        <f>'様式１（国直送（日通拠点倉庫で仕分け）を希望する場合）'!L63</f>
        <v>0</v>
      </c>
    </row>
    <row r="52" spans="1:11">
      <c r="A52" s="76">
        <f>'様式１（国直送（日通拠点倉庫で仕分け）を希望する場合）'!$D$14</f>
        <v>0</v>
      </c>
      <c r="B52" s="76">
        <v>44</v>
      </c>
      <c r="C52" s="79">
        <f>'様式１（国直送（日通拠点倉庫で仕分け）を希望する場合）'!E64</f>
        <v>0</v>
      </c>
      <c r="D52" s="79">
        <f>'様式１（国直送（日通拠点倉庫で仕分け）を希望する場合）'!F64</f>
        <v>0</v>
      </c>
      <c r="E52" s="78">
        <f>'様式１（国直送（日通拠点倉庫で仕分け）を希望する場合）'!$D64</f>
        <v>0</v>
      </c>
      <c r="F52" s="79">
        <f>'様式１（国直送（日通拠点倉庫で仕分け）を希望する場合）'!G64</f>
        <v>0</v>
      </c>
      <c r="G52" s="79">
        <f>'様式１（国直送（日通拠点倉庫で仕分け）を希望する場合）'!H64</f>
        <v>0</v>
      </c>
      <c r="H52" s="141">
        <f>'様式１（国直送（日通拠点倉庫で仕分け）を希望する場合）'!I64</f>
        <v>0</v>
      </c>
      <c r="I52" s="141">
        <f>'様式１（国直送（日通拠点倉庫で仕分け）を希望する場合）'!J64</f>
        <v>0</v>
      </c>
      <c r="J52" s="79">
        <f>'様式１（国直送（日通拠点倉庫で仕分け）を希望する場合）'!K64</f>
        <v>0</v>
      </c>
      <c r="K52" s="79">
        <f>'様式１（国直送（日通拠点倉庫で仕分け）を希望する場合）'!L64</f>
        <v>0</v>
      </c>
    </row>
    <row r="53" spans="1:11">
      <c r="A53" s="76">
        <f>'様式１（国直送（日通拠点倉庫で仕分け）を希望する場合）'!$D$14</f>
        <v>0</v>
      </c>
      <c r="B53" s="76">
        <v>45</v>
      </c>
      <c r="C53" s="79">
        <f>'様式１（国直送（日通拠点倉庫で仕分け）を希望する場合）'!E65</f>
        <v>0</v>
      </c>
      <c r="D53" s="79">
        <f>'様式１（国直送（日通拠点倉庫で仕分け）を希望する場合）'!F65</f>
        <v>0</v>
      </c>
      <c r="E53" s="78">
        <f>'様式１（国直送（日通拠点倉庫で仕分け）を希望する場合）'!$D65</f>
        <v>0</v>
      </c>
      <c r="F53" s="79">
        <f>'様式１（国直送（日通拠点倉庫で仕分け）を希望する場合）'!G65</f>
        <v>0</v>
      </c>
      <c r="G53" s="79">
        <f>'様式１（国直送（日通拠点倉庫で仕分け）を希望する場合）'!H65</f>
        <v>0</v>
      </c>
      <c r="H53" s="141">
        <f>'様式１（国直送（日通拠点倉庫で仕分け）を希望する場合）'!I65</f>
        <v>0</v>
      </c>
      <c r="I53" s="141">
        <f>'様式１（国直送（日通拠点倉庫で仕分け）を希望する場合）'!J65</f>
        <v>0</v>
      </c>
      <c r="J53" s="79">
        <f>'様式１（国直送（日通拠点倉庫で仕分け）を希望する場合）'!K65</f>
        <v>0</v>
      </c>
      <c r="K53" s="79">
        <f>'様式１（国直送（日通拠点倉庫で仕分け）を希望する場合）'!L65</f>
        <v>0</v>
      </c>
    </row>
    <row r="54" spans="1:11">
      <c r="A54" s="76">
        <f>'様式１（国直送（日通拠点倉庫で仕分け）を希望する場合）'!$D$14</f>
        <v>0</v>
      </c>
      <c r="B54" s="76">
        <v>46</v>
      </c>
      <c r="C54" s="79">
        <f>'様式１（国直送（日通拠点倉庫で仕分け）を希望する場合）'!E66</f>
        <v>0</v>
      </c>
      <c r="D54" s="79">
        <f>'様式１（国直送（日通拠点倉庫で仕分け）を希望する場合）'!F66</f>
        <v>0</v>
      </c>
      <c r="E54" s="78">
        <f>'様式１（国直送（日通拠点倉庫で仕分け）を希望する場合）'!$D66</f>
        <v>0</v>
      </c>
      <c r="F54" s="79">
        <f>'様式１（国直送（日通拠点倉庫で仕分け）を希望する場合）'!G66</f>
        <v>0</v>
      </c>
      <c r="G54" s="79">
        <f>'様式１（国直送（日通拠点倉庫で仕分け）を希望する場合）'!H66</f>
        <v>0</v>
      </c>
      <c r="H54" s="141">
        <f>'様式１（国直送（日通拠点倉庫で仕分け）を希望する場合）'!I66</f>
        <v>0</v>
      </c>
      <c r="I54" s="141">
        <f>'様式１（国直送（日通拠点倉庫で仕分け）を希望する場合）'!J66</f>
        <v>0</v>
      </c>
      <c r="J54" s="79">
        <f>'様式１（国直送（日通拠点倉庫で仕分け）を希望する場合）'!K66</f>
        <v>0</v>
      </c>
      <c r="K54" s="79">
        <f>'様式１（国直送（日通拠点倉庫で仕分け）を希望する場合）'!L66</f>
        <v>0</v>
      </c>
    </row>
    <row r="55" spans="1:11">
      <c r="A55" s="76">
        <f>'様式１（国直送（日通拠点倉庫で仕分け）を希望する場合）'!$D$14</f>
        <v>0</v>
      </c>
      <c r="B55" s="76">
        <v>47</v>
      </c>
      <c r="C55" s="79">
        <f>'様式１（国直送（日通拠点倉庫で仕分け）を希望する場合）'!E67</f>
        <v>0</v>
      </c>
      <c r="D55" s="79">
        <f>'様式１（国直送（日通拠点倉庫で仕分け）を希望する場合）'!F67</f>
        <v>0</v>
      </c>
      <c r="E55" s="78">
        <f>'様式１（国直送（日通拠点倉庫で仕分け）を希望する場合）'!$D67</f>
        <v>0</v>
      </c>
      <c r="F55" s="79">
        <f>'様式１（国直送（日通拠点倉庫で仕分け）を希望する場合）'!G67</f>
        <v>0</v>
      </c>
      <c r="G55" s="79">
        <f>'様式１（国直送（日通拠点倉庫で仕分け）を希望する場合）'!H67</f>
        <v>0</v>
      </c>
      <c r="H55" s="141">
        <f>'様式１（国直送（日通拠点倉庫で仕分け）を希望する場合）'!I67</f>
        <v>0</v>
      </c>
      <c r="I55" s="141">
        <f>'様式１（国直送（日通拠点倉庫で仕分け）を希望する場合）'!J67</f>
        <v>0</v>
      </c>
      <c r="J55" s="79">
        <f>'様式１（国直送（日通拠点倉庫で仕分け）を希望する場合）'!K67</f>
        <v>0</v>
      </c>
      <c r="K55" s="79">
        <f>'様式１（国直送（日通拠点倉庫で仕分け）を希望する場合）'!L67</f>
        <v>0</v>
      </c>
    </row>
    <row r="56" spans="1:11">
      <c r="A56" s="76">
        <f>'様式１（国直送（日通拠点倉庫で仕分け）を希望する場合）'!$D$14</f>
        <v>0</v>
      </c>
      <c r="B56" s="76">
        <v>48</v>
      </c>
      <c r="C56" s="79">
        <f>'様式１（国直送（日通拠点倉庫で仕分け）を希望する場合）'!E68</f>
        <v>0</v>
      </c>
      <c r="D56" s="79">
        <f>'様式１（国直送（日通拠点倉庫で仕分け）を希望する場合）'!F68</f>
        <v>0</v>
      </c>
      <c r="E56" s="78">
        <f>'様式１（国直送（日通拠点倉庫で仕分け）を希望する場合）'!$D68</f>
        <v>0</v>
      </c>
      <c r="F56" s="79">
        <f>'様式１（国直送（日通拠点倉庫で仕分け）を希望する場合）'!G68</f>
        <v>0</v>
      </c>
      <c r="G56" s="79">
        <f>'様式１（国直送（日通拠点倉庫で仕分け）を希望する場合）'!H68</f>
        <v>0</v>
      </c>
      <c r="H56" s="141">
        <f>'様式１（国直送（日通拠点倉庫で仕分け）を希望する場合）'!I68</f>
        <v>0</v>
      </c>
      <c r="I56" s="141">
        <f>'様式１（国直送（日通拠点倉庫で仕分け）を希望する場合）'!J68</f>
        <v>0</v>
      </c>
      <c r="J56" s="79">
        <f>'様式１（国直送（日通拠点倉庫で仕分け）を希望する場合）'!K68</f>
        <v>0</v>
      </c>
      <c r="K56" s="79">
        <f>'様式１（国直送（日通拠点倉庫で仕分け）を希望する場合）'!L68</f>
        <v>0</v>
      </c>
    </row>
    <row r="57" spans="1:11">
      <c r="A57" s="76">
        <f>'様式１（国直送（日通拠点倉庫で仕分け）を希望する場合）'!$D$14</f>
        <v>0</v>
      </c>
      <c r="B57" s="76">
        <v>49</v>
      </c>
      <c r="C57" s="79">
        <f>'様式１（国直送（日通拠点倉庫で仕分け）を希望する場合）'!E69</f>
        <v>0</v>
      </c>
      <c r="D57" s="79">
        <f>'様式１（国直送（日通拠点倉庫で仕分け）を希望する場合）'!F69</f>
        <v>0</v>
      </c>
      <c r="E57" s="78">
        <f>'様式１（国直送（日通拠点倉庫で仕分け）を希望する場合）'!$D69</f>
        <v>0</v>
      </c>
      <c r="F57" s="79">
        <f>'様式１（国直送（日通拠点倉庫で仕分け）を希望する場合）'!G69</f>
        <v>0</v>
      </c>
      <c r="G57" s="79">
        <f>'様式１（国直送（日通拠点倉庫で仕分け）を希望する場合）'!H69</f>
        <v>0</v>
      </c>
      <c r="H57" s="141">
        <f>'様式１（国直送（日通拠点倉庫で仕分け）を希望する場合）'!I69</f>
        <v>0</v>
      </c>
      <c r="I57" s="141">
        <f>'様式１（国直送（日通拠点倉庫で仕分け）を希望する場合）'!J69</f>
        <v>0</v>
      </c>
      <c r="J57" s="79">
        <f>'様式１（国直送（日通拠点倉庫で仕分け）を希望する場合）'!K69</f>
        <v>0</v>
      </c>
      <c r="K57" s="79">
        <f>'様式１（国直送（日通拠点倉庫で仕分け）を希望する場合）'!L69</f>
        <v>0</v>
      </c>
    </row>
    <row r="58" spans="1:11">
      <c r="A58" s="76">
        <f>'様式１（国直送（日通拠点倉庫で仕分け）を希望する場合）'!$D$14</f>
        <v>0</v>
      </c>
      <c r="B58" s="76">
        <v>50</v>
      </c>
      <c r="C58" s="79">
        <f>'様式１（国直送（日通拠点倉庫で仕分け）を希望する場合）'!E70</f>
        <v>0</v>
      </c>
      <c r="D58" s="79">
        <f>'様式１（国直送（日通拠点倉庫で仕分け）を希望する場合）'!F70</f>
        <v>0</v>
      </c>
      <c r="E58" s="78">
        <f>'様式１（国直送（日通拠点倉庫で仕分け）を希望する場合）'!$D70</f>
        <v>0</v>
      </c>
      <c r="F58" s="79">
        <f>'様式１（国直送（日通拠点倉庫で仕分け）を希望する場合）'!G70</f>
        <v>0</v>
      </c>
      <c r="G58" s="79">
        <f>'様式１（国直送（日通拠点倉庫で仕分け）を希望する場合）'!H70</f>
        <v>0</v>
      </c>
      <c r="H58" s="141">
        <f>'様式１（国直送（日通拠点倉庫で仕分け）を希望する場合）'!I70</f>
        <v>0</v>
      </c>
      <c r="I58" s="141">
        <f>'様式１（国直送（日通拠点倉庫で仕分け）を希望する場合）'!J70</f>
        <v>0</v>
      </c>
      <c r="J58" s="79">
        <f>'様式１（国直送（日通拠点倉庫で仕分け）を希望する場合）'!K70</f>
        <v>0</v>
      </c>
      <c r="K58" s="79">
        <f>'様式１（国直送（日通拠点倉庫で仕分け）を希望する場合）'!L70</f>
        <v>0</v>
      </c>
    </row>
    <row r="59" spans="1:11">
      <c r="A59" s="76">
        <f>'様式１（国直送（日通拠点倉庫で仕分け）を希望する場合）'!$D$14</f>
        <v>0</v>
      </c>
      <c r="B59" s="76">
        <v>51</v>
      </c>
      <c r="C59" s="79">
        <f>'様式１（国直送（日通拠点倉庫で仕分け）を希望する場合）'!E71</f>
        <v>0</v>
      </c>
      <c r="D59" s="79">
        <f>'様式１（国直送（日通拠点倉庫で仕分け）を希望する場合）'!F71</f>
        <v>0</v>
      </c>
      <c r="E59" s="78">
        <f>'様式１（国直送（日通拠点倉庫で仕分け）を希望する場合）'!$D71</f>
        <v>0</v>
      </c>
      <c r="F59" s="79">
        <f>'様式１（国直送（日通拠点倉庫で仕分け）を希望する場合）'!G71</f>
        <v>0</v>
      </c>
      <c r="G59" s="79">
        <f>'様式１（国直送（日通拠点倉庫で仕分け）を希望する場合）'!H71</f>
        <v>0</v>
      </c>
      <c r="H59" s="141">
        <f>'様式１（国直送（日通拠点倉庫で仕分け）を希望する場合）'!I71</f>
        <v>0</v>
      </c>
      <c r="I59" s="141">
        <f>'様式１（国直送（日通拠点倉庫で仕分け）を希望する場合）'!J71</f>
        <v>0</v>
      </c>
      <c r="J59" s="79">
        <f>'様式１（国直送（日通拠点倉庫で仕分け）を希望する場合）'!K71</f>
        <v>0</v>
      </c>
      <c r="K59" s="79">
        <f>'様式１（国直送（日通拠点倉庫で仕分け）を希望する場合）'!L71</f>
        <v>0</v>
      </c>
    </row>
    <row r="60" spans="1:11">
      <c r="A60" s="76">
        <f>'様式１（国直送（日通拠点倉庫で仕分け）を希望する場合）'!$D$14</f>
        <v>0</v>
      </c>
      <c r="B60" s="76">
        <v>52</v>
      </c>
      <c r="C60" s="79">
        <f>'様式１（国直送（日通拠点倉庫で仕分け）を希望する場合）'!E72</f>
        <v>0</v>
      </c>
      <c r="D60" s="79">
        <f>'様式１（国直送（日通拠点倉庫で仕分け）を希望する場合）'!F72</f>
        <v>0</v>
      </c>
      <c r="E60" s="78">
        <f>'様式１（国直送（日通拠点倉庫で仕分け）を希望する場合）'!$D72</f>
        <v>0</v>
      </c>
      <c r="F60" s="79">
        <f>'様式１（国直送（日通拠点倉庫で仕分け）を希望する場合）'!G72</f>
        <v>0</v>
      </c>
      <c r="G60" s="79">
        <f>'様式１（国直送（日通拠点倉庫で仕分け）を希望する場合）'!H72</f>
        <v>0</v>
      </c>
      <c r="H60" s="141">
        <f>'様式１（国直送（日通拠点倉庫で仕分け）を希望する場合）'!I72</f>
        <v>0</v>
      </c>
      <c r="I60" s="141">
        <f>'様式１（国直送（日通拠点倉庫で仕分け）を希望する場合）'!J72</f>
        <v>0</v>
      </c>
      <c r="J60" s="79">
        <f>'様式１（国直送（日通拠点倉庫で仕分け）を希望する場合）'!K72</f>
        <v>0</v>
      </c>
      <c r="K60" s="79">
        <f>'様式１（国直送（日通拠点倉庫で仕分け）を希望する場合）'!L72</f>
        <v>0</v>
      </c>
    </row>
    <row r="61" spans="1:11">
      <c r="A61" s="76">
        <f>'様式１（国直送（日通拠点倉庫で仕分け）を希望する場合）'!$D$14</f>
        <v>0</v>
      </c>
      <c r="B61" s="76">
        <v>53</v>
      </c>
      <c r="C61" s="79">
        <f>'様式１（国直送（日通拠点倉庫で仕分け）を希望する場合）'!E73</f>
        <v>0</v>
      </c>
      <c r="D61" s="79">
        <f>'様式１（国直送（日通拠点倉庫で仕分け）を希望する場合）'!F73</f>
        <v>0</v>
      </c>
      <c r="E61" s="78">
        <f>'様式１（国直送（日通拠点倉庫で仕分け）を希望する場合）'!$D73</f>
        <v>0</v>
      </c>
      <c r="F61" s="79">
        <f>'様式１（国直送（日通拠点倉庫で仕分け）を希望する場合）'!G73</f>
        <v>0</v>
      </c>
      <c r="G61" s="79">
        <f>'様式１（国直送（日通拠点倉庫で仕分け）を希望する場合）'!H73</f>
        <v>0</v>
      </c>
      <c r="H61" s="141">
        <f>'様式１（国直送（日通拠点倉庫で仕分け）を希望する場合）'!I73</f>
        <v>0</v>
      </c>
      <c r="I61" s="141">
        <f>'様式１（国直送（日通拠点倉庫で仕分け）を希望する場合）'!J73</f>
        <v>0</v>
      </c>
      <c r="J61" s="79">
        <f>'様式１（国直送（日通拠点倉庫で仕分け）を希望する場合）'!K73</f>
        <v>0</v>
      </c>
      <c r="K61" s="79">
        <f>'様式１（国直送（日通拠点倉庫で仕分け）を希望する場合）'!L73</f>
        <v>0</v>
      </c>
    </row>
    <row r="62" spans="1:11">
      <c r="A62" s="76">
        <f>'様式１（国直送（日通拠点倉庫で仕分け）を希望する場合）'!$D$14</f>
        <v>0</v>
      </c>
      <c r="B62" s="76">
        <v>54</v>
      </c>
      <c r="C62" s="79">
        <f>'様式１（国直送（日通拠点倉庫で仕分け）を希望する場合）'!E74</f>
        <v>0</v>
      </c>
      <c r="D62" s="79">
        <f>'様式１（国直送（日通拠点倉庫で仕分け）を希望する場合）'!F74</f>
        <v>0</v>
      </c>
      <c r="E62" s="78">
        <f>'様式１（国直送（日通拠点倉庫で仕分け）を希望する場合）'!$D74</f>
        <v>0</v>
      </c>
      <c r="F62" s="79">
        <f>'様式１（国直送（日通拠点倉庫で仕分け）を希望する場合）'!G74</f>
        <v>0</v>
      </c>
      <c r="G62" s="79">
        <f>'様式１（国直送（日通拠点倉庫で仕分け）を希望する場合）'!H74</f>
        <v>0</v>
      </c>
      <c r="H62" s="141">
        <f>'様式１（国直送（日通拠点倉庫で仕分け）を希望する場合）'!I74</f>
        <v>0</v>
      </c>
      <c r="I62" s="141">
        <f>'様式１（国直送（日通拠点倉庫で仕分け）を希望する場合）'!J74</f>
        <v>0</v>
      </c>
      <c r="J62" s="79">
        <f>'様式１（国直送（日通拠点倉庫で仕分け）を希望する場合）'!K74</f>
        <v>0</v>
      </c>
      <c r="K62" s="79">
        <f>'様式１（国直送（日通拠点倉庫で仕分け）を希望する場合）'!L74</f>
        <v>0</v>
      </c>
    </row>
    <row r="63" spans="1:11">
      <c r="A63" s="76">
        <f>'様式１（国直送（日通拠点倉庫で仕分け）を希望する場合）'!$D$14</f>
        <v>0</v>
      </c>
      <c r="B63" s="76">
        <v>55</v>
      </c>
      <c r="C63" s="79">
        <f>'様式１（国直送（日通拠点倉庫で仕分け）を希望する場合）'!E75</f>
        <v>0</v>
      </c>
      <c r="D63" s="79">
        <f>'様式１（国直送（日通拠点倉庫で仕分け）を希望する場合）'!F75</f>
        <v>0</v>
      </c>
      <c r="E63" s="78">
        <f>'様式１（国直送（日通拠点倉庫で仕分け）を希望する場合）'!$D75</f>
        <v>0</v>
      </c>
      <c r="F63" s="79">
        <f>'様式１（国直送（日通拠点倉庫で仕分け）を希望する場合）'!G75</f>
        <v>0</v>
      </c>
      <c r="G63" s="79">
        <f>'様式１（国直送（日通拠点倉庫で仕分け）を希望する場合）'!H75</f>
        <v>0</v>
      </c>
      <c r="H63" s="141">
        <f>'様式１（国直送（日通拠点倉庫で仕分け）を希望する場合）'!I75</f>
        <v>0</v>
      </c>
      <c r="I63" s="141">
        <f>'様式１（国直送（日通拠点倉庫で仕分け）を希望する場合）'!J75</f>
        <v>0</v>
      </c>
      <c r="J63" s="79">
        <f>'様式１（国直送（日通拠点倉庫で仕分け）を希望する場合）'!K75</f>
        <v>0</v>
      </c>
      <c r="K63" s="79">
        <f>'様式１（国直送（日通拠点倉庫で仕分け）を希望する場合）'!L75</f>
        <v>0</v>
      </c>
    </row>
    <row r="64" spans="1:11">
      <c r="A64" s="76">
        <f>'様式１（国直送（日通拠点倉庫で仕分け）を希望する場合）'!$D$14</f>
        <v>0</v>
      </c>
      <c r="B64" s="76">
        <v>56</v>
      </c>
      <c r="C64" s="79">
        <f>'様式１（国直送（日通拠点倉庫で仕分け）を希望する場合）'!E76</f>
        <v>0</v>
      </c>
      <c r="D64" s="79">
        <f>'様式１（国直送（日通拠点倉庫で仕分け）を希望する場合）'!F76</f>
        <v>0</v>
      </c>
      <c r="E64" s="78">
        <f>'様式１（国直送（日通拠点倉庫で仕分け）を希望する場合）'!$D76</f>
        <v>0</v>
      </c>
      <c r="F64" s="79">
        <f>'様式１（国直送（日通拠点倉庫で仕分け）を希望する場合）'!G76</f>
        <v>0</v>
      </c>
      <c r="G64" s="79">
        <f>'様式１（国直送（日通拠点倉庫で仕分け）を希望する場合）'!H76</f>
        <v>0</v>
      </c>
      <c r="H64" s="141">
        <f>'様式１（国直送（日通拠点倉庫で仕分け）を希望する場合）'!I76</f>
        <v>0</v>
      </c>
      <c r="I64" s="141">
        <f>'様式１（国直送（日通拠点倉庫で仕分け）を希望する場合）'!J76</f>
        <v>0</v>
      </c>
      <c r="J64" s="79">
        <f>'様式１（国直送（日通拠点倉庫で仕分け）を希望する場合）'!K76</f>
        <v>0</v>
      </c>
      <c r="K64" s="79">
        <f>'様式１（国直送（日通拠点倉庫で仕分け）を希望する場合）'!L76</f>
        <v>0</v>
      </c>
    </row>
    <row r="65" spans="1:11">
      <c r="A65" s="76">
        <f>'様式１（国直送（日通拠点倉庫で仕分け）を希望する場合）'!$D$14</f>
        <v>0</v>
      </c>
      <c r="B65" s="76">
        <v>57</v>
      </c>
      <c r="C65" s="79">
        <f>'様式１（国直送（日通拠点倉庫で仕分け）を希望する場合）'!E77</f>
        <v>0</v>
      </c>
      <c r="D65" s="79">
        <f>'様式１（国直送（日通拠点倉庫で仕分け）を希望する場合）'!F77</f>
        <v>0</v>
      </c>
      <c r="E65" s="78">
        <f>'様式１（国直送（日通拠点倉庫で仕分け）を希望する場合）'!$D77</f>
        <v>0</v>
      </c>
      <c r="F65" s="79">
        <f>'様式１（国直送（日通拠点倉庫で仕分け）を希望する場合）'!G77</f>
        <v>0</v>
      </c>
      <c r="G65" s="79">
        <f>'様式１（国直送（日通拠点倉庫で仕分け）を希望する場合）'!H77</f>
        <v>0</v>
      </c>
      <c r="H65" s="141">
        <f>'様式１（国直送（日通拠点倉庫で仕分け）を希望する場合）'!I77</f>
        <v>0</v>
      </c>
      <c r="I65" s="141">
        <f>'様式１（国直送（日通拠点倉庫で仕分け）を希望する場合）'!J77</f>
        <v>0</v>
      </c>
      <c r="J65" s="79">
        <f>'様式１（国直送（日通拠点倉庫で仕分け）を希望する場合）'!K77</f>
        <v>0</v>
      </c>
      <c r="K65" s="79">
        <f>'様式１（国直送（日通拠点倉庫で仕分け）を希望する場合）'!L77</f>
        <v>0</v>
      </c>
    </row>
    <row r="66" spans="1:11">
      <c r="A66" s="76">
        <f>'様式１（国直送（日通拠点倉庫で仕分け）を希望する場合）'!$D$14</f>
        <v>0</v>
      </c>
      <c r="B66" s="76">
        <v>58</v>
      </c>
      <c r="C66" s="79">
        <f>'様式１（国直送（日通拠点倉庫で仕分け）を希望する場合）'!E78</f>
        <v>0</v>
      </c>
      <c r="D66" s="79">
        <f>'様式１（国直送（日通拠点倉庫で仕分け）を希望する場合）'!F78</f>
        <v>0</v>
      </c>
      <c r="E66" s="78">
        <f>'様式１（国直送（日通拠点倉庫で仕分け）を希望する場合）'!$D78</f>
        <v>0</v>
      </c>
      <c r="F66" s="79">
        <f>'様式１（国直送（日通拠点倉庫で仕分け）を希望する場合）'!G78</f>
        <v>0</v>
      </c>
      <c r="G66" s="79">
        <f>'様式１（国直送（日通拠点倉庫で仕分け）を希望する場合）'!H78</f>
        <v>0</v>
      </c>
      <c r="H66" s="141">
        <f>'様式１（国直送（日通拠点倉庫で仕分け）を希望する場合）'!I78</f>
        <v>0</v>
      </c>
      <c r="I66" s="141">
        <f>'様式１（国直送（日通拠点倉庫で仕分け）を希望する場合）'!J78</f>
        <v>0</v>
      </c>
      <c r="J66" s="79">
        <f>'様式１（国直送（日通拠点倉庫で仕分け）を希望する場合）'!K78</f>
        <v>0</v>
      </c>
      <c r="K66" s="79">
        <f>'様式１（国直送（日通拠点倉庫で仕分け）を希望する場合）'!L78</f>
        <v>0</v>
      </c>
    </row>
    <row r="67" spans="1:11">
      <c r="A67" s="76">
        <f>'様式１（国直送（日通拠点倉庫で仕分け）を希望する場合）'!$D$14</f>
        <v>0</v>
      </c>
      <c r="B67" s="76">
        <v>59</v>
      </c>
      <c r="C67" s="79">
        <f>'様式１（国直送（日通拠点倉庫で仕分け）を希望する場合）'!E79</f>
        <v>0</v>
      </c>
      <c r="D67" s="79">
        <f>'様式１（国直送（日通拠点倉庫で仕分け）を希望する場合）'!F79</f>
        <v>0</v>
      </c>
      <c r="E67" s="78">
        <f>'様式１（国直送（日通拠点倉庫で仕分け）を希望する場合）'!$D79</f>
        <v>0</v>
      </c>
      <c r="F67" s="79">
        <f>'様式１（国直送（日通拠点倉庫で仕分け）を希望する場合）'!G79</f>
        <v>0</v>
      </c>
      <c r="G67" s="79">
        <f>'様式１（国直送（日通拠点倉庫で仕分け）を希望する場合）'!H79</f>
        <v>0</v>
      </c>
      <c r="H67" s="141">
        <f>'様式１（国直送（日通拠点倉庫で仕分け）を希望する場合）'!I79</f>
        <v>0</v>
      </c>
      <c r="I67" s="141">
        <f>'様式１（国直送（日通拠点倉庫で仕分け）を希望する場合）'!J79</f>
        <v>0</v>
      </c>
      <c r="J67" s="79">
        <f>'様式１（国直送（日通拠点倉庫で仕分け）を希望する場合）'!K79</f>
        <v>0</v>
      </c>
      <c r="K67" s="79">
        <f>'様式１（国直送（日通拠点倉庫で仕分け）を希望する場合）'!L79</f>
        <v>0</v>
      </c>
    </row>
    <row r="68" spans="1:11">
      <c r="A68" s="76">
        <f>'様式１（国直送（日通拠点倉庫で仕分け）を希望する場合）'!$D$14</f>
        <v>0</v>
      </c>
      <c r="B68" s="76">
        <v>60</v>
      </c>
      <c r="C68" s="79">
        <f>'様式１（国直送（日通拠点倉庫で仕分け）を希望する場合）'!E80</f>
        <v>0</v>
      </c>
      <c r="D68" s="79">
        <f>'様式１（国直送（日通拠点倉庫で仕分け）を希望する場合）'!F80</f>
        <v>0</v>
      </c>
      <c r="E68" s="78">
        <f>'様式１（国直送（日通拠点倉庫で仕分け）を希望する場合）'!$D80</f>
        <v>0</v>
      </c>
      <c r="F68" s="79">
        <f>'様式１（国直送（日通拠点倉庫で仕分け）を希望する場合）'!G80</f>
        <v>0</v>
      </c>
      <c r="G68" s="79">
        <f>'様式１（国直送（日通拠点倉庫で仕分け）を希望する場合）'!H80</f>
        <v>0</v>
      </c>
      <c r="H68" s="141">
        <f>'様式１（国直送（日通拠点倉庫で仕分け）を希望する場合）'!I80</f>
        <v>0</v>
      </c>
      <c r="I68" s="141">
        <f>'様式１（国直送（日通拠点倉庫で仕分け）を希望する場合）'!J80</f>
        <v>0</v>
      </c>
      <c r="J68" s="79">
        <f>'様式１（国直送（日通拠点倉庫で仕分け）を希望する場合）'!K80</f>
        <v>0</v>
      </c>
      <c r="K68" s="79">
        <f>'様式１（国直送（日通拠点倉庫で仕分け）を希望する場合）'!L80</f>
        <v>0</v>
      </c>
    </row>
    <row r="69" spans="1:11">
      <c r="A69" s="76">
        <f>'様式１（国直送（日通拠点倉庫で仕分け）を希望する場合）'!$D$14</f>
        <v>0</v>
      </c>
      <c r="B69" s="76">
        <v>61</v>
      </c>
      <c r="C69" s="79">
        <f>'様式１（国直送（日通拠点倉庫で仕分け）を希望する場合）'!E81</f>
        <v>0</v>
      </c>
      <c r="D69" s="79">
        <f>'様式１（国直送（日通拠点倉庫で仕分け）を希望する場合）'!F81</f>
        <v>0</v>
      </c>
      <c r="E69" s="78">
        <f>'様式１（国直送（日通拠点倉庫で仕分け）を希望する場合）'!$D81</f>
        <v>0</v>
      </c>
      <c r="F69" s="79">
        <f>'様式１（国直送（日通拠点倉庫で仕分け）を希望する場合）'!G81</f>
        <v>0</v>
      </c>
      <c r="G69" s="79">
        <f>'様式１（国直送（日通拠点倉庫で仕分け）を希望する場合）'!H81</f>
        <v>0</v>
      </c>
      <c r="H69" s="141">
        <f>'様式１（国直送（日通拠点倉庫で仕分け）を希望する場合）'!I81</f>
        <v>0</v>
      </c>
      <c r="I69" s="141">
        <f>'様式１（国直送（日通拠点倉庫で仕分け）を希望する場合）'!J81</f>
        <v>0</v>
      </c>
      <c r="J69" s="79">
        <f>'様式１（国直送（日通拠点倉庫で仕分け）を希望する場合）'!K81</f>
        <v>0</v>
      </c>
      <c r="K69" s="79">
        <f>'様式１（国直送（日通拠点倉庫で仕分け）を希望する場合）'!L81</f>
        <v>0</v>
      </c>
    </row>
    <row r="70" spans="1:11">
      <c r="A70" s="76">
        <f>'様式１（国直送（日通拠点倉庫で仕分け）を希望する場合）'!$D$14</f>
        <v>0</v>
      </c>
      <c r="B70" s="76">
        <v>62</v>
      </c>
      <c r="C70" s="79">
        <f>'様式１（国直送（日通拠点倉庫で仕分け）を希望する場合）'!E82</f>
        <v>0</v>
      </c>
      <c r="D70" s="79">
        <f>'様式１（国直送（日通拠点倉庫で仕分け）を希望する場合）'!F82</f>
        <v>0</v>
      </c>
      <c r="E70" s="78">
        <f>'様式１（国直送（日通拠点倉庫で仕分け）を希望する場合）'!$D82</f>
        <v>0</v>
      </c>
      <c r="F70" s="79">
        <f>'様式１（国直送（日通拠点倉庫で仕分け）を希望する場合）'!G82</f>
        <v>0</v>
      </c>
      <c r="G70" s="79">
        <f>'様式１（国直送（日通拠点倉庫で仕分け）を希望する場合）'!H82</f>
        <v>0</v>
      </c>
      <c r="H70" s="141">
        <f>'様式１（国直送（日通拠点倉庫で仕分け）を希望する場合）'!I82</f>
        <v>0</v>
      </c>
      <c r="I70" s="141">
        <f>'様式１（国直送（日通拠点倉庫で仕分け）を希望する場合）'!J82</f>
        <v>0</v>
      </c>
      <c r="J70" s="79">
        <f>'様式１（国直送（日通拠点倉庫で仕分け）を希望する場合）'!K82</f>
        <v>0</v>
      </c>
      <c r="K70" s="79">
        <f>'様式１（国直送（日通拠点倉庫で仕分け）を希望する場合）'!L82</f>
        <v>0</v>
      </c>
    </row>
    <row r="71" spans="1:11">
      <c r="A71" s="76">
        <f>'様式１（国直送（日通拠点倉庫で仕分け）を希望する場合）'!$D$14</f>
        <v>0</v>
      </c>
      <c r="B71" s="76">
        <v>63</v>
      </c>
      <c r="C71" s="79">
        <f>'様式１（国直送（日通拠点倉庫で仕分け）を希望する場合）'!E83</f>
        <v>0</v>
      </c>
      <c r="D71" s="79">
        <f>'様式１（国直送（日通拠点倉庫で仕分け）を希望する場合）'!F83</f>
        <v>0</v>
      </c>
      <c r="E71" s="78">
        <f>'様式１（国直送（日通拠点倉庫で仕分け）を希望する場合）'!$D83</f>
        <v>0</v>
      </c>
      <c r="F71" s="79">
        <f>'様式１（国直送（日通拠点倉庫で仕分け）を希望する場合）'!G83</f>
        <v>0</v>
      </c>
      <c r="G71" s="79">
        <f>'様式１（国直送（日通拠点倉庫で仕分け）を希望する場合）'!H83</f>
        <v>0</v>
      </c>
      <c r="H71" s="141">
        <f>'様式１（国直送（日通拠点倉庫で仕分け）を希望する場合）'!I83</f>
        <v>0</v>
      </c>
      <c r="I71" s="141">
        <f>'様式１（国直送（日通拠点倉庫で仕分け）を希望する場合）'!J83</f>
        <v>0</v>
      </c>
      <c r="J71" s="79">
        <f>'様式１（国直送（日通拠点倉庫で仕分け）を希望する場合）'!K83</f>
        <v>0</v>
      </c>
      <c r="K71" s="79">
        <f>'様式１（国直送（日通拠点倉庫で仕分け）を希望する場合）'!L83</f>
        <v>0</v>
      </c>
    </row>
    <row r="72" spans="1:11">
      <c r="A72" s="76">
        <f>'様式１（国直送（日通拠点倉庫で仕分け）を希望する場合）'!$D$14</f>
        <v>0</v>
      </c>
      <c r="B72" s="76">
        <v>64</v>
      </c>
      <c r="C72" s="79">
        <f>'様式１（国直送（日通拠点倉庫で仕分け）を希望する場合）'!E84</f>
        <v>0</v>
      </c>
      <c r="D72" s="79">
        <f>'様式１（国直送（日通拠点倉庫で仕分け）を希望する場合）'!F84</f>
        <v>0</v>
      </c>
      <c r="E72" s="78">
        <f>'様式１（国直送（日通拠点倉庫で仕分け）を希望する場合）'!$D84</f>
        <v>0</v>
      </c>
      <c r="F72" s="79">
        <f>'様式１（国直送（日通拠点倉庫で仕分け）を希望する場合）'!G84</f>
        <v>0</v>
      </c>
      <c r="G72" s="79">
        <f>'様式１（国直送（日通拠点倉庫で仕分け）を希望する場合）'!H84</f>
        <v>0</v>
      </c>
      <c r="H72" s="141">
        <f>'様式１（国直送（日通拠点倉庫で仕分け）を希望する場合）'!I84</f>
        <v>0</v>
      </c>
      <c r="I72" s="141">
        <f>'様式１（国直送（日通拠点倉庫で仕分け）を希望する場合）'!J84</f>
        <v>0</v>
      </c>
      <c r="J72" s="79">
        <f>'様式１（国直送（日通拠点倉庫で仕分け）を希望する場合）'!K84</f>
        <v>0</v>
      </c>
      <c r="K72" s="79">
        <f>'様式１（国直送（日通拠点倉庫で仕分け）を希望する場合）'!L84</f>
        <v>0</v>
      </c>
    </row>
    <row r="73" spans="1:11">
      <c r="A73" s="76">
        <f>'様式１（国直送（日通拠点倉庫で仕分け）を希望する場合）'!$D$14</f>
        <v>0</v>
      </c>
      <c r="B73" s="76">
        <v>65</v>
      </c>
      <c r="C73" s="79">
        <f>'様式１（国直送（日通拠点倉庫で仕分け）を希望する場合）'!E85</f>
        <v>0</v>
      </c>
      <c r="D73" s="79">
        <f>'様式１（国直送（日通拠点倉庫で仕分け）を希望する場合）'!F85</f>
        <v>0</v>
      </c>
      <c r="E73" s="78">
        <f>'様式１（国直送（日通拠点倉庫で仕分け）を希望する場合）'!$D85</f>
        <v>0</v>
      </c>
      <c r="F73" s="79">
        <f>'様式１（国直送（日通拠点倉庫で仕分け）を希望する場合）'!G85</f>
        <v>0</v>
      </c>
      <c r="G73" s="79">
        <f>'様式１（国直送（日通拠点倉庫で仕分け）を希望する場合）'!H85</f>
        <v>0</v>
      </c>
      <c r="H73" s="141">
        <f>'様式１（国直送（日通拠点倉庫で仕分け）を希望する場合）'!I85</f>
        <v>0</v>
      </c>
      <c r="I73" s="141">
        <f>'様式１（国直送（日通拠点倉庫で仕分け）を希望する場合）'!J85</f>
        <v>0</v>
      </c>
      <c r="J73" s="79">
        <f>'様式１（国直送（日通拠点倉庫で仕分け）を希望する場合）'!K85</f>
        <v>0</v>
      </c>
      <c r="K73" s="79">
        <f>'様式１（国直送（日通拠点倉庫で仕分け）を希望する場合）'!L85</f>
        <v>0</v>
      </c>
    </row>
    <row r="74" spans="1:11">
      <c r="A74" s="76">
        <f>'様式１（国直送（日通拠点倉庫で仕分け）を希望する場合）'!$D$14</f>
        <v>0</v>
      </c>
      <c r="B74" s="76">
        <v>66</v>
      </c>
      <c r="C74" s="79">
        <f>'様式１（国直送（日通拠点倉庫で仕分け）を希望する場合）'!E86</f>
        <v>0</v>
      </c>
      <c r="D74" s="79">
        <f>'様式１（国直送（日通拠点倉庫で仕分け）を希望する場合）'!F86</f>
        <v>0</v>
      </c>
      <c r="E74" s="78">
        <f>'様式１（国直送（日通拠点倉庫で仕分け）を希望する場合）'!$D86</f>
        <v>0</v>
      </c>
      <c r="F74" s="79">
        <f>'様式１（国直送（日通拠点倉庫で仕分け）を希望する場合）'!G86</f>
        <v>0</v>
      </c>
      <c r="G74" s="79">
        <f>'様式１（国直送（日通拠点倉庫で仕分け）を希望する場合）'!H86</f>
        <v>0</v>
      </c>
      <c r="H74" s="141">
        <f>'様式１（国直送（日通拠点倉庫で仕分け）を希望する場合）'!I86</f>
        <v>0</v>
      </c>
      <c r="I74" s="141">
        <f>'様式１（国直送（日通拠点倉庫で仕分け）を希望する場合）'!J86</f>
        <v>0</v>
      </c>
      <c r="J74" s="79">
        <f>'様式１（国直送（日通拠点倉庫で仕分け）を希望する場合）'!K86</f>
        <v>0</v>
      </c>
      <c r="K74" s="79">
        <f>'様式１（国直送（日通拠点倉庫で仕分け）を希望する場合）'!L86</f>
        <v>0</v>
      </c>
    </row>
    <row r="75" spans="1:11">
      <c r="A75" s="76">
        <f>'様式１（国直送（日通拠点倉庫で仕分け）を希望する場合）'!$D$14</f>
        <v>0</v>
      </c>
      <c r="B75" s="76">
        <v>67</v>
      </c>
      <c r="C75" s="79">
        <f>'様式１（国直送（日通拠点倉庫で仕分け）を希望する場合）'!E87</f>
        <v>0</v>
      </c>
      <c r="D75" s="79">
        <f>'様式１（国直送（日通拠点倉庫で仕分け）を希望する場合）'!F87</f>
        <v>0</v>
      </c>
      <c r="E75" s="78">
        <f>'様式１（国直送（日通拠点倉庫で仕分け）を希望する場合）'!$D87</f>
        <v>0</v>
      </c>
      <c r="F75" s="79">
        <f>'様式１（国直送（日通拠点倉庫で仕分け）を希望する場合）'!G87</f>
        <v>0</v>
      </c>
      <c r="G75" s="79">
        <f>'様式１（国直送（日通拠点倉庫で仕分け）を希望する場合）'!H87</f>
        <v>0</v>
      </c>
      <c r="H75" s="141">
        <f>'様式１（国直送（日通拠点倉庫で仕分け）を希望する場合）'!I87</f>
        <v>0</v>
      </c>
      <c r="I75" s="141">
        <f>'様式１（国直送（日通拠点倉庫で仕分け）を希望する場合）'!J87</f>
        <v>0</v>
      </c>
      <c r="J75" s="79">
        <f>'様式１（国直送（日通拠点倉庫で仕分け）を希望する場合）'!K87</f>
        <v>0</v>
      </c>
      <c r="K75" s="79">
        <f>'様式１（国直送（日通拠点倉庫で仕分け）を希望する場合）'!L87</f>
        <v>0</v>
      </c>
    </row>
    <row r="76" spans="1:11">
      <c r="A76" s="76">
        <f>'様式１（国直送（日通拠点倉庫で仕分け）を希望する場合）'!$D$14</f>
        <v>0</v>
      </c>
      <c r="B76" s="76">
        <v>68</v>
      </c>
      <c r="C76" s="79">
        <f>'様式１（国直送（日通拠点倉庫で仕分け）を希望する場合）'!E88</f>
        <v>0</v>
      </c>
      <c r="D76" s="79">
        <f>'様式１（国直送（日通拠点倉庫で仕分け）を希望する場合）'!F88</f>
        <v>0</v>
      </c>
      <c r="E76" s="78">
        <f>'様式１（国直送（日通拠点倉庫で仕分け）を希望する場合）'!$D88</f>
        <v>0</v>
      </c>
      <c r="F76" s="79">
        <f>'様式１（国直送（日通拠点倉庫で仕分け）を希望する場合）'!G88</f>
        <v>0</v>
      </c>
      <c r="G76" s="79">
        <f>'様式１（国直送（日通拠点倉庫で仕分け）を希望する場合）'!H88</f>
        <v>0</v>
      </c>
      <c r="H76" s="141">
        <f>'様式１（国直送（日通拠点倉庫で仕分け）を希望する場合）'!I88</f>
        <v>0</v>
      </c>
      <c r="I76" s="141">
        <f>'様式１（国直送（日通拠点倉庫で仕分け）を希望する場合）'!J88</f>
        <v>0</v>
      </c>
      <c r="J76" s="79">
        <f>'様式１（国直送（日通拠点倉庫で仕分け）を希望する場合）'!K88</f>
        <v>0</v>
      </c>
      <c r="K76" s="79">
        <f>'様式１（国直送（日通拠点倉庫で仕分け）を希望する場合）'!L88</f>
        <v>0</v>
      </c>
    </row>
    <row r="77" spans="1:11">
      <c r="A77" s="76">
        <f>'様式１（国直送（日通拠点倉庫で仕分け）を希望する場合）'!$D$14</f>
        <v>0</v>
      </c>
      <c r="B77" s="76">
        <v>69</v>
      </c>
      <c r="C77" s="79">
        <f>'様式１（国直送（日通拠点倉庫で仕分け）を希望する場合）'!E89</f>
        <v>0</v>
      </c>
      <c r="D77" s="79">
        <f>'様式１（国直送（日通拠点倉庫で仕分け）を希望する場合）'!F89</f>
        <v>0</v>
      </c>
      <c r="E77" s="78">
        <f>'様式１（国直送（日通拠点倉庫で仕分け）を希望する場合）'!$D89</f>
        <v>0</v>
      </c>
      <c r="F77" s="79">
        <f>'様式１（国直送（日通拠点倉庫で仕分け）を希望する場合）'!G89</f>
        <v>0</v>
      </c>
      <c r="G77" s="79">
        <f>'様式１（国直送（日通拠点倉庫で仕分け）を希望する場合）'!H89</f>
        <v>0</v>
      </c>
      <c r="H77" s="141">
        <f>'様式１（国直送（日通拠点倉庫で仕分け）を希望する場合）'!I89</f>
        <v>0</v>
      </c>
      <c r="I77" s="141">
        <f>'様式１（国直送（日通拠点倉庫で仕分け）を希望する場合）'!J89</f>
        <v>0</v>
      </c>
      <c r="J77" s="79">
        <f>'様式１（国直送（日通拠点倉庫で仕分け）を希望する場合）'!K89</f>
        <v>0</v>
      </c>
      <c r="K77" s="79">
        <f>'様式１（国直送（日通拠点倉庫で仕分け）を希望する場合）'!L89</f>
        <v>0</v>
      </c>
    </row>
    <row r="78" spans="1:11">
      <c r="A78" s="76">
        <f>'様式１（国直送（日通拠点倉庫で仕分け）を希望する場合）'!$D$14</f>
        <v>0</v>
      </c>
      <c r="B78" s="76">
        <v>70</v>
      </c>
      <c r="C78" s="79">
        <f>'様式１（国直送（日通拠点倉庫で仕分け）を希望する場合）'!E90</f>
        <v>0</v>
      </c>
      <c r="D78" s="79">
        <f>'様式１（国直送（日通拠点倉庫で仕分け）を希望する場合）'!F90</f>
        <v>0</v>
      </c>
      <c r="E78" s="78">
        <f>'様式１（国直送（日通拠点倉庫で仕分け）を希望する場合）'!$D90</f>
        <v>0</v>
      </c>
      <c r="F78" s="79">
        <f>'様式１（国直送（日通拠点倉庫で仕分け）を希望する場合）'!G90</f>
        <v>0</v>
      </c>
      <c r="G78" s="79">
        <f>'様式１（国直送（日通拠点倉庫で仕分け）を希望する場合）'!H90</f>
        <v>0</v>
      </c>
      <c r="H78" s="141">
        <f>'様式１（国直送（日通拠点倉庫で仕分け）を希望する場合）'!I90</f>
        <v>0</v>
      </c>
      <c r="I78" s="141">
        <f>'様式１（国直送（日通拠点倉庫で仕分け）を希望する場合）'!J90</f>
        <v>0</v>
      </c>
      <c r="J78" s="79">
        <f>'様式１（国直送（日通拠点倉庫で仕分け）を希望する場合）'!K90</f>
        <v>0</v>
      </c>
      <c r="K78" s="79">
        <f>'様式１（国直送（日通拠点倉庫で仕分け）を希望する場合）'!L90</f>
        <v>0</v>
      </c>
    </row>
    <row r="79" spans="1:11">
      <c r="A79" s="76">
        <f>'様式１（国直送（日通拠点倉庫で仕分け）を希望する場合）'!$D$14</f>
        <v>0</v>
      </c>
      <c r="B79" s="76">
        <v>71</v>
      </c>
      <c r="C79" s="79">
        <f>'様式１（国直送（日通拠点倉庫で仕分け）を希望する場合）'!E91</f>
        <v>0</v>
      </c>
      <c r="D79" s="79">
        <f>'様式１（国直送（日通拠点倉庫で仕分け）を希望する場合）'!F91</f>
        <v>0</v>
      </c>
      <c r="E79" s="78">
        <f>'様式１（国直送（日通拠点倉庫で仕分け）を希望する場合）'!$D91</f>
        <v>0</v>
      </c>
      <c r="F79" s="79">
        <f>'様式１（国直送（日通拠点倉庫で仕分け）を希望する場合）'!G91</f>
        <v>0</v>
      </c>
      <c r="G79" s="79">
        <f>'様式１（国直送（日通拠点倉庫で仕分け）を希望する場合）'!H91</f>
        <v>0</v>
      </c>
      <c r="H79" s="141">
        <f>'様式１（国直送（日通拠点倉庫で仕分け）を希望する場合）'!I91</f>
        <v>0</v>
      </c>
      <c r="I79" s="141">
        <f>'様式１（国直送（日通拠点倉庫で仕分け）を希望する場合）'!J91</f>
        <v>0</v>
      </c>
      <c r="J79" s="79">
        <f>'様式１（国直送（日通拠点倉庫で仕分け）を希望する場合）'!K91</f>
        <v>0</v>
      </c>
      <c r="K79" s="79">
        <f>'様式１（国直送（日通拠点倉庫で仕分け）を希望する場合）'!L91</f>
        <v>0</v>
      </c>
    </row>
    <row r="80" spans="1:11">
      <c r="A80" s="76">
        <f>'様式１（国直送（日通拠点倉庫で仕分け）を希望する場合）'!$D$14</f>
        <v>0</v>
      </c>
      <c r="B80" s="76">
        <v>72</v>
      </c>
      <c r="C80" s="79">
        <f>'様式１（国直送（日通拠点倉庫で仕分け）を希望する場合）'!E92</f>
        <v>0</v>
      </c>
      <c r="D80" s="79">
        <f>'様式１（国直送（日通拠点倉庫で仕分け）を希望する場合）'!F92</f>
        <v>0</v>
      </c>
      <c r="E80" s="78">
        <f>'様式１（国直送（日通拠点倉庫で仕分け）を希望する場合）'!$D92</f>
        <v>0</v>
      </c>
      <c r="F80" s="79">
        <f>'様式１（国直送（日通拠点倉庫で仕分け）を希望する場合）'!G92</f>
        <v>0</v>
      </c>
      <c r="G80" s="79">
        <f>'様式１（国直送（日通拠点倉庫で仕分け）を希望する場合）'!H92</f>
        <v>0</v>
      </c>
      <c r="H80" s="141">
        <f>'様式１（国直送（日通拠点倉庫で仕分け）を希望する場合）'!I92</f>
        <v>0</v>
      </c>
      <c r="I80" s="141">
        <f>'様式１（国直送（日通拠点倉庫で仕分け）を希望する場合）'!J92</f>
        <v>0</v>
      </c>
      <c r="J80" s="79">
        <f>'様式１（国直送（日通拠点倉庫で仕分け）を希望する場合）'!K92</f>
        <v>0</v>
      </c>
      <c r="K80" s="79">
        <f>'様式１（国直送（日通拠点倉庫で仕分け）を希望する場合）'!L92</f>
        <v>0</v>
      </c>
    </row>
    <row r="81" spans="1:11">
      <c r="A81" s="76">
        <f>'様式１（国直送（日通拠点倉庫で仕分け）を希望する場合）'!$D$14</f>
        <v>0</v>
      </c>
      <c r="B81" s="76">
        <v>73</v>
      </c>
      <c r="C81" s="79">
        <f>'様式１（国直送（日通拠点倉庫で仕分け）を希望する場合）'!E93</f>
        <v>0</v>
      </c>
      <c r="D81" s="79">
        <f>'様式１（国直送（日通拠点倉庫で仕分け）を希望する場合）'!F93</f>
        <v>0</v>
      </c>
      <c r="E81" s="78">
        <f>'様式１（国直送（日通拠点倉庫で仕分け）を希望する場合）'!$D93</f>
        <v>0</v>
      </c>
      <c r="F81" s="79">
        <f>'様式１（国直送（日通拠点倉庫で仕分け）を希望する場合）'!G93</f>
        <v>0</v>
      </c>
      <c r="G81" s="79">
        <f>'様式１（国直送（日通拠点倉庫で仕分け）を希望する場合）'!H93</f>
        <v>0</v>
      </c>
      <c r="H81" s="141">
        <f>'様式１（国直送（日通拠点倉庫で仕分け）を希望する場合）'!I93</f>
        <v>0</v>
      </c>
      <c r="I81" s="141">
        <f>'様式１（国直送（日通拠点倉庫で仕分け）を希望する場合）'!J93</f>
        <v>0</v>
      </c>
      <c r="J81" s="79">
        <f>'様式１（国直送（日通拠点倉庫で仕分け）を希望する場合）'!K93</f>
        <v>0</v>
      </c>
      <c r="K81" s="79">
        <f>'様式１（国直送（日通拠点倉庫で仕分け）を希望する場合）'!L93</f>
        <v>0</v>
      </c>
    </row>
    <row r="82" spans="1:11">
      <c r="A82" s="76">
        <f>'様式１（国直送（日通拠点倉庫で仕分け）を希望する場合）'!$D$14</f>
        <v>0</v>
      </c>
      <c r="B82" s="76">
        <v>74</v>
      </c>
      <c r="C82" s="79">
        <f>'様式１（国直送（日通拠点倉庫で仕分け）を希望する場合）'!E94</f>
        <v>0</v>
      </c>
      <c r="D82" s="79">
        <f>'様式１（国直送（日通拠点倉庫で仕分け）を希望する場合）'!F94</f>
        <v>0</v>
      </c>
      <c r="E82" s="78">
        <f>'様式１（国直送（日通拠点倉庫で仕分け）を希望する場合）'!$D94</f>
        <v>0</v>
      </c>
      <c r="F82" s="79">
        <f>'様式１（国直送（日通拠点倉庫で仕分け）を希望する場合）'!G94</f>
        <v>0</v>
      </c>
      <c r="G82" s="79">
        <f>'様式１（国直送（日通拠点倉庫で仕分け）を希望する場合）'!H94</f>
        <v>0</v>
      </c>
      <c r="H82" s="141">
        <f>'様式１（国直送（日通拠点倉庫で仕分け）を希望する場合）'!I94</f>
        <v>0</v>
      </c>
      <c r="I82" s="141">
        <f>'様式１（国直送（日通拠点倉庫で仕分け）を希望する場合）'!J94</f>
        <v>0</v>
      </c>
      <c r="J82" s="79">
        <f>'様式１（国直送（日通拠点倉庫で仕分け）を希望する場合）'!K94</f>
        <v>0</v>
      </c>
      <c r="K82" s="79">
        <f>'様式１（国直送（日通拠点倉庫で仕分け）を希望する場合）'!L94</f>
        <v>0</v>
      </c>
    </row>
    <row r="83" spans="1:11">
      <c r="A83" s="76">
        <f>'様式１（国直送（日通拠点倉庫で仕分け）を希望する場合）'!$D$14</f>
        <v>0</v>
      </c>
      <c r="B83" s="76">
        <v>75</v>
      </c>
      <c r="C83" s="79">
        <f>'様式１（国直送（日通拠点倉庫で仕分け）を希望する場合）'!E95</f>
        <v>0</v>
      </c>
      <c r="D83" s="79">
        <f>'様式１（国直送（日通拠点倉庫で仕分け）を希望する場合）'!F95</f>
        <v>0</v>
      </c>
      <c r="E83" s="78">
        <f>'様式１（国直送（日通拠点倉庫で仕分け）を希望する場合）'!$D95</f>
        <v>0</v>
      </c>
      <c r="F83" s="79">
        <f>'様式１（国直送（日通拠点倉庫で仕分け）を希望する場合）'!G95</f>
        <v>0</v>
      </c>
      <c r="G83" s="79">
        <f>'様式１（国直送（日通拠点倉庫で仕分け）を希望する場合）'!H95</f>
        <v>0</v>
      </c>
      <c r="H83" s="141">
        <f>'様式１（国直送（日通拠点倉庫で仕分け）を希望する場合）'!I95</f>
        <v>0</v>
      </c>
      <c r="I83" s="141">
        <f>'様式１（国直送（日通拠点倉庫で仕分け）を希望する場合）'!J95</f>
        <v>0</v>
      </c>
      <c r="J83" s="79">
        <f>'様式１（国直送（日通拠点倉庫で仕分け）を希望する場合）'!K95</f>
        <v>0</v>
      </c>
      <c r="K83" s="79">
        <f>'様式１（国直送（日通拠点倉庫で仕分け）を希望する場合）'!L95</f>
        <v>0</v>
      </c>
    </row>
    <row r="84" spans="1:11">
      <c r="A84" s="76">
        <f>'様式１（国直送（日通拠点倉庫で仕分け）を希望する場合）'!$D$14</f>
        <v>0</v>
      </c>
      <c r="B84" s="76">
        <v>76</v>
      </c>
      <c r="C84" s="79">
        <f>'様式１（国直送（日通拠点倉庫で仕分け）を希望する場合）'!E96</f>
        <v>0</v>
      </c>
      <c r="D84" s="79">
        <f>'様式１（国直送（日通拠点倉庫で仕分け）を希望する場合）'!F96</f>
        <v>0</v>
      </c>
      <c r="E84" s="78">
        <f>'様式１（国直送（日通拠点倉庫で仕分け）を希望する場合）'!$D96</f>
        <v>0</v>
      </c>
      <c r="F84" s="79">
        <f>'様式１（国直送（日通拠点倉庫で仕分け）を希望する場合）'!G96</f>
        <v>0</v>
      </c>
      <c r="G84" s="79">
        <f>'様式１（国直送（日通拠点倉庫で仕分け）を希望する場合）'!H96</f>
        <v>0</v>
      </c>
      <c r="H84" s="141">
        <f>'様式１（国直送（日通拠点倉庫で仕分け）を希望する場合）'!I96</f>
        <v>0</v>
      </c>
      <c r="I84" s="141">
        <f>'様式１（国直送（日通拠点倉庫で仕分け）を希望する場合）'!J96</f>
        <v>0</v>
      </c>
      <c r="J84" s="79">
        <f>'様式１（国直送（日通拠点倉庫で仕分け）を希望する場合）'!K96</f>
        <v>0</v>
      </c>
      <c r="K84" s="79">
        <f>'様式１（国直送（日通拠点倉庫で仕分け）を希望する場合）'!L96</f>
        <v>0</v>
      </c>
    </row>
    <row r="85" spans="1:11">
      <c r="A85" s="76">
        <f>'様式１（国直送（日通拠点倉庫で仕分け）を希望する場合）'!$D$14</f>
        <v>0</v>
      </c>
      <c r="B85" s="76">
        <v>77</v>
      </c>
      <c r="C85" s="79">
        <f>'様式１（国直送（日通拠点倉庫で仕分け）を希望する場合）'!E97</f>
        <v>0</v>
      </c>
      <c r="D85" s="79">
        <f>'様式１（国直送（日通拠点倉庫で仕分け）を希望する場合）'!F97</f>
        <v>0</v>
      </c>
      <c r="E85" s="78">
        <f>'様式１（国直送（日通拠点倉庫で仕分け）を希望する場合）'!$D97</f>
        <v>0</v>
      </c>
      <c r="F85" s="79">
        <f>'様式１（国直送（日通拠点倉庫で仕分け）を希望する場合）'!G97</f>
        <v>0</v>
      </c>
      <c r="G85" s="79">
        <f>'様式１（国直送（日通拠点倉庫で仕分け）を希望する場合）'!H97</f>
        <v>0</v>
      </c>
      <c r="H85" s="141">
        <f>'様式１（国直送（日通拠点倉庫で仕分け）を希望する場合）'!I97</f>
        <v>0</v>
      </c>
      <c r="I85" s="141">
        <f>'様式１（国直送（日通拠点倉庫で仕分け）を希望する場合）'!J97</f>
        <v>0</v>
      </c>
      <c r="J85" s="79">
        <f>'様式１（国直送（日通拠点倉庫で仕分け）を希望する場合）'!K97</f>
        <v>0</v>
      </c>
      <c r="K85" s="79">
        <f>'様式１（国直送（日通拠点倉庫で仕分け）を希望する場合）'!L97</f>
        <v>0</v>
      </c>
    </row>
    <row r="86" spans="1:11">
      <c r="A86" s="76">
        <f>'様式１（国直送（日通拠点倉庫で仕分け）を希望する場合）'!$D$14</f>
        <v>0</v>
      </c>
      <c r="B86" s="76">
        <v>78</v>
      </c>
      <c r="C86" s="79">
        <f>'様式１（国直送（日通拠点倉庫で仕分け）を希望する場合）'!E98</f>
        <v>0</v>
      </c>
      <c r="D86" s="79">
        <f>'様式１（国直送（日通拠点倉庫で仕分け）を希望する場合）'!F98</f>
        <v>0</v>
      </c>
      <c r="E86" s="78">
        <f>'様式１（国直送（日通拠点倉庫で仕分け）を希望する場合）'!$D98</f>
        <v>0</v>
      </c>
      <c r="F86" s="79">
        <f>'様式１（国直送（日通拠点倉庫で仕分け）を希望する場合）'!G98</f>
        <v>0</v>
      </c>
      <c r="G86" s="79">
        <f>'様式１（国直送（日通拠点倉庫で仕分け）を希望する場合）'!H98</f>
        <v>0</v>
      </c>
      <c r="H86" s="141">
        <f>'様式１（国直送（日通拠点倉庫で仕分け）を希望する場合）'!I98</f>
        <v>0</v>
      </c>
      <c r="I86" s="141">
        <f>'様式１（国直送（日通拠点倉庫で仕分け）を希望する場合）'!J98</f>
        <v>0</v>
      </c>
      <c r="J86" s="79">
        <f>'様式１（国直送（日通拠点倉庫で仕分け）を希望する場合）'!K98</f>
        <v>0</v>
      </c>
      <c r="K86" s="79">
        <f>'様式１（国直送（日通拠点倉庫で仕分け）を希望する場合）'!L98</f>
        <v>0</v>
      </c>
    </row>
    <row r="87" spans="1:11">
      <c r="A87" s="76">
        <f>'様式１（国直送（日通拠点倉庫で仕分け）を希望する場合）'!$D$14</f>
        <v>0</v>
      </c>
      <c r="B87" s="76">
        <v>79</v>
      </c>
      <c r="C87" s="79">
        <f>'様式１（国直送（日通拠点倉庫で仕分け）を希望する場合）'!E99</f>
        <v>0</v>
      </c>
      <c r="D87" s="79">
        <f>'様式１（国直送（日通拠点倉庫で仕分け）を希望する場合）'!F99</f>
        <v>0</v>
      </c>
      <c r="E87" s="78">
        <f>'様式１（国直送（日通拠点倉庫で仕分け）を希望する場合）'!$D99</f>
        <v>0</v>
      </c>
      <c r="F87" s="79">
        <f>'様式１（国直送（日通拠点倉庫で仕分け）を希望する場合）'!G99</f>
        <v>0</v>
      </c>
      <c r="G87" s="79">
        <f>'様式１（国直送（日通拠点倉庫で仕分け）を希望する場合）'!H99</f>
        <v>0</v>
      </c>
      <c r="H87" s="141">
        <f>'様式１（国直送（日通拠点倉庫で仕分け）を希望する場合）'!I99</f>
        <v>0</v>
      </c>
      <c r="I87" s="141">
        <f>'様式１（国直送（日通拠点倉庫で仕分け）を希望する場合）'!J99</f>
        <v>0</v>
      </c>
      <c r="J87" s="79">
        <f>'様式１（国直送（日通拠点倉庫で仕分け）を希望する場合）'!K99</f>
        <v>0</v>
      </c>
      <c r="K87" s="79">
        <f>'様式１（国直送（日通拠点倉庫で仕分け）を希望する場合）'!L99</f>
        <v>0</v>
      </c>
    </row>
    <row r="88" spans="1:11">
      <c r="A88" s="76">
        <f>'様式１（国直送（日通拠点倉庫で仕分け）を希望する場合）'!$D$14</f>
        <v>0</v>
      </c>
      <c r="B88" s="76">
        <v>80</v>
      </c>
      <c r="C88" s="79">
        <f>'様式１（国直送（日通拠点倉庫で仕分け）を希望する場合）'!E100</f>
        <v>0</v>
      </c>
      <c r="D88" s="79">
        <f>'様式１（国直送（日通拠点倉庫で仕分け）を希望する場合）'!F100</f>
        <v>0</v>
      </c>
      <c r="E88" s="78">
        <f>'様式１（国直送（日通拠点倉庫で仕分け）を希望する場合）'!$D100</f>
        <v>0</v>
      </c>
      <c r="F88" s="79">
        <f>'様式１（国直送（日通拠点倉庫で仕分け）を希望する場合）'!G100</f>
        <v>0</v>
      </c>
      <c r="G88" s="79">
        <f>'様式１（国直送（日通拠点倉庫で仕分け）を希望する場合）'!H100</f>
        <v>0</v>
      </c>
      <c r="H88" s="141">
        <f>'様式１（国直送（日通拠点倉庫で仕分け）を希望する場合）'!I100</f>
        <v>0</v>
      </c>
      <c r="I88" s="141">
        <f>'様式１（国直送（日通拠点倉庫で仕分け）を希望する場合）'!J100</f>
        <v>0</v>
      </c>
      <c r="J88" s="79">
        <f>'様式１（国直送（日通拠点倉庫で仕分け）を希望する場合）'!K100</f>
        <v>0</v>
      </c>
      <c r="K88" s="79">
        <f>'様式１（国直送（日通拠点倉庫で仕分け）を希望する場合）'!L100</f>
        <v>0</v>
      </c>
    </row>
    <row r="89" spans="1:11">
      <c r="A89" s="76">
        <f>'様式１（国直送（日通拠点倉庫で仕分け）を希望する場合）'!$D$14</f>
        <v>0</v>
      </c>
      <c r="B89" s="76">
        <v>81</v>
      </c>
      <c r="C89" s="79">
        <f>'様式１（国直送（日通拠点倉庫で仕分け）を希望する場合）'!E101</f>
        <v>0</v>
      </c>
      <c r="D89" s="79">
        <f>'様式１（国直送（日通拠点倉庫で仕分け）を希望する場合）'!F101</f>
        <v>0</v>
      </c>
      <c r="E89" s="78">
        <f>'様式１（国直送（日通拠点倉庫で仕分け）を希望する場合）'!$D101</f>
        <v>0</v>
      </c>
      <c r="F89" s="79">
        <f>'様式１（国直送（日通拠点倉庫で仕分け）を希望する場合）'!G101</f>
        <v>0</v>
      </c>
      <c r="G89" s="79">
        <f>'様式１（国直送（日通拠点倉庫で仕分け）を希望する場合）'!H101</f>
        <v>0</v>
      </c>
      <c r="H89" s="141">
        <f>'様式１（国直送（日通拠点倉庫で仕分け）を希望する場合）'!I101</f>
        <v>0</v>
      </c>
      <c r="I89" s="141">
        <f>'様式１（国直送（日通拠点倉庫で仕分け）を希望する場合）'!J101</f>
        <v>0</v>
      </c>
      <c r="J89" s="79">
        <f>'様式１（国直送（日通拠点倉庫で仕分け）を希望する場合）'!K101</f>
        <v>0</v>
      </c>
      <c r="K89" s="79">
        <f>'様式１（国直送（日通拠点倉庫で仕分け）を希望する場合）'!L101</f>
        <v>0</v>
      </c>
    </row>
    <row r="90" spans="1:11">
      <c r="A90" s="76">
        <f>'様式１（国直送（日通拠点倉庫で仕分け）を希望する場合）'!$D$14</f>
        <v>0</v>
      </c>
      <c r="B90" s="76">
        <v>82</v>
      </c>
      <c r="C90" s="79">
        <f>'様式１（国直送（日通拠点倉庫で仕分け）を希望する場合）'!E102</f>
        <v>0</v>
      </c>
      <c r="D90" s="79">
        <f>'様式１（国直送（日通拠点倉庫で仕分け）を希望する場合）'!F102</f>
        <v>0</v>
      </c>
      <c r="E90" s="78">
        <f>'様式１（国直送（日通拠点倉庫で仕分け）を希望する場合）'!$D102</f>
        <v>0</v>
      </c>
      <c r="F90" s="79">
        <f>'様式１（国直送（日通拠点倉庫で仕分け）を希望する場合）'!G102</f>
        <v>0</v>
      </c>
      <c r="G90" s="79">
        <f>'様式１（国直送（日通拠点倉庫で仕分け）を希望する場合）'!H102</f>
        <v>0</v>
      </c>
      <c r="H90" s="141">
        <f>'様式１（国直送（日通拠点倉庫で仕分け）を希望する場合）'!I102</f>
        <v>0</v>
      </c>
      <c r="I90" s="141">
        <f>'様式１（国直送（日通拠点倉庫で仕分け）を希望する場合）'!J102</f>
        <v>0</v>
      </c>
      <c r="J90" s="79">
        <f>'様式１（国直送（日通拠点倉庫で仕分け）を希望する場合）'!K102</f>
        <v>0</v>
      </c>
      <c r="K90" s="79">
        <f>'様式１（国直送（日通拠点倉庫で仕分け）を希望する場合）'!L102</f>
        <v>0</v>
      </c>
    </row>
    <row r="91" spans="1:11">
      <c r="A91" s="76">
        <f>'様式１（国直送（日通拠点倉庫で仕分け）を希望する場合）'!$D$14</f>
        <v>0</v>
      </c>
      <c r="B91" s="76">
        <v>83</v>
      </c>
      <c r="C91" s="79">
        <f>'様式１（国直送（日通拠点倉庫で仕分け）を希望する場合）'!E103</f>
        <v>0</v>
      </c>
      <c r="D91" s="79">
        <f>'様式１（国直送（日通拠点倉庫で仕分け）を希望する場合）'!F103</f>
        <v>0</v>
      </c>
      <c r="E91" s="78">
        <f>'様式１（国直送（日通拠点倉庫で仕分け）を希望する場合）'!$D103</f>
        <v>0</v>
      </c>
      <c r="F91" s="79">
        <f>'様式１（国直送（日通拠点倉庫で仕分け）を希望する場合）'!G103</f>
        <v>0</v>
      </c>
      <c r="G91" s="79">
        <f>'様式１（国直送（日通拠点倉庫で仕分け）を希望する場合）'!H103</f>
        <v>0</v>
      </c>
      <c r="H91" s="141">
        <f>'様式１（国直送（日通拠点倉庫で仕分け）を希望する場合）'!I103</f>
        <v>0</v>
      </c>
      <c r="I91" s="141">
        <f>'様式１（国直送（日通拠点倉庫で仕分け）を希望する場合）'!J103</f>
        <v>0</v>
      </c>
      <c r="J91" s="79">
        <f>'様式１（国直送（日通拠点倉庫で仕分け）を希望する場合）'!K103</f>
        <v>0</v>
      </c>
      <c r="K91" s="79">
        <f>'様式１（国直送（日通拠点倉庫で仕分け）を希望する場合）'!L103</f>
        <v>0</v>
      </c>
    </row>
    <row r="92" spans="1:11">
      <c r="A92" s="76">
        <f>'様式１（国直送（日通拠点倉庫で仕分け）を希望する場合）'!$D$14</f>
        <v>0</v>
      </c>
      <c r="B92" s="76">
        <v>84</v>
      </c>
      <c r="C92" s="79">
        <f>'様式１（国直送（日通拠点倉庫で仕分け）を希望する場合）'!E104</f>
        <v>0</v>
      </c>
      <c r="D92" s="79">
        <f>'様式１（国直送（日通拠点倉庫で仕分け）を希望する場合）'!F104</f>
        <v>0</v>
      </c>
      <c r="E92" s="78">
        <f>'様式１（国直送（日通拠点倉庫で仕分け）を希望する場合）'!$D104</f>
        <v>0</v>
      </c>
      <c r="F92" s="79">
        <f>'様式１（国直送（日通拠点倉庫で仕分け）を希望する場合）'!G104</f>
        <v>0</v>
      </c>
      <c r="G92" s="79">
        <f>'様式１（国直送（日通拠点倉庫で仕分け）を希望する場合）'!H104</f>
        <v>0</v>
      </c>
      <c r="H92" s="141">
        <f>'様式１（国直送（日通拠点倉庫で仕分け）を希望する場合）'!I104</f>
        <v>0</v>
      </c>
      <c r="I92" s="141">
        <f>'様式１（国直送（日通拠点倉庫で仕分け）を希望する場合）'!J104</f>
        <v>0</v>
      </c>
      <c r="J92" s="79">
        <f>'様式１（国直送（日通拠点倉庫で仕分け）を希望する場合）'!K104</f>
        <v>0</v>
      </c>
      <c r="K92" s="79">
        <f>'様式１（国直送（日通拠点倉庫で仕分け）を希望する場合）'!L104</f>
        <v>0</v>
      </c>
    </row>
    <row r="93" spans="1:11">
      <c r="A93" s="76">
        <f>'様式１（国直送（日通拠点倉庫で仕分け）を希望する場合）'!$D$14</f>
        <v>0</v>
      </c>
      <c r="B93" s="76">
        <v>85</v>
      </c>
      <c r="C93" s="79">
        <f>'様式１（国直送（日通拠点倉庫で仕分け）を希望する場合）'!E105</f>
        <v>0</v>
      </c>
      <c r="D93" s="79">
        <f>'様式１（国直送（日通拠点倉庫で仕分け）を希望する場合）'!F105</f>
        <v>0</v>
      </c>
      <c r="E93" s="78">
        <f>'様式１（国直送（日通拠点倉庫で仕分け）を希望する場合）'!$D105</f>
        <v>0</v>
      </c>
      <c r="F93" s="79">
        <f>'様式１（国直送（日通拠点倉庫で仕分け）を希望する場合）'!G105</f>
        <v>0</v>
      </c>
      <c r="G93" s="79">
        <f>'様式１（国直送（日通拠点倉庫で仕分け）を希望する場合）'!H105</f>
        <v>0</v>
      </c>
      <c r="H93" s="141">
        <f>'様式１（国直送（日通拠点倉庫で仕分け）を希望する場合）'!I105</f>
        <v>0</v>
      </c>
      <c r="I93" s="141">
        <f>'様式１（国直送（日通拠点倉庫で仕分け）を希望する場合）'!J105</f>
        <v>0</v>
      </c>
      <c r="J93" s="79">
        <f>'様式１（国直送（日通拠点倉庫で仕分け）を希望する場合）'!K105</f>
        <v>0</v>
      </c>
      <c r="K93" s="79">
        <f>'様式１（国直送（日通拠点倉庫で仕分け）を希望する場合）'!L105</f>
        <v>0</v>
      </c>
    </row>
    <row r="94" spans="1:11">
      <c r="A94" s="76">
        <f>'様式１（国直送（日通拠点倉庫で仕分け）を希望する場合）'!$D$14</f>
        <v>0</v>
      </c>
      <c r="B94" s="76">
        <v>86</v>
      </c>
      <c r="C94" s="79">
        <f>'様式１（国直送（日通拠点倉庫で仕分け）を希望する場合）'!E106</f>
        <v>0</v>
      </c>
      <c r="D94" s="79">
        <f>'様式１（国直送（日通拠点倉庫で仕分け）を希望する場合）'!F106</f>
        <v>0</v>
      </c>
      <c r="E94" s="78">
        <f>'様式１（国直送（日通拠点倉庫で仕分け）を希望する場合）'!$D106</f>
        <v>0</v>
      </c>
      <c r="F94" s="79">
        <f>'様式１（国直送（日通拠点倉庫で仕分け）を希望する場合）'!G106</f>
        <v>0</v>
      </c>
      <c r="G94" s="79">
        <f>'様式１（国直送（日通拠点倉庫で仕分け）を希望する場合）'!H106</f>
        <v>0</v>
      </c>
      <c r="H94" s="141">
        <f>'様式１（国直送（日通拠点倉庫で仕分け）を希望する場合）'!I106</f>
        <v>0</v>
      </c>
      <c r="I94" s="141">
        <f>'様式１（国直送（日通拠点倉庫で仕分け）を希望する場合）'!J106</f>
        <v>0</v>
      </c>
      <c r="J94" s="79">
        <f>'様式１（国直送（日通拠点倉庫で仕分け）を希望する場合）'!K106</f>
        <v>0</v>
      </c>
      <c r="K94" s="79">
        <f>'様式１（国直送（日通拠点倉庫で仕分け）を希望する場合）'!L106</f>
        <v>0</v>
      </c>
    </row>
    <row r="95" spans="1:11">
      <c r="A95" s="76">
        <f>'様式１（国直送（日通拠点倉庫で仕分け）を希望する場合）'!$D$14</f>
        <v>0</v>
      </c>
      <c r="B95" s="76">
        <v>87</v>
      </c>
      <c r="C95" s="79">
        <f>'様式１（国直送（日通拠点倉庫で仕分け）を希望する場合）'!E107</f>
        <v>0</v>
      </c>
      <c r="D95" s="79">
        <f>'様式１（国直送（日通拠点倉庫で仕分け）を希望する場合）'!F107</f>
        <v>0</v>
      </c>
      <c r="E95" s="78">
        <f>'様式１（国直送（日通拠点倉庫で仕分け）を希望する場合）'!$D107</f>
        <v>0</v>
      </c>
      <c r="F95" s="79">
        <f>'様式１（国直送（日通拠点倉庫で仕分け）を希望する場合）'!G107</f>
        <v>0</v>
      </c>
      <c r="G95" s="79">
        <f>'様式１（国直送（日通拠点倉庫で仕分け）を希望する場合）'!H107</f>
        <v>0</v>
      </c>
      <c r="H95" s="141">
        <f>'様式１（国直送（日通拠点倉庫で仕分け）を希望する場合）'!I107</f>
        <v>0</v>
      </c>
      <c r="I95" s="141">
        <f>'様式１（国直送（日通拠点倉庫で仕分け）を希望する場合）'!J107</f>
        <v>0</v>
      </c>
      <c r="J95" s="79">
        <f>'様式１（国直送（日通拠点倉庫で仕分け）を希望する場合）'!K107</f>
        <v>0</v>
      </c>
      <c r="K95" s="79">
        <f>'様式１（国直送（日通拠点倉庫で仕分け）を希望する場合）'!L107</f>
        <v>0</v>
      </c>
    </row>
    <row r="96" spans="1:11">
      <c r="A96" s="76">
        <f>'様式１（国直送（日通拠点倉庫で仕分け）を希望する場合）'!$D$14</f>
        <v>0</v>
      </c>
      <c r="B96" s="76">
        <v>88</v>
      </c>
      <c r="C96" s="79">
        <f>'様式１（国直送（日通拠点倉庫で仕分け）を希望する場合）'!E108</f>
        <v>0</v>
      </c>
      <c r="D96" s="79">
        <f>'様式１（国直送（日通拠点倉庫で仕分け）を希望する場合）'!F108</f>
        <v>0</v>
      </c>
      <c r="E96" s="78">
        <f>'様式１（国直送（日通拠点倉庫で仕分け）を希望する場合）'!$D108</f>
        <v>0</v>
      </c>
      <c r="F96" s="79">
        <f>'様式１（国直送（日通拠点倉庫で仕分け）を希望する場合）'!G108</f>
        <v>0</v>
      </c>
      <c r="G96" s="79">
        <f>'様式１（国直送（日通拠点倉庫で仕分け）を希望する場合）'!H108</f>
        <v>0</v>
      </c>
      <c r="H96" s="141">
        <f>'様式１（国直送（日通拠点倉庫で仕分け）を希望する場合）'!I108</f>
        <v>0</v>
      </c>
      <c r="I96" s="141">
        <f>'様式１（国直送（日通拠点倉庫で仕分け）を希望する場合）'!J108</f>
        <v>0</v>
      </c>
      <c r="J96" s="79">
        <f>'様式１（国直送（日通拠点倉庫で仕分け）を希望する場合）'!K108</f>
        <v>0</v>
      </c>
      <c r="K96" s="79">
        <f>'様式１（国直送（日通拠点倉庫で仕分け）を希望する場合）'!L108</f>
        <v>0</v>
      </c>
    </row>
    <row r="97" spans="1:11">
      <c r="A97" s="76">
        <f>'様式１（国直送（日通拠点倉庫で仕分け）を希望する場合）'!$D$14</f>
        <v>0</v>
      </c>
      <c r="B97" s="76">
        <v>89</v>
      </c>
      <c r="C97" s="79">
        <f>'様式１（国直送（日通拠点倉庫で仕分け）を希望する場合）'!E109</f>
        <v>0</v>
      </c>
      <c r="D97" s="79">
        <f>'様式１（国直送（日通拠点倉庫で仕分け）を希望する場合）'!F109</f>
        <v>0</v>
      </c>
      <c r="E97" s="78">
        <f>'様式１（国直送（日通拠点倉庫で仕分け）を希望する場合）'!$D109</f>
        <v>0</v>
      </c>
      <c r="F97" s="79">
        <f>'様式１（国直送（日通拠点倉庫で仕分け）を希望する場合）'!G109</f>
        <v>0</v>
      </c>
      <c r="G97" s="79">
        <f>'様式１（国直送（日通拠点倉庫で仕分け）を希望する場合）'!H109</f>
        <v>0</v>
      </c>
      <c r="H97" s="141">
        <f>'様式１（国直送（日通拠点倉庫で仕分け）を希望する場合）'!I109</f>
        <v>0</v>
      </c>
      <c r="I97" s="141">
        <f>'様式１（国直送（日通拠点倉庫で仕分け）を希望する場合）'!J109</f>
        <v>0</v>
      </c>
      <c r="J97" s="79">
        <f>'様式１（国直送（日通拠点倉庫で仕分け）を希望する場合）'!K109</f>
        <v>0</v>
      </c>
      <c r="K97" s="79">
        <f>'様式１（国直送（日通拠点倉庫で仕分け）を希望する場合）'!L109</f>
        <v>0</v>
      </c>
    </row>
    <row r="98" spans="1:11">
      <c r="A98" s="76">
        <f>'様式１（国直送（日通拠点倉庫で仕分け）を希望する場合）'!$D$14</f>
        <v>0</v>
      </c>
      <c r="B98" s="76">
        <v>90</v>
      </c>
      <c r="C98" s="79">
        <f>'様式１（国直送（日通拠点倉庫で仕分け）を希望する場合）'!E110</f>
        <v>0</v>
      </c>
      <c r="D98" s="79">
        <f>'様式１（国直送（日通拠点倉庫で仕分け）を希望する場合）'!F110</f>
        <v>0</v>
      </c>
      <c r="E98" s="78">
        <f>'様式１（国直送（日通拠点倉庫で仕分け）を希望する場合）'!$D110</f>
        <v>0</v>
      </c>
      <c r="F98" s="79">
        <f>'様式１（国直送（日通拠点倉庫で仕分け）を希望する場合）'!G110</f>
        <v>0</v>
      </c>
      <c r="G98" s="79">
        <f>'様式１（国直送（日通拠点倉庫で仕分け）を希望する場合）'!H110</f>
        <v>0</v>
      </c>
      <c r="H98" s="141">
        <f>'様式１（国直送（日通拠点倉庫で仕分け）を希望する場合）'!I110</f>
        <v>0</v>
      </c>
      <c r="I98" s="141">
        <f>'様式１（国直送（日通拠点倉庫で仕分け）を希望する場合）'!J110</f>
        <v>0</v>
      </c>
      <c r="J98" s="79">
        <f>'様式１（国直送（日通拠点倉庫で仕分け）を希望する場合）'!K110</f>
        <v>0</v>
      </c>
      <c r="K98" s="79">
        <f>'様式１（国直送（日通拠点倉庫で仕分け）を希望する場合）'!L110</f>
        <v>0</v>
      </c>
    </row>
    <row r="99" spans="1:11">
      <c r="A99" s="76">
        <f>'様式１（国直送（日通拠点倉庫で仕分け）を希望する場合）'!$D$14</f>
        <v>0</v>
      </c>
      <c r="B99" s="76">
        <v>91</v>
      </c>
      <c r="C99" s="79">
        <f>'様式１（国直送（日通拠点倉庫で仕分け）を希望する場合）'!E111</f>
        <v>0</v>
      </c>
      <c r="D99" s="79">
        <f>'様式１（国直送（日通拠点倉庫で仕分け）を希望する場合）'!F111</f>
        <v>0</v>
      </c>
      <c r="E99" s="78">
        <f>'様式１（国直送（日通拠点倉庫で仕分け）を希望する場合）'!$D111</f>
        <v>0</v>
      </c>
      <c r="F99" s="79">
        <f>'様式１（国直送（日通拠点倉庫で仕分け）を希望する場合）'!G111</f>
        <v>0</v>
      </c>
      <c r="G99" s="79">
        <f>'様式１（国直送（日通拠点倉庫で仕分け）を希望する場合）'!H111</f>
        <v>0</v>
      </c>
      <c r="H99" s="141">
        <f>'様式１（国直送（日通拠点倉庫で仕分け）を希望する場合）'!I111</f>
        <v>0</v>
      </c>
      <c r="I99" s="141">
        <f>'様式１（国直送（日通拠点倉庫で仕分け）を希望する場合）'!J111</f>
        <v>0</v>
      </c>
      <c r="J99" s="79">
        <f>'様式１（国直送（日通拠点倉庫で仕分け）を希望する場合）'!K111</f>
        <v>0</v>
      </c>
      <c r="K99" s="79">
        <f>'様式１（国直送（日通拠点倉庫で仕分け）を希望する場合）'!L111</f>
        <v>0</v>
      </c>
    </row>
    <row r="100" spans="1:11">
      <c r="A100" s="76">
        <f>'様式１（国直送（日通拠点倉庫で仕分け）を希望する場合）'!$D$14</f>
        <v>0</v>
      </c>
      <c r="B100" s="76">
        <v>92</v>
      </c>
      <c r="C100" s="79">
        <f>'様式１（国直送（日通拠点倉庫で仕分け）を希望する場合）'!E112</f>
        <v>0</v>
      </c>
      <c r="D100" s="79">
        <f>'様式１（国直送（日通拠点倉庫で仕分け）を希望する場合）'!F112</f>
        <v>0</v>
      </c>
      <c r="E100" s="78">
        <f>'様式１（国直送（日通拠点倉庫で仕分け）を希望する場合）'!$D112</f>
        <v>0</v>
      </c>
      <c r="F100" s="79">
        <f>'様式１（国直送（日通拠点倉庫で仕分け）を希望する場合）'!G112</f>
        <v>0</v>
      </c>
      <c r="G100" s="79">
        <f>'様式１（国直送（日通拠点倉庫で仕分け）を希望する場合）'!H112</f>
        <v>0</v>
      </c>
      <c r="H100" s="141">
        <f>'様式１（国直送（日通拠点倉庫で仕分け）を希望する場合）'!I112</f>
        <v>0</v>
      </c>
      <c r="I100" s="141">
        <f>'様式１（国直送（日通拠点倉庫で仕分け）を希望する場合）'!J112</f>
        <v>0</v>
      </c>
      <c r="J100" s="79">
        <f>'様式１（国直送（日通拠点倉庫で仕分け）を希望する場合）'!K112</f>
        <v>0</v>
      </c>
      <c r="K100" s="79">
        <f>'様式１（国直送（日通拠点倉庫で仕分け）を希望する場合）'!L112</f>
        <v>0</v>
      </c>
    </row>
    <row r="101" spans="1:11">
      <c r="A101" s="76">
        <f>'様式１（国直送（日通拠点倉庫で仕分け）を希望する場合）'!$D$14</f>
        <v>0</v>
      </c>
      <c r="B101" s="76">
        <v>93</v>
      </c>
      <c r="C101" s="79">
        <f>'様式１（国直送（日通拠点倉庫で仕分け）を希望する場合）'!E113</f>
        <v>0</v>
      </c>
      <c r="D101" s="79">
        <f>'様式１（国直送（日通拠点倉庫で仕分け）を希望する場合）'!F113</f>
        <v>0</v>
      </c>
      <c r="E101" s="78">
        <f>'様式１（国直送（日通拠点倉庫で仕分け）を希望する場合）'!$D113</f>
        <v>0</v>
      </c>
      <c r="F101" s="79">
        <f>'様式１（国直送（日通拠点倉庫で仕分け）を希望する場合）'!G113</f>
        <v>0</v>
      </c>
      <c r="G101" s="79">
        <f>'様式１（国直送（日通拠点倉庫で仕分け）を希望する場合）'!H113</f>
        <v>0</v>
      </c>
      <c r="H101" s="141">
        <f>'様式１（国直送（日通拠点倉庫で仕分け）を希望する場合）'!I113</f>
        <v>0</v>
      </c>
      <c r="I101" s="141">
        <f>'様式１（国直送（日通拠点倉庫で仕分け）を希望する場合）'!J113</f>
        <v>0</v>
      </c>
      <c r="J101" s="79">
        <f>'様式１（国直送（日通拠点倉庫で仕分け）を希望する場合）'!K113</f>
        <v>0</v>
      </c>
      <c r="K101" s="79">
        <f>'様式１（国直送（日通拠点倉庫で仕分け）を希望する場合）'!L113</f>
        <v>0</v>
      </c>
    </row>
    <row r="102" spans="1:11">
      <c r="A102" s="76">
        <f>'様式１（国直送（日通拠点倉庫で仕分け）を希望する場合）'!$D$14</f>
        <v>0</v>
      </c>
      <c r="B102" s="76">
        <v>94</v>
      </c>
      <c r="C102" s="79">
        <f>'様式１（国直送（日通拠点倉庫で仕分け）を希望する場合）'!E114</f>
        <v>0</v>
      </c>
      <c r="D102" s="79">
        <f>'様式１（国直送（日通拠点倉庫で仕分け）を希望する場合）'!F114</f>
        <v>0</v>
      </c>
      <c r="E102" s="78">
        <f>'様式１（国直送（日通拠点倉庫で仕分け）を希望する場合）'!$D114</f>
        <v>0</v>
      </c>
      <c r="F102" s="79">
        <f>'様式１（国直送（日通拠点倉庫で仕分け）を希望する場合）'!G114</f>
        <v>0</v>
      </c>
      <c r="G102" s="79">
        <f>'様式１（国直送（日通拠点倉庫で仕分け）を希望する場合）'!H114</f>
        <v>0</v>
      </c>
      <c r="H102" s="141">
        <f>'様式１（国直送（日通拠点倉庫で仕分け）を希望する場合）'!I114</f>
        <v>0</v>
      </c>
      <c r="I102" s="141">
        <f>'様式１（国直送（日通拠点倉庫で仕分け）を希望する場合）'!J114</f>
        <v>0</v>
      </c>
      <c r="J102" s="79">
        <f>'様式１（国直送（日通拠点倉庫で仕分け）を希望する場合）'!K114</f>
        <v>0</v>
      </c>
      <c r="K102" s="79">
        <f>'様式１（国直送（日通拠点倉庫で仕分け）を希望する場合）'!L114</f>
        <v>0</v>
      </c>
    </row>
    <row r="103" spans="1:11">
      <c r="A103" s="76">
        <f>'様式１（国直送（日通拠点倉庫で仕分け）を希望する場合）'!$D$14</f>
        <v>0</v>
      </c>
      <c r="B103" s="76">
        <v>95</v>
      </c>
      <c r="C103" s="79">
        <f>'様式１（国直送（日通拠点倉庫で仕分け）を希望する場合）'!E115</f>
        <v>0</v>
      </c>
      <c r="D103" s="79">
        <f>'様式１（国直送（日通拠点倉庫で仕分け）を希望する場合）'!F115</f>
        <v>0</v>
      </c>
      <c r="E103" s="78">
        <f>'様式１（国直送（日通拠点倉庫で仕分け）を希望する場合）'!$D115</f>
        <v>0</v>
      </c>
      <c r="F103" s="79">
        <f>'様式１（国直送（日通拠点倉庫で仕分け）を希望する場合）'!G115</f>
        <v>0</v>
      </c>
      <c r="G103" s="79">
        <f>'様式１（国直送（日通拠点倉庫で仕分け）を希望する場合）'!H115</f>
        <v>0</v>
      </c>
      <c r="H103" s="141">
        <f>'様式１（国直送（日通拠点倉庫で仕分け）を希望する場合）'!I115</f>
        <v>0</v>
      </c>
      <c r="I103" s="141">
        <f>'様式１（国直送（日通拠点倉庫で仕分け）を希望する場合）'!J115</f>
        <v>0</v>
      </c>
      <c r="J103" s="79">
        <f>'様式１（国直送（日通拠点倉庫で仕分け）を希望する場合）'!K115</f>
        <v>0</v>
      </c>
      <c r="K103" s="79">
        <f>'様式１（国直送（日通拠点倉庫で仕分け）を希望する場合）'!L115</f>
        <v>0</v>
      </c>
    </row>
    <row r="104" spans="1:11">
      <c r="A104" s="76">
        <f>'様式１（国直送（日通拠点倉庫で仕分け）を希望する場合）'!$D$14</f>
        <v>0</v>
      </c>
      <c r="B104" s="76">
        <v>96</v>
      </c>
      <c r="C104" s="79">
        <f>'様式１（国直送（日通拠点倉庫で仕分け）を希望する場合）'!E116</f>
        <v>0</v>
      </c>
      <c r="D104" s="79">
        <f>'様式１（国直送（日通拠点倉庫で仕分け）を希望する場合）'!F116</f>
        <v>0</v>
      </c>
      <c r="E104" s="78">
        <f>'様式１（国直送（日通拠点倉庫で仕分け）を希望する場合）'!$D116</f>
        <v>0</v>
      </c>
      <c r="F104" s="79">
        <f>'様式１（国直送（日通拠点倉庫で仕分け）を希望する場合）'!G116</f>
        <v>0</v>
      </c>
      <c r="G104" s="79">
        <f>'様式１（国直送（日通拠点倉庫で仕分け）を希望する場合）'!H116</f>
        <v>0</v>
      </c>
      <c r="H104" s="141">
        <f>'様式１（国直送（日通拠点倉庫で仕分け）を希望する場合）'!I116</f>
        <v>0</v>
      </c>
      <c r="I104" s="141">
        <f>'様式１（国直送（日通拠点倉庫で仕分け）を希望する場合）'!J116</f>
        <v>0</v>
      </c>
      <c r="J104" s="79">
        <f>'様式１（国直送（日通拠点倉庫で仕分け）を希望する場合）'!K116</f>
        <v>0</v>
      </c>
      <c r="K104" s="79">
        <f>'様式１（国直送（日通拠点倉庫で仕分け）を希望する場合）'!L116</f>
        <v>0</v>
      </c>
    </row>
    <row r="105" spans="1:11">
      <c r="A105" s="76">
        <f>'様式１（国直送（日通拠点倉庫で仕分け）を希望する場合）'!$D$14</f>
        <v>0</v>
      </c>
      <c r="B105" s="76">
        <v>97</v>
      </c>
      <c r="C105" s="79">
        <f>'様式１（国直送（日通拠点倉庫で仕分け）を希望する場合）'!E117</f>
        <v>0</v>
      </c>
      <c r="D105" s="79">
        <f>'様式１（国直送（日通拠点倉庫で仕分け）を希望する場合）'!F117</f>
        <v>0</v>
      </c>
      <c r="E105" s="78">
        <f>'様式１（国直送（日通拠点倉庫で仕分け）を希望する場合）'!$D117</f>
        <v>0</v>
      </c>
      <c r="F105" s="79">
        <f>'様式１（国直送（日通拠点倉庫で仕分け）を希望する場合）'!G117</f>
        <v>0</v>
      </c>
      <c r="G105" s="79">
        <f>'様式１（国直送（日通拠点倉庫で仕分け）を希望する場合）'!H117</f>
        <v>0</v>
      </c>
      <c r="H105" s="141">
        <f>'様式１（国直送（日通拠点倉庫で仕分け）を希望する場合）'!I117</f>
        <v>0</v>
      </c>
      <c r="I105" s="141">
        <f>'様式１（国直送（日通拠点倉庫で仕分け）を希望する場合）'!J117</f>
        <v>0</v>
      </c>
      <c r="J105" s="79">
        <f>'様式１（国直送（日通拠点倉庫で仕分け）を希望する場合）'!K117</f>
        <v>0</v>
      </c>
      <c r="K105" s="79">
        <f>'様式１（国直送（日通拠点倉庫で仕分け）を希望する場合）'!L117</f>
        <v>0</v>
      </c>
    </row>
    <row r="106" spans="1:11">
      <c r="A106" s="76">
        <f>'様式１（国直送（日通拠点倉庫で仕分け）を希望する場合）'!$D$14</f>
        <v>0</v>
      </c>
      <c r="B106" s="76">
        <v>98</v>
      </c>
      <c r="C106" s="79">
        <f>'様式１（国直送（日通拠点倉庫で仕分け）を希望する場合）'!E118</f>
        <v>0</v>
      </c>
      <c r="D106" s="79">
        <f>'様式１（国直送（日通拠点倉庫で仕分け）を希望する場合）'!F118</f>
        <v>0</v>
      </c>
      <c r="E106" s="78">
        <f>'様式１（国直送（日通拠点倉庫で仕分け）を希望する場合）'!$D118</f>
        <v>0</v>
      </c>
      <c r="F106" s="79">
        <f>'様式１（国直送（日通拠点倉庫で仕分け）を希望する場合）'!G118</f>
        <v>0</v>
      </c>
      <c r="G106" s="79">
        <f>'様式１（国直送（日通拠点倉庫で仕分け）を希望する場合）'!H118</f>
        <v>0</v>
      </c>
      <c r="H106" s="141">
        <f>'様式１（国直送（日通拠点倉庫で仕分け）を希望する場合）'!I118</f>
        <v>0</v>
      </c>
      <c r="I106" s="141">
        <f>'様式１（国直送（日通拠点倉庫で仕分け）を希望する場合）'!J118</f>
        <v>0</v>
      </c>
      <c r="J106" s="79">
        <f>'様式１（国直送（日通拠点倉庫で仕分け）を希望する場合）'!K118</f>
        <v>0</v>
      </c>
      <c r="K106" s="79">
        <f>'様式１（国直送（日通拠点倉庫で仕分け）を希望する場合）'!L118</f>
        <v>0</v>
      </c>
    </row>
    <row r="107" spans="1:11">
      <c r="A107" s="76">
        <f>'様式１（国直送（日通拠点倉庫で仕分け）を希望する場合）'!$D$14</f>
        <v>0</v>
      </c>
      <c r="B107" s="76">
        <v>99</v>
      </c>
      <c r="C107" s="79">
        <f>'様式１（国直送（日通拠点倉庫で仕分け）を希望する場合）'!E119</f>
        <v>0</v>
      </c>
      <c r="D107" s="79">
        <f>'様式１（国直送（日通拠点倉庫で仕分け）を希望する場合）'!F119</f>
        <v>0</v>
      </c>
      <c r="E107" s="78">
        <f>'様式１（国直送（日通拠点倉庫で仕分け）を希望する場合）'!$D119</f>
        <v>0</v>
      </c>
      <c r="F107" s="79">
        <f>'様式１（国直送（日通拠点倉庫で仕分け）を希望する場合）'!G119</f>
        <v>0</v>
      </c>
      <c r="G107" s="79">
        <f>'様式１（国直送（日通拠点倉庫で仕分け）を希望する場合）'!H119</f>
        <v>0</v>
      </c>
      <c r="H107" s="141">
        <f>'様式１（国直送（日通拠点倉庫で仕分け）を希望する場合）'!I119</f>
        <v>0</v>
      </c>
      <c r="I107" s="141">
        <f>'様式１（国直送（日通拠点倉庫で仕分け）を希望する場合）'!J119</f>
        <v>0</v>
      </c>
      <c r="J107" s="79">
        <f>'様式１（国直送（日通拠点倉庫で仕分け）を希望する場合）'!K119</f>
        <v>0</v>
      </c>
      <c r="K107" s="79">
        <f>'様式１（国直送（日通拠点倉庫で仕分け）を希望する場合）'!L119</f>
        <v>0</v>
      </c>
    </row>
    <row r="108" spans="1:11">
      <c r="A108" s="76">
        <f>'様式１（国直送（日通拠点倉庫で仕分け）を希望する場合）'!$D$14</f>
        <v>0</v>
      </c>
      <c r="B108" s="76">
        <v>100</v>
      </c>
      <c r="C108" s="79">
        <f>'様式１（国直送（日通拠点倉庫で仕分け）を希望する場合）'!E120</f>
        <v>0</v>
      </c>
      <c r="D108" s="79">
        <f>'様式１（国直送（日通拠点倉庫で仕分け）を希望する場合）'!F120</f>
        <v>0</v>
      </c>
      <c r="E108" s="78">
        <f>'様式１（国直送（日通拠点倉庫で仕分け）を希望する場合）'!$D120</f>
        <v>0</v>
      </c>
      <c r="F108" s="79">
        <f>'様式１（国直送（日通拠点倉庫で仕分け）を希望する場合）'!G120</f>
        <v>0</v>
      </c>
      <c r="G108" s="79">
        <f>'様式１（国直送（日通拠点倉庫で仕分け）を希望する場合）'!H120</f>
        <v>0</v>
      </c>
      <c r="H108" s="141">
        <f>'様式１（国直送（日通拠点倉庫で仕分け）を希望する場合）'!I120</f>
        <v>0</v>
      </c>
      <c r="I108" s="141">
        <f>'様式１（国直送（日通拠点倉庫で仕分け）を希望する場合）'!J120</f>
        <v>0</v>
      </c>
      <c r="J108" s="79">
        <f>'様式１（国直送（日通拠点倉庫で仕分け）を希望する場合）'!K120</f>
        <v>0</v>
      </c>
      <c r="K108" s="79">
        <f>'様式１（国直送（日通拠点倉庫で仕分け）を希望する場合）'!L120</f>
        <v>0</v>
      </c>
    </row>
    <row r="109" spans="1:11">
      <c r="A109" s="76">
        <f>'様式１（国直送（日通拠点倉庫で仕分け）を希望する場合）'!$D$14</f>
        <v>0</v>
      </c>
      <c r="B109" s="76">
        <v>101</v>
      </c>
      <c r="C109" s="79">
        <f>'様式１（国直送（日通拠点倉庫で仕分け）を希望する場合）'!E121</f>
        <v>0</v>
      </c>
      <c r="D109" s="79">
        <f>'様式１（国直送（日通拠点倉庫で仕分け）を希望する場合）'!F121</f>
        <v>0</v>
      </c>
      <c r="E109" s="78">
        <f>'様式１（国直送（日通拠点倉庫で仕分け）を希望する場合）'!$D121</f>
        <v>0</v>
      </c>
      <c r="F109" s="79">
        <f>'様式１（国直送（日通拠点倉庫で仕分け）を希望する場合）'!G121</f>
        <v>0</v>
      </c>
      <c r="G109" s="79">
        <f>'様式１（国直送（日通拠点倉庫で仕分け）を希望する場合）'!H121</f>
        <v>0</v>
      </c>
      <c r="H109" s="141">
        <f>'様式１（国直送（日通拠点倉庫で仕分け）を希望する場合）'!I121</f>
        <v>0</v>
      </c>
      <c r="I109" s="141">
        <f>'様式１（国直送（日通拠点倉庫で仕分け）を希望する場合）'!J121</f>
        <v>0</v>
      </c>
      <c r="J109" s="79">
        <f>'様式１（国直送（日通拠点倉庫で仕分け）を希望する場合）'!K121</f>
        <v>0</v>
      </c>
      <c r="K109" s="79">
        <f>'様式１（国直送（日通拠点倉庫で仕分け）を希望する場合）'!L121</f>
        <v>0</v>
      </c>
    </row>
    <row r="110" spans="1:11">
      <c r="A110" s="76">
        <f>'様式１（国直送（日通拠点倉庫で仕分け）を希望する場合）'!$D$14</f>
        <v>0</v>
      </c>
      <c r="B110" s="76">
        <v>102</v>
      </c>
      <c r="C110" s="79">
        <f>'様式１（国直送（日通拠点倉庫で仕分け）を希望する場合）'!E122</f>
        <v>0</v>
      </c>
      <c r="D110" s="79">
        <f>'様式１（国直送（日通拠点倉庫で仕分け）を希望する場合）'!F122</f>
        <v>0</v>
      </c>
      <c r="E110" s="78">
        <f>'様式１（国直送（日通拠点倉庫で仕分け）を希望する場合）'!$D122</f>
        <v>0</v>
      </c>
      <c r="F110" s="79">
        <f>'様式１（国直送（日通拠点倉庫で仕分け）を希望する場合）'!G122</f>
        <v>0</v>
      </c>
      <c r="G110" s="79">
        <f>'様式１（国直送（日通拠点倉庫で仕分け）を希望する場合）'!H122</f>
        <v>0</v>
      </c>
      <c r="H110" s="141">
        <f>'様式１（国直送（日通拠点倉庫で仕分け）を希望する場合）'!I122</f>
        <v>0</v>
      </c>
      <c r="I110" s="141">
        <f>'様式１（国直送（日通拠点倉庫で仕分け）を希望する場合）'!J122</f>
        <v>0</v>
      </c>
      <c r="J110" s="79">
        <f>'様式１（国直送（日通拠点倉庫で仕分け）を希望する場合）'!K122</f>
        <v>0</v>
      </c>
      <c r="K110" s="79">
        <f>'様式１（国直送（日通拠点倉庫で仕分け）を希望する場合）'!L122</f>
        <v>0</v>
      </c>
    </row>
    <row r="111" spans="1:11">
      <c r="A111" s="76">
        <f>'様式１（国直送（日通拠点倉庫で仕分け）を希望する場合）'!$D$14</f>
        <v>0</v>
      </c>
      <c r="B111" s="76">
        <v>103</v>
      </c>
      <c r="C111" s="79">
        <f>'様式１（国直送（日通拠点倉庫で仕分け）を希望する場合）'!E123</f>
        <v>0</v>
      </c>
      <c r="D111" s="79">
        <f>'様式１（国直送（日通拠点倉庫で仕分け）を希望する場合）'!F123</f>
        <v>0</v>
      </c>
      <c r="E111" s="78">
        <f>'様式１（国直送（日通拠点倉庫で仕分け）を希望する場合）'!$D123</f>
        <v>0</v>
      </c>
      <c r="F111" s="79">
        <f>'様式１（国直送（日通拠点倉庫で仕分け）を希望する場合）'!G123</f>
        <v>0</v>
      </c>
      <c r="G111" s="79">
        <f>'様式１（国直送（日通拠点倉庫で仕分け）を希望する場合）'!H123</f>
        <v>0</v>
      </c>
      <c r="H111" s="141">
        <f>'様式１（国直送（日通拠点倉庫で仕分け）を希望する場合）'!I123</f>
        <v>0</v>
      </c>
      <c r="I111" s="141">
        <f>'様式１（国直送（日通拠点倉庫で仕分け）を希望する場合）'!J123</f>
        <v>0</v>
      </c>
      <c r="J111" s="79">
        <f>'様式１（国直送（日通拠点倉庫で仕分け）を希望する場合）'!K123</f>
        <v>0</v>
      </c>
      <c r="K111" s="79">
        <f>'様式１（国直送（日通拠点倉庫で仕分け）を希望する場合）'!L123</f>
        <v>0</v>
      </c>
    </row>
    <row r="112" spans="1:11">
      <c r="A112" s="76">
        <f>'様式１（国直送（日通拠点倉庫で仕分け）を希望する場合）'!$D$14</f>
        <v>0</v>
      </c>
      <c r="B112" s="76">
        <v>104</v>
      </c>
      <c r="C112" s="79">
        <f>'様式１（国直送（日通拠点倉庫で仕分け）を希望する場合）'!E124</f>
        <v>0</v>
      </c>
      <c r="D112" s="79">
        <f>'様式１（国直送（日通拠点倉庫で仕分け）を希望する場合）'!F124</f>
        <v>0</v>
      </c>
      <c r="E112" s="78">
        <f>'様式１（国直送（日通拠点倉庫で仕分け）を希望する場合）'!$D124</f>
        <v>0</v>
      </c>
      <c r="F112" s="79">
        <f>'様式１（国直送（日通拠点倉庫で仕分け）を希望する場合）'!G124</f>
        <v>0</v>
      </c>
      <c r="G112" s="79">
        <f>'様式１（国直送（日通拠点倉庫で仕分け）を希望する場合）'!H124</f>
        <v>0</v>
      </c>
      <c r="H112" s="141">
        <f>'様式１（国直送（日通拠点倉庫で仕分け）を希望する場合）'!I124</f>
        <v>0</v>
      </c>
      <c r="I112" s="141">
        <f>'様式１（国直送（日通拠点倉庫で仕分け）を希望する場合）'!J124</f>
        <v>0</v>
      </c>
      <c r="J112" s="79">
        <f>'様式１（国直送（日通拠点倉庫で仕分け）を希望する場合）'!K124</f>
        <v>0</v>
      </c>
      <c r="K112" s="79">
        <f>'様式１（国直送（日通拠点倉庫で仕分け）を希望する場合）'!L124</f>
        <v>0</v>
      </c>
    </row>
    <row r="113" spans="1:11">
      <c r="A113" s="76">
        <f>'様式１（国直送（日通拠点倉庫で仕分け）を希望する場合）'!$D$14</f>
        <v>0</v>
      </c>
      <c r="B113" s="76">
        <v>105</v>
      </c>
      <c r="C113" s="79">
        <f>'様式１（国直送（日通拠点倉庫で仕分け）を希望する場合）'!E125</f>
        <v>0</v>
      </c>
      <c r="D113" s="79">
        <f>'様式１（国直送（日通拠点倉庫で仕分け）を希望する場合）'!F125</f>
        <v>0</v>
      </c>
      <c r="E113" s="78">
        <f>'様式１（国直送（日通拠点倉庫で仕分け）を希望する場合）'!$D125</f>
        <v>0</v>
      </c>
      <c r="F113" s="79">
        <f>'様式１（国直送（日通拠点倉庫で仕分け）を希望する場合）'!G125</f>
        <v>0</v>
      </c>
      <c r="G113" s="79">
        <f>'様式１（国直送（日通拠点倉庫で仕分け）を希望する場合）'!H125</f>
        <v>0</v>
      </c>
      <c r="H113" s="141">
        <f>'様式１（国直送（日通拠点倉庫で仕分け）を希望する場合）'!I125</f>
        <v>0</v>
      </c>
      <c r="I113" s="141">
        <f>'様式１（国直送（日通拠点倉庫で仕分け）を希望する場合）'!J125</f>
        <v>0</v>
      </c>
      <c r="J113" s="79">
        <f>'様式１（国直送（日通拠点倉庫で仕分け）を希望する場合）'!K125</f>
        <v>0</v>
      </c>
      <c r="K113" s="79">
        <f>'様式１（国直送（日通拠点倉庫で仕分け）を希望する場合）'!L125</f>
        <v>0</v>
      </c>
    </row>
    <row r="114" spans="1:11">
      <c r="A114" s="76">
        <f>'様式１（国直送（日通拠点倉庫で仕分け）を希望する場合）'!$D$14</f>
        <v>0</v>
      </c>
      <c r="B114" s="76">
        <v>106</v>
      </c>
      <c r="C114" s="79">
        <f>'様式１（国直送（日通拠点倉庫で仕分け）を希望する場合）'!E126</f>
        <v>0</v>
      </c>
      <c r="D114" s="79">
        <f>'様式１（国直送（日通拠点倉庫で仕分け）を希望する場合）'!F126</f>
        <v>0</v>
      </c>
      <c r="E114" s="78">
        <f>'様式１（国直送（日通拠点倉庫で仕分け）を希望する場合）'!$D126</f>
        <v>0</v>
      </c>
      <c r="F114" s="79">
        <f>'様式１（国直送（日通拠点倉庫で仕分け）を希望する場合）'!G126</f>
        <v>0</v>
      </c>
      <c r="G114" s="79">
        <f>'様式１（国直送（日通拠点倉庫で仕分け）を希望する場合）'!H126</f>
        <v>0</v>
      </c>
      <c r="H114" s="141">
        <f>'様式１（国直送（日通拠点倉庫で仕分け）を希望する場合）'!I126</f>
        <v>0</v>
      </c>
      <c r="I114" s="141">
        <f>'様式１（国直送（日通拠点倉庫で仕分け）を希望する場合）'!J126</f>
        <v>0</v>
      </c>
      <c r="J114" s="79">
        <f>'様式１（国直送（日通拠点倉庫で仕分け）を希望する場合）'!K126</f>
        <v>0</v>
      </c>
      <c r="K114" s="79">
        <f>'様式１（国直送（日通拠点倉庫で仕分け）を希望する場合）'!L126</f>
        <v>0</v>
      </c>
    </row>
    <row r="115" spans="1:11">
      <c r="A115" s="76">
        <f>'様式１（国直送（日通拠点倉庫で仕分け）を希望する場合）'!$D$14</f>
        <v>0</v>
      </c>
      <c r="B115" s="76">
        <v>107</v>
      </c>
      <c r="C115" s="79">
        <f>'様式１（国直送（日通拠点倉庫で仕分け）を希望する場合）'!E127</f>
        <v>0</v>
      </c>
      <c r="D115" s="79">
        <f>'様式１（国直送（日通拠点倉庫で仕分け）を希望する場合）'!F127</f>
        <v>0</v>
      </c>
      <c r="E115" s="78">
        <f>'様式１（国直送（日通拠点倉庫で仕分け）を希望する場合）'!$D127</f>
        <v>0</v>
      </c>
      <c r="F115" s="79">
        <f>'様式１（国直送（日通拠点倉庫で仕分け）を希望する場合）'!G127</f>
        <v>0</v>
      </c>
      <c r="G115" s="79">
        <f>'様式１（国直送（日通拠点倉庫で仕分け）を希望する場合）'!H127</f>
        <v>0</v>
      </c>
      <c r="H115" s="141">
        <f>'様式１（国直送（日通拠点倉庫で仕分け）を希望する場合）'!I127</f>
        <v>0</v>
      </c>
      <c r="I115" s="141">
        <f>'様式１（国直送（日通拠点倉庫で仕分け）を希望する場合）'!J127</f>
        <v>0</v>
      </c>
      <c r="J115" s="79">
        <f>'様式１（国直送（日通拠点倉庫で仕分け）を希望する場合）'!K127</f>
        <v>0</v>
      </c>
      <c r="K115" s="79">
        <f>'様式１（国直送（日通拠点倉庫で仕分け）を希望する場合）'!L127</f>
        <v>0</v>
      </c>
    </row>
    <row r="116" spans="1:11">
      <c r="A116" s="76">
        <f>'様式１（国直送（日通拠点倉庫で仕分け）を希望する場合）'!$D$14</f>
        <v>0</v>
      </c>
      <c r="B116" s="76">
        <v>108</v>
      </c>
      <c r="C116" s="79">
        <f>'様式１（国直送（日通拠点倉庫で仕分け）を希望する場合）'!E128</f>
        <v>0</v>
      </c>
      <c r="D116" s="79">
        <f>'様式１（国直送（日通拠点倉庫で仕分け）を希望する場合）'!F128</f>
        <v>0</v>
      </c>
      <c r="E116" s="78">
        <f>'様式１（国直送（日通拠点倉庫で仕分け）を希望する場合）'!$D128</f>
        <v>0</v>
      </c>
      <c r="F116" s="79">
        <f>'様式１（国直送（日通拠点倉庫で仕分け）を希望する場合）'!G128</f>
        <v>0</v>
      </c>
      <c r="G116" s="79">
        <f>'様式１（国直送（日通拠点倉庫で仕分け）を希望する場合）'!H128</f>
        <v>0</v>
      </c>
      <c r="H116" s="141">
        <f>'様式１（国直送（日通拠点倉庫で仕分け）を希望する場合）'!I128</f>
        <v>0</v>
      </c>
      <c r="I116" s="141">
        <f>'様式１（国直送（日通拠点倉庫で仕分け）を希望する場合）'!J128</f>
        <v>0</v>
      </c>
      <c r="J116" s="79">
        <f>'様式１（国直送（日通拠点倉庫で仕分け）を希望する場合）'!K128</f>
        <v>0</v>
      </c>
      <c r="K116" s="79">
        <f>'様式１（国直送（日通拠点倉庫で仕分け）を希望する場合）'!L128</f>
        <v>0</v>
      </c>
    </row>
    <row r="117" spans="1:11">
      <c r="A117" s="76">
        <f>'様式１（国直送（日通拠点倉庫で仕分け）を希望する場合）'!$D$14</f>
        <v>0</v>
      </c>
      <c r="B117" s="76">
        <v>109</v>
      </c>
      <c r="C117" s="79">
        <f>'様式１（国直送（日通拠点倉庫で仕分け）を希望する場合）'!E129</f>
        <v>0</v>
      </c>
      <c r="D117" s="79">
        <f>'様式１（国直送（日通拠点倉庫で仕分け）を希望する場合）'!F129</f>
        <v>0</v>
      </c>
      <c r="E117" s="78">
        <f>'様式１（国直送（日通拠点倉庫で仕分け）を希望する場合）'!$D129</f>
        <v>0</v>
      </c>
      <c r="F117" s="79">
        <f>'様式１（国直送（日通拠点倉庫で仕分け）を希望する場合）'!G129</f>
        <v>0</v>
      </c>
      <c r="G117" s="79">
        <f>'様式１（国直送（日通拠点倉庫で仕分け）を希望する場合）'!H129</f>
        <v>0</v>
      </c>
      <c r="H117" s="141">
        <f>'様式１（国直送（日通拠点倉庫で仕分け）を希望する場合）'!I129</f>
        <v>0</v>
      </c>
      <c r="I117" s="141">
        <f>'様式１（国直送（日通拠点倉庫で仕分け）を希望する場合）'!J129</f>
        <v>0</v>
      </c>
      <c r="J117" s="79">
        <f>'様式１（国直送（日通拠点倉庫で仕分け）を希望する場合）'!K129</f>
        <v>0</v>
      </c>
      <c r="K117" s="79">
        <f>'様式１（国直送（日通拠点倉庫で仕分け）を希望する場合）'!L129</f>
        <v>0</v>
      </c>
    </row>
    <row r="118" spans="1:11">
      <c r="A118" s="76">
        <f>'様式１（国直送（日通拠点倉庫で仕分け）を希望する場合）'!$D$14</f>
        <v>0</v>
      </c>
      <c r="B118" s="76">
        <v>110</v>
      </c>
      <c r="C118" s="79">
        <f>'様式１（国直送（日通拠点倉庫で仕分け）を希望する場合）'!E130</f>
        <v>0</v>
      </c>
      <c r="D118" s="79">
        <f>'様式１（国直送（日通拠点倉庫で仕分け）を希望する場合）'!F130</f>
        <v>0</v>
      </c>
      <c r="E118" s="78">
        <f>'様式１（国直送（日通拠点倉庫で仕分け）を希望する場合）'!$D130</f>
        <v>0</v>
      </c>
      <c r="F118" s="79">
        <f>'様式１（国直送（日通拠点倉庫で仕分け）を希望する場合）'!G130</f>
        <v>0</v>
      </c>
      <c r="G118" s="79">
        <f>'様式１（国直送（日通拠点倉庫で仕分け）を希望する場合）'!H130</f>
        <v>0</v>
      </c>
      <c r="H118" s="141">
        <f>'様式１（国直送（日通拠点倉庫で仕分け）を希望する場合）'!I130</f>
        <v>0</v>
      </c>
      <c r="I118" s="141">
        <f>'様式１（国直送（日通拠点倉庫で仕分け）を希望する場合）'!J130</f>
        <v>0</v>
      </c>
      <c r="J118" s="79">
        <f>'様式１（国直送（日通拠点倉庫で仕分け）を希望する場合）'!K130</f>
        <v>0</v>
      </c>
      <c r="K118" s="79">
        <f>'様式１（国直送（日通拠点倉庫で仕分け）を希望する場合）'!L130</f>
        <v>0</v>
      </c>
    </row>
    <row r="119" spans="1:11">
      <c r="A119" s="76">
        <f>'様式１（国直送（日通拠点倉庫で仕分け）を希望する場合）'!$D$14</f>
        <v>0</v>
      </c>
      <c r="B119" s="76">
        <v>111</v>
      </c>
      <c r="C119" s="79">
        <f>'様式１（国直送（日通拠点倉庫で仕分け）を希望する場合）'!E131</f>
        <v>0</v>
      </c>
      <c r="D119" s="79">
        <f>'様式１（国直送（日通拠点倉庫で仕分け）を希望する場合）'!F131</f>
        <v>0</v>
      </c>
      <c r="E119" s="78">
        <f>'様式１（国直送（日通拠点倉庫で仕分け）を希望する場合）'!$D131</f>
        <v>0</v>
      </c>
      <c r="F119" s="79">
        <f>'様式１（国直送（日通拠点倉庫で仕分け）を希望する場合）'!G131</f>
        <v>0</v>
      </c>
      <c r="G119" s="79">
        <f>'様式１（国直送（日通拠点倉庫で仕分け）を希望する場合）'!H131</f>
        <v>0</v>
      </c>
      <c r="H119" s="141">
        <f>'様式１（国直送（日通拠点倉庫で仕分け）を希望する場合）'!I131</f>
        <v>0</v>
      </c>
      <c r="I119" s="141">
        <f>'様式１（国直送（日通拠点倉庫で仕分け）を希望する場合）'!J131</f>
        <v>0</v>
      </c>
      <c r="J119" s="79">
        <f>'様式１（国直送（日通拠点倉庫で仕分け）を希望する場合）'!K131</f>
        <v>0</v>
      </c>
      <c r="K119" s="79">
        <f>'様式１（国直送（日通拠点倉庫で仕分け）を希望する場合）'!L131</f>
        <v>0</v>
      </c>
    </row>
    <row r="120" spans="1:11">
      <c r="A120" s="76">
        <f>'様式１（国直送（日通拠点倉庫で仕分け）を希望する場合）'!$D$14</f>
        <v>0</v>
      </c>
      <c r="B120" s="76">
        <v>112</v>
      </c>
      <c r="C120" s="79">
        <f>'様式１（国直送（日通拠点倉庫で仕分け）を希望する場合）'!E132</f>
        <v>0</v>
      </c>
      <c r="D120" s="79">
        <f>'様式１（国直送（日通拠点倉庫で仕分け）を希望する場合）'!F132</f>
        <v>0</v>
      </c>
      <c r="E120" s="78">
        <f>'様式１（国直送（日通拠点倉庫で仕分け）を希望する場合）'!$D132</f>
        <v>0</v>
      </c>
      <c r="F120" s="79">
        <f>'様式１（国直送（日通拠点倉庫で仕分け）を希望する場合）'!G132</f>
        <v>0</v>
      </c>
      <c r="G120" s="79">
        <f>'様式１（国直送（日通拠点倉庫で仕分け）を希望する場合）'!H132</f>
        <v>0</v>
      </c>
      <c r="H120" s="141">
        <f>'様式１（国直送（日通拠点倉庫で仕分け）を希望する場合）'!I132</f>
        <v>0</v>
      </c>
      <c r="I120" s="141">
        <f>'様式１（国直送（日通拠点倉庫で仕分け）を希望する場合）'!J132</f>
        <v>0</v>
      </c>
      <c r="J120" s="79">
        <f>'様式１（国直送（日通拠点倉庫で仕分け）を希望する場合）'!K132</f>
        <v>0</v>
      </c>
      <c r="K120" s="79">
        <f>'様式１（国直送（日通拠点倉庫で仕分け）を希望する場合）'!L132</f>
        <v>0</v>
      </c>
    </row>
    <row r="121" spans="1:11">
      <c r="A121" s="76">
        <f>'様式１（国直送（日通拠点倉庫で仕分け）を希望する場合）'!$D$14</f>
        <v>0</v>
      </c>
      <c r="B121" s="76">
        <v>113</v>
      </c>
      <c r="C121" s="79">
        <f>'様式１（国直送（日通拠点倉庫で仕分け）を希望する場合）'!E133</f>
        <v>0</v>
      </c>
      <c r="D121" s="79">
        <f>'様式１（国直送（日通拠点倉庫で仕分け）を希望する場合）'!F133</f>
        <v>0</v>
      </c>
      <c r="E121" s="78">
        <f>'様式１（国直送（日通拠点倉庫で仕分け）を希望する場合）'!$D133</f>
        <v>0</v>
      </c>
      <c r="F121" s="79">
        <f>'様式１（国直送（日通拠点倉庫で仕分け）を希望する場合）'!G133</f>
        <v>0</v>
      </c>
      <c r="G121" s="79">
        <f>'様式１（国直送（日通拠点倉庫で仕分け）を希望する場合）'!H133</f>
        <v>0</v>
      </c>
      <c r="H121" s="141">
        <f>'様式１（国直送（日通拠点倉庫で仕分け）を希望する場合）'!I133</f>
        <v>0</v>
      </c>
      <c r="I121" s="141">
        <f>'様式１（国直送（日通拠点倉庫で仕分け）を希望する場合）'!J133</f>
        <v>0</v>
      </c>
      <c r="J121" s="79">
        <f>'様式１（国直送（日通拠点倉庫で仕分け）を希望する場合）'!K133</f>
        <v>0</v>
      </c>
      <c r="K121" s="79">
        <f>'様式１（国直送（日通拠点倉庫で仕分け）を希望する場合）'!L133</f>
        <v>0</v>
      </c>
    </row>
    <row r="122" spans="1:11">
      <c r="A122" s="76">
        <f>'様式１（国直送（日通拠点倉庫で仕分け）を希望する場合）'!$D$14</f>
        <v>0</v>
      </c>
      <c r="B122" s="76">
        <v>114</v>
      </c>
      <c r="C122" s="79">
        <f>'様式１（国直送（日通拠点倉庫で仕分け）を希望する場合）'!E134</f>
        <v>0</v>
      </c>
      <c r="D122" s="79">
        <f>'様式１（国直送（日通拠点倉庫で仕分け）を希望する場合）'!F134</f>
        <v>0</v>
      </c>
      <c r="E122" s="78">
        <f>'様式１（国直送（日通拠点倉庫で仕分け）を希望する場合）'!$D134</f>
        <v>0</v>
      </c>
      <c r="F122" s="79">
        <f>'様式１（国直送（日通拠点倉庫で仕分け）を希望する場合）'!G134</f>
        <v>0</v>
      </c>
      <c r="G122" s="79">
        <f>'様式１（国直送（日通拠点倉庫で仕分け）を希望する場合）'!H134</f>
        <v>0</v>
      </c>
      <c r="H122" s="141">
        <f>'様式１（国直送（日通拠点倉庫で仕分け）を希望する場合）'!I134</f>
        <v>0</v>
      </c>
      <c r="I122" s="141">
        <f>'様式１（国直送（日通拠点倉庫で仕分け）を希望する場合）'!J134</f>
        <v>0</v>
      </c>
      <c r="J122" s="79">
        <f>'様式１（国直送（日通拠点倉庫で仕分け）を希望する場合）'!K134</f>
        <v>0</v>
      </c>
      <c r="K122" s="79">
        <f>'様式１（国直送（日通拠点倉庫で仕分け）を希望する場合）'!L134</f>
        <v>0</v>
      </c>
    </row>
    <row r="123" spans="1:11">
      <c r="A123" s="76">
        <f>'様式１（国直送（日通拠点倉庫で仕分け）を希望する場合）'!$D$14</f>
        <v>0</v>
      </c>
      <c r="B123" s="76">
        <v>115</v>
      </c>
      <c r="C123" s="79">
        <f>'様式１（国直送（日通拠点倉庫で仕分け）を希望する場合）'!E135</f>
        <v>0</v>
      </c>
      <c r="D123" s="79">
        <f>'様式１（国直送（日通拠点倉庫で仕分け）を希望する場合）'!F135</f>
        <v>0</v>
      </c>
      <c r="E123" s="78">
        <f>'様式１（国直送（日通拠点倉庫で仕分け）を希望する場合）'!$D135</f>
        <v>0</v>
      </c>
      <c r="F123" s="79">
        <f>'様式１（国直送（日通拠点倉庫で仕分け）を希望する場合）'!G135</f>
        <v>0</v>
      </c>
      <c r="G123" s="79">
        <f>'様式１（国直送（日通拠点倉庫で仕分け）を希望する場合）'!H135</f>
        <v>0</v>
      </c>
      <c r="H123" s="141">
        <f>'様式１（国直送（日通拠点倉庫で仕分け）を希望する場合）'!I135</f>
        <v>0</v>
      </c>
      <c r="I123" s="141">
        <f>'様式１（国直送（日通拠点倉庫で仕分け）を希望する場合）'!J135</f>
        <v>0</v>
      </c>
      <c r="J123" s="79">
        <f>'様式１（国直送（日通拠点倉庫で仕分け）を希望する場合）'!K135</f>
        <v>0</v>
      </c>
      <c r="K123" s="79">
        <f>'様式１（国直送（日通拠点倉庫で仕分け）を希望する場合）'!L135</f>
        <v>0</v>
      </c>
    </row>
    <row r="124" spans="1:11">
      <c r="A124" s="76">
        <f>'様式１（国直送（日通拠点倉庫で仕分け）を希望する場合）'!$D$14</f>
        <v>0</v>
      </c>
      <c r="B124" s="76">
        <v>116</v>
      </c>
      <c r="C124" s="79">
        <f>'様式１（国直送（日通拠点倉庫で仕分け）を希望する場合）'!E136</f>
        <v>0</v>
      </c>
      <c r="D124" s="79">
        <f>'様式１（国直送（日通拠点倉庫で仕分け）を希望する場合）'!F136</f>
        <v>0</v>
      </c>
      <c r="E124" s="78">
        <f>'様式１（国直送（日通拠点倉庫で仕分け）を希望する場合）'!$D136</f>
        <v>0</v>
      </c>
      <c r="F124" s="79">
        <f>'様式１（国直送（日通拠点倉庫で仕分け）を希望する場合）'!G136</f>
        <v>0</v>
      </c>
      <c r="G124" s="79">
        <f>'様式１（国直送（日通拠点倉庫で仕分け）を希望する場合）'!H136</f>
        <v>0</v>
      </c>
      <c r="H124" s="141">
        <f>'様式１（国直送（日通拠点倉庫で仕分け）を希望する場合）'!I136</f>
        <v>0</v>
      </c>
      <c r="I124" s="141">
        <f>'様式１（国直送（日通拠点倉庫で仕分け）を希望する場合）'!J136</f>
        <v>0</v>
      </c>
      <c r="J124" s="79">
        <f>'様式１（国直送（日通拠点倉庫で仕分け）を希望する場合）'!K136</f>
        <v>0</v>
      </c>
      <c r="K124" s="79">
        <f>'様式１（国直送（日通拠点倉庫で仕分け）を希望する場合）'!L136</f>
        <v>0</v>
      </c>
    </row>
    <row r="125" spans="1:11">
      <c r="A125" s="76">
        <f>'様式１（国直送（日通拠点倉庫で仕分け）を希望する場合）'!$D$14</f>
        <v>0</v>
      </c>
      <c r="B125" s="76">
        <v>117</v>
      </c>
      <c r="C125" s="79">
        <f>'様式１（国直送（日通拠点倉庫で仕分け）を希望する場合）'!E137</f>
        <v>0</v>
      </c>
      <c r="D125" s="79">
        <f>'様式１（国直送（日通拠点倉庫で仕分け）を希望する場合）'!F137</f>
        <v>0</v>
      </c>
      <c r="E125" s="78">
        <f>'様式１（国直送（日通拠点倉庫で仕分け）を希望する場合）'!$D137</f>
        <v>0</v>
      </c>
      <c r="F125" s="79">
        <f>'様式１（国直送（日通拠点倉庫で仕分け）を希望する場合）'!G137</f>
        <v>0</v>
      </c>
      <c r="G125" s="79">
        <f>'様式１（国直送（日通拠点倉庫で仕分け）を希望する場合）'!H137</f>
        <v>0</v>
      </c>
      <c r="H125" s="141">
        <f>'様式１（国直送（日通拠点倉庫で仕分け）を希望する場合）'!I137</f>
        <v>0</v>
      </c>
      <c r="I125" s="141">
        <f>'様式１（国直送（日通拠点倉庫で仕分け）を希望する場合）'!J137</f>
        <v>0</v>
      </c>
      <c r="J125" s="79">
        <f>'様式１（国直送（日通拠点倉庫で仕分け）を希望する場合）'!K137</f>
        <v>0</v>
      </c>
      <c r="K125" s="79">
        <f>'様式１（国直送（日通拠点倉庫で仕分け）を希望する場合）'!L137</f>
        <v>0</v>
      </c>
    </row>
    <row r="126" spans="1:11">
      <c r="A126" s="76">
        <f>'様式１（国直送（日通拠点倉庫で仕分け）を希望する場合）'!$D$14</f>
        <v>0</v>
      </c>
      <c r="B126" s="76">
        <v>118</v>
      </c>
      <c r="C126" s="79">
        <f>'様式１（国直送（日通拠点倉庫で仕分け）を希望する場合）'!E138</f>
        <v>0</v>
      </c>
      <c r="D126" s="79">
        <f>'様式１（国直送（日通拠点倉庫で仕分け）を希望する場合）'!F138</f>
        <v>0</v>
      </c>
      <c r="E126" s="78">
        <f>'様式１（国直送（日通拠点倉庫で仕分け）を希望する場合）'!$D138</f>
        <v>0</v>
      </c>
      <c r="F126" s="79">
        <f>'様式１（国直送（日通拠点倉庫で仕分け）を希望する場合）'!G138</f>
        <v>0</v>
      </c>
      <c r="G126" s="79">
        <f>'様式１（国直送（日通拠点倉庫で仕分け）を希望する場合）'!H138</f>
        <v>0</v>
      </c>
      <c r="H126" s="141">
        <f>'様式１（国直送（日通拠点倉庫で仕分け）を希望する場合）'!I138</f>
        <v>0</v>
      </c>
      <c r="I126" s="141">
        <f>'様式１（国直送（日通拠点倉庫で仕分け）を希望する場合）'!J138</f>
        <v>0</v>
      </c>
      <c r="J126" s="79">
        <f>'様式１（国直送（日通拠点倉庫で仕分け）を希望する場合）'!K138</f>
        <v>0</v>
      </c>
      <c r="K126" s="79">
        <f>'様式１（国直送（日通拠点倉庫で仕分け）を希望する場合）'!L138</f>
        <v>0</v>
      </c>
    </row>
    <row r="127" spans="1:11">
      <c r="A127" s="76">
        <f>'様式１（国直送（日通拠点倉庫で仕分け）を希望する場合）'!$D$14</f>
        <v>0</v>
      </c>
      <c r="B127" s="76">
        <v>119</v>
      </c>
      <c r="C127" s="79">
        <f>'様式１（国直送（日通拠点倉庫で仕分け）を希望する場合）'!E139</f>
        <v>0</v>
      </c>
      <c r="D127" s="79">
        <f>'様式１（国直送（日通拠点倉庫で仕分け）を希望する場合）'!F139</f>
        <v>0</v>
      </c>
      <c r="E127" s="78">
        <f>'様式１（国直送（日通拠点倉庫で仕分け）を希望する場合）'!$D139</f>
        <v>0</v>
      </c>
      <c r="F127" s="79">
        <f>'様式１（国直送（日通拠点倉庫で仕分け）を希望する場合）'!G139</f>
        <v>0</v>
      </c>
      <c r="G127" s="79">
        <f>'様式１（国直送（日通拠点倉庫で仕分け）を希望する場合）'!H139</f>
        <v>0</v>
      </c>
      <c r="H127" s="141">
        <f>'様式１（国直送（日通拠点倉庫で仕分け）を希望する場合）'!I139</f>
        <v>0</v>
      </c>
      <c r="I127" s="141">
        <f>'様式１（国直送（日通拠点倉庫で仕分け）を希望する場合）'!J139</f>
        <v>0</v>
      </c>
      <c r="J127" s="79">
        <f>'様式１（国直送（日通拠点倉庫で仕分け）を希望する場合）'!K139</f>
        <v>0</v>
      </c>
      <c r="K127" s="79">
        <f>'様式１（国直送（日通拠点倉庫で仕分け）を希望する場合）'!L139</f>
        <v>0</v>
      </c>
    </row>
    <row r="128" spans="1:11">
      <c r="A128" s="76">
        <f>'様式１（国直送（日通拠点倉庫で仕分け）を希望する場合）'!$D$14</f>
        <v>0</v>
      </c>
      <c r="B128" s="76">
        <v>120</v>
      </c>
      <c r="C128" s="79">
        <f>'様式１（国直送（日通拠点倉庫で仕分け）を希望する場合）'!E140</f>
        <v>0</v>
      </c>
      <c r="D128" s="79">
        <f>'様式１（国直送（日通拠点倉庫で仕分け）を希望する場合）'!F140</f>
        <v>0</v>
      </c>
      <c r="E128" s="78">
        <f>'様式１（国直送（日通拠点倉庫で仕分け）を希望する場合）'!$D140</f>
        <v>0</v>
      </c>
      <c r="F128" s="79">
        <f>'様式１（国直送（日通拠点倉庫で仕分け）を希望する場合）'!G140</f>
        <v>0</v>
      </c>
      <c r="G128" s="79">
        <f>'様式１（国直送（日通拠点倉庫で仕分け）を希望する場合）'!H140</f>
        <v>0</v>
      </c>
      <c r="H128" s="141">
        <f>'様式１（国直送（日通拠点倉庫で仕分け）を希望する場合）'!I140</f>
        <v>0</v>
      </c>
      <c r="I128" s="141">
        <f>'様式１（国直送（日通拠点倉庫で仕分け）を希望する場合）'!J140</f>
        <v>0</v>
      </c>
      <c r="J128" s="79">
        <f>'様式１（国直送（日通拠点倉庫で仕分け）を希望する場合）'!K140</f>
        <v>0</v>
      </c>
      <c r="K128" s="79">
        <f>'様式１（国直送（日通拠点倉庫で仕分け）を希望する場合）'!L140</f>
        <v>0</v>
      </c>
    </row>
    <row r="129" spans="1:11">
      <c r="A129" s="76">
        <f>'様式１（国直送（日通拠点倉庫で仕分け）を希望する場合）'!$D$14</f>
        <v>0</v>
      </c>
      <c r="B129" s="76">
        <v>121</v>
      </c>
      <c r="C129" s="79">
        <f>'様式１（国直送（日通拠点倉庫で仕分け）を希望する場合）'!E141</f>
        <v>0</v>
      </c>
      <c r="D129" s="79">
        <f>'様式１（国直送（日通拠点倉庫で仕分け）を希望する場合）'!F141</f>
        <v>0</v>
      </c>
      <c r="E129" s="78">
        <f>'様式１（国直送（日通拠点倉庫で仕分け）を希望する場合）'!$D141</f>
        <v>0</v>
      </c>
      <c r="F129" s="79">
        <f>'様式１（国直送（日通拠点倉庫で仕分け）を希望する場合）'!G141</f>
        <v>0</v>
      </c>
      <c r="G129" s="79">
        <f>'様式１（国直送（日通拠点倉庫で仕分け）を希望する場合）'!H141</f>
        <v>0</v>
      </c>
      <c r="H129" s="141">
        <f>'様式１（国直送（日通拠点倉庫で仕分け）を希望する場合）'!I141</f>
        <v>0</v>
      </c>
      <c r="I129" s="141">
        <f>'様式１（国直送（日通拠点倉庫で仕分け）を希望する場合）'!J141</f>
        <v>0</v>
      </c>
      <c r="J129" s="79">
        <f>'様式１（国直送（日通拠点倉庫で仕分け）を希望する場合）'!K141</f>
        <v>0</v>
      </c>
      <c r="K129" s="79">
        <f>'様式１（国直送（日通拠点倉庫で仕分け）を希望する場合）'!L141</f>
        <v>0</v>
      </c>
    </row>
    <row r="130" spans="1:11">
      <c r="A130" s="76">
        <f>'様式１（国直送（日通拠点倉庫で仕分け）を希望する場合）'!$D$14</f>
        <v>0</v>
      </c>
      <c r="B130" s="76">
        <v>122</v>
      </c>
      <c r="C130" s="79">
        <f>'様式１（国直送（日通拠点倉庫で仕分け）を希望する場合）'!E142</f>
        <v>0</v>
      </c>
      <c r="D130" s="79">
        <f>'様式１（国直送（日通拠点倉庫で仕分け）を希望する場合）'!F142</f>
        <v>0</v>
      </c>
      <c r="E130" s="78">
        <f>'様式１（国直送（日通拠点倉庫で仕分け）を希望する場合）'!$D142</f>
        <v>0</v>
      </c>
      <c r="F130" s="79">
        <f>'様式１（国直送（日通拠点倉庫で仕分け）を希望する場合）'!G142</f>
        <v>0</v>
      </c>
      <c r="G130" s="79">
        <f>'様式１（国直送（日通拠点倉庫で仕分け）を希望する場合）'!H142</f>
        <v>0</v>
      </c>
      <c r="H130" s="141">
        <f>'様式１（国直送（日通拠点倉庫で仕分け）を希望する場合）'!I142</f>
        <v>0</v>
      </c>
      <c r="I130" s="141">
        <f>'様式１（国直送（日通拠点倉庫で仕分け）を希望する場合）'!J142</f>
        <v>0</v>
      </c>
      <c r="J130" s="79">
        <f>'様式１（国直送（日通拠点倉庫で仕分け）を希望する場合）'!K142</f>
        <v>0</v>
      </c>
      <c r="K130" s="79">
        <f>'様式１（国直送（日通拠点倉庫で仕分け）を希望する場合）'!L142</f>
        <v>0</v>
      </c>
    </row>
    <row r="131" spans="1:11">
      <c r="A131" s="76">
        <f>'様式１（国直送（日通拠点倉庫で仕分け）を希望する場合）'!$D$14</f>
        <v>0</v>
      </c>
      <c r="B131" s="76">
        <v>123</v>
      </c>
      <c r="C131" s="79">
        <f>'様式１（国直送（日通拠点倉庫で仕分け）を希望する場合）'!E143</f>
        <v>0</v>
      </c>
      <c r="D131" s="79">
        <f>'様式１（国直送（日通拠点倉庫で仕分け）を希望する場合）'!F143</f>
        <v>0</v>
      </c>
      <c r="E131" s="78">
        <f>'様式１（国直送（日通拠点倉庫で仕分け）を希望する場合）'!$D143</f>
        <v>0</v>
      </c>
      <c r="F131" s="79">
        <f>'様式１（国直送（日通拠点倉庫で仕分け）を希望する場合）'!G143</f>
        <v>0</v>
      </c>
      <c r="G131" s="79">
        <f>'様式１（国直送（日通拠点倉庫で仕分け）を希望する場合）'!H143</f>
        <v>0</v>
      </c>
      <c r="H131" s="141">
        <f>'様式１（国直送（日通拠点倉庫で仕分け）を希望する場合）'!I143</f>
        <v>0</v>
      </c>
      <c r="I131" s="141">
        <f>'様式１（国直送（日通拠点倉庫で仕分け）を希望する場合）'!J143</f>
        <v>0</v>
      </c>
      <c r="J131" s="79">
        <f>'様式１（国直送（日通拠点倉庫で仕分け）を希望する場合）'!K143</f>
        <v>0</v>
      </c>
      <c r="K131" s="79">
        <f>'様式１（国直送（日通拠点倉庫で仕分け）を希望する場合）'!L143</f>
        <v>0</v>
      </c>
    </row>
    <row r="132" spans="1:11">
      <c r="A132" s="76">
        <f>'様式１（国直送（日通拠点倉庫で仕分け）を希望する場合）'!$D$14</f>
        <v>0</v>
      </c>
      <c r="B132" s="76">
        <v>124</v>
      </c>
      <c r="C132" s="79">
        <f>'様式１（国直送（日通拠点倉庫で仕分け）を希望する場合）'!E144</f>
        <v>0</v>
      </c>
      <c r="D132" s="79">
        <f>'様式１（国直送（日通拠点倉庫で仕分け）を希望する場合）'!F144</f>
        <v>0</v>
      </c>
      <c r="E132" s="78">
        <f>'様式１（国直送（日通拠点倉庫で仕分け）を希望する場合）'!$D144</f>
        <v>0</v>
      </c>
      <c r="F132" s="79">
        <f>'様式１（国直送（日通拠点倉庫で仕分け）を希望する場合）'!G144</f>
        <v>0</v>
      </c>
      <c r="G132" s="79">
        <f>'様式１（国直送（日通拠点倉庫で仕分け）を希望する場合）'!H144</f>
        <v>0</v>
      </c>
      <c r="H132" s="141">
        <f>'様式１（国直送（日通拠点倉庫で仕分け）を希望する場合）'!I144</f>
        <v>0</v>
      </c>
      <c r="I132" s="141">
        <f>'様式１（国直送（日通拠点倉庫で仕分け）を希望する場合）'!J144</f>
        <v>0</v>
      </c>
      <c r="J132" s="79">
        <f>'様式１（国直送（日通拠点倉庫で仕分け）を希望する場合）'!K144</f>
        <v>0</v>
      </c>
      <c r="K132" s="79">
        <f>'様式１（国直送（日通拠点倉庫で仕分け）を希望する場合）'!L144</f>
        <v>0</v>
      </c>
    </row>
    <row r="133" spans="1:11">
      <c r="A133" s="76">
        <f>'様式１（国直送（日通拠点倉庫で仕分け）を希望する場合）'!$D$14</f>
        <v>0</v>
      </c>
      <c r="B133" s="76">
        <v>125</v>
      </c>
      <c r="C133" s="79">
        <f>'様式１（国直送（日通拠点倉庫で仕分け）を希望する場合）'!E145</f>
        <v>0</v>
      </c>
      <c r="D133" s="79">
        <f>'様式１（国直送（日通拠点倉庫で仕分け）を希望する場合）'!F145</f>
        <v>0</v>
      </c>
      <c r="E133" s="78">
        <f>'様式１（国直送（日通拠点倉庫で仕分け）を希望する場合）'!$D145</f>
        <v>0</v>
      </c>
      <c r="F133" s="79">
        <f>'様式１（国直送（日通拠点倉庫で仕分け）を希望する場合）'!G145</f>
        <v>0</v>
      </c>
      <c r="G133" s="79">
        <f>'様式１（国直送（日通拠点倉庫で仕分け）を希望する場合）'!H145</f>
        <v>0</v>
      </c>
      <c r="H133" s="141">
        <f>'様式１（国直送（日通拠点倉庫で仕分け）を希望する場合）'!I145</f>
        <v>0</v>
      </c>
      <c r="I133" s="141">
        <f>'様式１（国直送（日通拠点倉庫で仕分け）を希望する場合）'!J145</f>
        <v>0</v>
      </c>
      <c r="J133" s="79">
        <f>'様式１（国直送（日通拠点倉庫で仕分け）を希望する場合）'!K145</f>
        <v>0</v>
      </c>
      <c r="K133" s="79">
        <f>'様式１（国直送（日通拠点倉庫で仕分け）を希望する場合）'!L145</f>
        <v>0</v>
      </c>
    </row>
    <row r="134" spans="1:11">
      <c r="A134" s="76">
        <f>'様式１（国直送（日通拠点倉庫で仕分け）を希望する場合）'!$D$14</f>
        <v>0</v>
      </c>
      <c r="B134" s="76">
        <v>126</v>
      </c>
      <c r="C134" s="79">
        <f>'様式１（国直送（日通拠点倉庫で仕分け）を希望する場合）'!E146</f>
        <v>0</v>
      </c>
      <c r="D134" s="79">
        <f>'様式１（国直送（日通拠点倉庫で仕分け）を希望する場合）'!F146</f>
        <v>0</v>
      </c>
      <c r="E134" s="78">
        <f>'様式１（国直送（日通拠点倉庫で仕分け）を希望する場合）'!$D146</f>
        <v>0</v>
      </c>
      <c r="F134" s="79">
        <f>'様式１（国直送（日通拠点倉庫で仕分け）を希望する場合）'!G146</f>
        <v>0</v>
      </c>
      <c r="G134" s="79">
        <f>'様式１（国直送（日通拠点倉庫で仕分け）を希望する場合）'!H146</f>
        <v>0</v>
      </c>
      <c r="H134" s="141">
        <f>'様式１（国直送（日通拠点倉庫で仕分け）を希望する場合）'!I146</f>
        <v>0</v>
      </c>
      <c r="I134" s="141">
        <f>'様式１（国直送（日通拠点倉庫で仕分け）を希望する場合）'!J146</f>
        <v>0</v>
      </c>
      <c r="J134" s="79">
        <f>'様式１（国直送（日通拠点倉庫で仕分け）を希望する場合）'!K146</f>
        <v>0</v>
      </c>
      <c r="K134" s="79">
        <f>'様式１（国直送（日通拠点倉庫で仕分け）を希望する場合）'!L146</f>
        <v>0</v>
      </c>
    </row>
    <row r="135" spans="1:11">
      <c r="A135" s="76">
        <f>'様式１（国直送（日通拠点倉庫で仕分け）を希望する場合）'!$D$14</f>
        <v>0</v>
      </c>
      <c r="B135" s="76">
        <v>127</v>
      </c>
      <c r="C135" s="79">
        <f>'様式１（国直送（日通拠点倉庫で仕分け）を希望する場合）'!E147</f>
        <v>0</v>
      </c>
      <c r="D135" s="79">
        <f>'様式１（国直送（日通拠点倉庫で仕分け）を希望する場合）'!F147</f>
        <v>0</v>
      </c>
      <c r="E135" s="78">
        <f>'様式１（国直送（日通拠点倉庫で仕分け）を希望する場合）'!$D147</f>
        <v>0</v>
      </c>
      <c r="F135" s="79">
        <f>'様式１（国直送（日通拠点倉庫で仕分け）を希望する場合）'!G147</f>
        <v>0</v>
      </c>
      <c r="G135" s="79">
        <f>'様式１（国直送（日通拠点倉庫で仕分け）を希望する場合）'!H147</f>
        <v>0</v>
      </c>
      <c r="H135" s="141">
        <f>'様式１（国直送（日通拠点倉庫で仕分け）を希望する場合）'!I147</f>
        <v>0</v>
      </c>
      <c r="I135" s="141">
        <f>'様式１（国直送（日通拠点倉庫で仕分け）を希望する場合）'!J147</f>
        <v>0</v>
      </c>
      <c r="J135" s="79">
        <f>'様式１（国直送（日通拠点倉庫で仕分け）を希望する場合）'!K147</f>
        <v>0</v>
      </c>
      <c r="K135" s="79">
        <f>'様式１（国直送（日通拠点倉庫で仕分け）を希望する場合）'!L147</f>
        <v>0</v>
      </c>
    </row>
    <row r="136" spans="1:11">
      <c r="A136" s="76">
        <f>'様式１（国直送（日通拠点倉庫で仕分け）を希望する場合）'!$D$14</f>
        <v>0</v>
      </c>
      <c r="B136" s="76">
        <v>128</v>
      </c>
      <c r="C136" s="79">
        <f>'様式１（国直送（日通拠点倉庫で仕分け）を希望する場合）'!E148</f>
        <v>0</v>
      </c>
      <c r="D136" s="79">
        <f>'様式１（国直送（日通拠点倉庫で仕分け）を希望する場合）'!F148</f>
        <v>0</v>
      </c>
      <c r="E136" s="78">
        <f>'様式１（国直送（日通拠点倉庫で仕分け）を希望する場合）'!$D148</f>
        <v>0</v>
      </c>
      <c r="F136" s="79">
        <f>'様式１（国直送（日通拠点倉庫で仕分け）を希望する場合）'!G148</f>
        <v>0</v>
      </c>
      <c r="G136" s="79">
        <f>'様式１（国直送（日通拠点倉庫で仕分け）を希望する場合）'!H148</f>
        <v>0</v>
      </c>
      <c r="H136" s="141">
        <f>'様式１（国直送（日通拠点倉庫で仕分け）を希望する場合）'!I148</f>
        <v>0</v>
      </c>
      <c r="I136" s="141">
        <f>'様式１（国直送（日通拠点倉庫で仕分け）を希望する場合）'!J148</f>
        <v>0</v>
      </c>
      <c r="J136" s="79">
        <f>'様式１（国直送（日通拠点倉庫で仕分け）を希望する場合）'!K148</f>
        <v>0</v>
      </c>
      <c r="K136" s="79">
        <f>'様式１（国直送（日通拠点倉庫で仕分け）を希望する場合）'!L148</f>
        <v>0</v>
      </c>
    </row>
    <row r="137" spans="1:11">
      <c r="A137" s="76">
        <f>'様式１（国直送（日通拠点倉庫で仕分け）を希望する場合）'!$D$14</f>
        <v>0</v>
      </c>
      <c r="B137" s="76">
        <v>129</v>
      </c>
      <c r="C137" s="79">
        <f>'様式１（国直送（日通拠点倉庫で仕分け）を希望する場合）'!E149</f>
        <v>0</v>
      </c>
      <c r="D137" s="79">
        <f>'様式１（国直送（日通拠点倉庫で仕分け）を希望する場合）'!F149</f>
        <v>0</v>
      </c>
      <c r="E137" s="78">
        <f>'様式１（国直送（日通拠点倉庫で仕分け）を希望する場合）'!$D149</f>
        <v>0</v>
      </c>
      <c r="F137" s="79">
        <f>'様式１（国直送（日通拠点倉庫で仕分け）を希望する場合）'!G149</f>
        <v>0</v>
      </c>
      <c r="G137" s="79">
        <f>'様式１（国直送（日通拠点倉庫で仕分け）を希望する場合）'!H149</f>
        <v>0</v>
      </c>
      <c r="H137" s="141">
        <f>'様式１（国直送（日通拠点倉庫で仕分け）を希望する場合）'!I149</f>
        <v>0</v>
      </c>
      <c r="I137" s="141">
        <f>'様式１（国直送（日通拠点倉庫で仕分け）を希望する場合）'!J149</f>
        <v>0</v>
      </c>
      <c r="J137" s="79">
        <f>'様式１（国直送（日通拠点倉庫で仕分け）を希望する場合）'!K149</f>
        <v>0</v>
      </c>
      <c r="K137" s="79">
        <f>'様式１（国直送（日通拠点倉庫で仕分け）を希望する場合）'!L149</f>
        <v>0</v>
      </c>
    </row>
    <row r="138" spans="1:11">
      <c r="A138" s="76">
        <f>'様式１（国直送（日通拠点倉庫で仕分け）を希望する場合）'!$D$14</f>
        <v>0</v>
      </c>
      <c r="B138" s="76">
        <v>130</v>
      </c>
      <c r="C138" s="79">
        <f>'様式１（国直送（日通拠点倉庫で仕分け）を希望する場合）'!E150</f>
        <v>0</v>
      </c>
      <c r="D138" s="79">
        <f>'様式１（国直送（日通拠点倉庫で仕分け）を希望する場合）'!F150</f>
        <v>0</v>
      </c>
      <c r="E138" s="78">
        <f>'様式１（国直送（日通拠点倉庫で仕分け）を希望する場合）'!$D150</f>
        <v>0</v>
      </c>
      <c r="F138" s="79">
        <f>'様式１（国直送（日通拠点倉庫で仕分け）を希望する場合）'!G150</f>
        <v>0</v>
      </c>
      <c r="G138" s="79">
        <f>'様式１（国直送（日通拠点倉庫で仕分け）を希望する場合）'!H150</f>
        <v>0</v>
      </c>
      <c r="H138" s="141">
        <f>'様式１（国直送（日通拠点倉庫で仕分け）を希望する場合）'!I150</f>
        <v>0</v>
      </c>
      <c r="I138" s="141">
        <f>'様式１（国直送（日通拠点倉庫で仕分け）を希望する場合）'!J150</f>
        <v>0</v>
      </c>
      <c r="J138" s="79">
        <f>'様式１（国直送（日通拠点倉庫で仕分け）を希望する場合）'!K150</f>
        <v>0</v>
      </c>
      <c r="K138" s="79">
        <f>'様式１（国直送（日通拠点倉庫で仕分け）を希望する場合）'!L150</f>
        <v>0</v>
      </c>
    </row>
    <row r="139" spans="1:11">
      <c r="A139" s="76">
        <f>'様式１（国直送（日通拠点倉庫で仕分け）を希望する場合）'!$D$14</f>
        <v>0</v>
      </c>
      <c r="B139" s="76">
        <v>131</v>
      </c>
      <c r="C139" s="79">
        <f>'様式１（国直送（日通拠点倉庫で仕分け）を希望する場合）'!E151</f>
        <v>0</v>
      </c>
      <c r="D139" s="79">
        <f>'様式１（国直送（日通拠点倉庫で仕分け）を希望する場合）'!F151</f>
        <v>0</v>
      </c>
      <c r="E139" s="78">
        <f>'様式１（国直送（日通拠点倉庫で仕分け）を希望する場合）'!$D151</f>
        <v>0</v>
      </c>
      <c r="F139" s="79">
        <f>'様式１（国直送（日通拠点倉庫で仕分け）を希望する場合）'!G151</f>
        <v>0</v>
      </c>
      <c r="G139" s="79">
        <f>'様式１（国直送（日通拠点倉庫で仕分け）を希望する場合）'!H151</f>
        <v>0</v>
      </c>
      <c r="H139" s="141">
        <f>'様式１（国直送（日通拠点倉庫で仕分け）を希望する場合）'!I151</f>
        <v>0</v>
      </c>
      <c r="I139" s="141">
        <f>'様式１（国直送（日通拠点倉庫で仕分け）を希望する場合）'!J151</f>
        <v>0</v>
      </c>
      <c r="J139" s="79">
        <f>'様式１（国直送（日通拠点倉庫で仕分け）を希望する場合）'!K151</f>
        <v>0</v>
      </c>
      <c r="K139" s="79">
        <f>'様式１（国直送（日通拠点倉庫で仕分け）を希望する場合）'!L151</f>
        <v>0</v>
      </c>
    </row>
    <row r="140" spans="1:11">
      <c r="A140" s="76">
        <f>'様式１（国直送（日通拠点倉庫で仕分け）を希望する場合）'!$D$14</f>
        <v>0</v>
      </c>
      <c r="B140" s="76">
        <v>132</v>
      </c>
      <c r="C140" s="79">
        <f>'様式１（国直送（日通拠点倉庫で仕分け）を希望する場合）'!E152</f>
        <v>0</v>
      </c>
      <c r="D140" s="79">
        <f>'様式１（国直送（日通拠点倉庫で仕分け）を希望する場合）'!F152</f>
        <v>0</v>
      </c>
      <c r="E140" s="78">
        <f>'様式１（国直送（日通拠点倉庫で仕分け）を希望する場合）'!$D152</f>
        <v>0</v>
      </c>
      <c r="F140" s="79">
        <f>'様式１（国直送（日通拠点倉庫で仕分け）を希望する場合）'!G152</f>
        <v>0</v>
      </c>
      <c r="G140" s="79">
        <f>'様式１（国直送（日通拠点倉庫で仕分け）を希望する場合）'!H152</f>
        <v>0</v>
      </c>
      <c r="H140" s="141">
        <f>'様式１（国直送（日通拠点倉庫で仕分け）を希望する場合）'!I152</f>
        <v>0</v>
      </c>
      <c r="I140" s="141">
        <f>'様式１（国直送（日通拠点倉庫で仕分け）を希望する場合）'!J152</f>
        <v>0</v>
      </c>
      <c r="J140" s="79">
        <f>'様式１（国直送（日通拠点倉庫で仕分け）を希望する場合）'!K152</f>
        <v>0</v>
      </c>
      <c r="K140" s="79">
        <f>'様式１（国直送（日通拠点倉庫で仕分け）を希望する場合）'!L152</f>
        <v>0</v>
      </c>
    </row>
    <row r="141" spans="1:11">
      <c r="A141" s="76">
        <f>'様式１（国直送（日通拠点倉庫で仕分け）を希望する場合）'!$D$14</f>
        <v>0</v>
      </c>
      <c r="B141" s="76">
        <v>133</v>
      </c>
      <c r="C141" s="79">
        <f>'様式１（国直送（日通拠点倉庫で仕分け）を希望する場合）'!E153</f>
        <v>0</v>
      </c>
      <c r="D141" s="79">
        <f>'様式１（国直送（日通拠点倉庫で仕分け）を希望する場合）'!F153</f>
        <v>0</v>
      </c>
      <c r="E141" s="78">
        <f>'様式１（国直送（日通拠点倉庫で仕分け）を希望する場合）'!$D153</f>
        <v>0</v>
      </c>
      <c r="F141" s="79">
        <f>'様式１（国直送（日通拠点倉庫で仕分け）を希望する場合）'!G153</f>
        <v>0</v>
      </c>
      <c r="G141" s="79">
        <f>'様式１（国直送（日通拠点倉庫で仕分け）を希望する場合）'!H153</f>
        <v>0</v>
      </c>
      <c r="H141" s="141">
        <f>'様式１（国直送（日通拠点倉庫で仕分け）を希望する場合）'!I153</f>
        <v>0</v>
      </c>
      <c r="I141" s="141">
        <f>'様式１（国直送（日通拠点倉庫で仕分け）を希望する場合）'!J153</f>
        <v>0</v>
      </c>
      <c r="J141" s="79">
        <f>'様式１（国直送（日通拠点倉庫で仕分け）を希望する場合）'!K153</f>
        <v>0</v>
      </c>
      <c r="K141" s="79">
        <f>'様式１（国直送（日通拠点倉庫で仕分け）を希望する場合）'!L153</f>
        <v>0</v>
      </c>
    </row>
    <row r="142" spans="1:11">
      <c r="A142" s="76">
        <f>'様式１（国直送（日通拠点倉庫で仕分け）を希望する場合）'!$D$14</f>
        <v>0</v>
      </c>
      <c r="B142" s="76">
        <v>134</v>
      </c>
      <c r="C142" s="79">
        <f>'様式１（国直送（日通拠点倉庫で仕分け）を希望する場合）'!E154</f>
        <v>0</v>
      </c>
      <c r="D142" s="79">
        <f>'様式１（国直送（日通拠点倉庫で仕分け）を希望する場合）'!F154</f>
        <v>0</v>
      </c>
      <c r="E142" s="78">
        <f>'様式１（国直送（日通拠点倉庫で仕分け）を希望する場合）'!$D154</f>
        <v>0</v>
      </c>
      <c r="F142" s="79">
        <f>'様式１（国直送（日通拠点倉庫で仕分け）を希望する場合）'!G154</f>
        <v>0</v>
      </c>
      <c r="G142" s="79">
        <f>'様式１（国直送（日通拠点倉庫で仕分け）を希望する場合）'!H154</f>
        <v>0</v>
      </c>
      <c r="H142" s="141">
        <f>'様式１（国直送（日通拠点倉庫で仕分け）を希望する場合）'!I154</f>
        <v>0</v>
      </c>
      <c r="I142" s="141">
        <f>'様式１（国直送（日通拠点倉庫で仕分け）を希望する場合）'!J154</f>
        <v>0</v>
      </c>
      <c r="J142" s="79">
        <f>'様式１（国直送（日通拠点倉庫で仕分け）を希望する場合）'!K154</f>
        <v>0</v>
      </c>
      <c r="K142" s="79">
        <f>'様式１（国直送（日通拠点倉庫で仕分け）を希望する場合）'!L154</f>
        <v>0</v>
      </c>
    </row>
    <row r="143" spans="1:11">
      <c r="A143" s="76">
        <f>'様式１（国直送（日通拠点倉庫で仕分け）を希望する場合）'!$D$14</f>
        <v>0</v>
      </c>
      <c r="B143" s="76">
        <v>135</v>
      </c>
      <c r="C143" s="79">
        <f>'様式１（国直送（日通拠点倉庫で仕分け）を希望する場合）'!E155</f>
        <v>0</v>
      </c>
      <c r="D143" s="79">
        <f>'様式１（国直送（日通拠点倉庫で仕分け）を希望する場合）'!F155</f>
        <v>0</v>
      </c>
      <c r="E143" s="78">
        <f>'様式１（国直送（日通拠点倉庫で仕分け）を希望する場合）'!$D155</f>
        <v>0</v>
      </c>
      <c r="F143" s="79">
        <f>'様式１（国直送（日通拠点倉庫で仕分け）を希望する場合）'!G155</f>
        <v>0</v>
      </c>
      <c r="G143" s="79">
        <f>'様式１（国直送（日通拠点倉庫で仕分け）を希望する場合）'!H155</f>
        <v>0</v>
      </c>
      <c r="H143" s="141">
        <f>'様式１（国直送（日通拠点倉庫で仕分け）を希望する場合）'!I155</f>
        <v>0</v>
      </c>
      <c r="I143" s="141">
        <f>'様式１（国直送（日通拠点倉庫で仕分け）を希望する場合）'!J155</f>
        <v>0</v>
      </c>
      <c r="J143" s="79">
        <f>'様式１（国直送（日通拠点倉庫で仕分け）を希望する場合）'!K155</f>
        <v>0</v>
      </c>
      <c r="K143" s="79">
        <f>'様式１（国直送（日通拠点倉庫で仕分け）を希望する場合）'!L155</f>
        <v>0</v>
      </c>
    </row>
    <row r="144" spans="1:11">
      <c r="A144" s="76">
        <f>'様式１（国直送（日通拠点倉庫で仕分け）を希望する場合）'!$D$14</f>
        <v>0</v>
      </c>
      <c r="B144" s="76">
        <v>136</v>
      </c>
      <c r="C144" s="79">
        <f>'様式１（国直送（日通拠点倉庫で仕分け）を希望する場合）'!E156</f>
        <v>0</v>
      </c>
      <c r="D144" s="79">
        <f>'様式１（国直送（日通拠点倉庫で仕分け）を希望する場合）'!F156</f>
        <v>0</v>
      </c>
      <c r="E144" s="78">
        <f>'様式１（国直送（日通拠点倉庫で仕分け）を希望する場合）'!$D156</f>
        <v>0</v>
      </c>
      <c r="F144" s="79">
        <f>'様式１（国直送（日通拠点倉庫で仕分け）を希望する場合）'!G156</f>
        <v>0</v>
      </c>
      <c r="G144" s="79">
        <f>'様式１（国直送（日通拠点倉庫で仕分け）を希望する場合）'!H156</f>
        <v>0</v>
      </c>
      <c r="H144" s="141">
        <f>'様式１（国直送（日通拠点倉庫で仕分け）を希望する場合）'!I156</f>
        <v>0</v>
      </c>
      <c r="I144" s="141">
        <f>'様式１（国直送（日通拠点倉庫で仕分け）を希望する場合）'!J156</f>
        <v>0</v>
      </c>
      <c r="J144" s="79">
        <f>'様式１（国直送（日通拠点倉庫で仕分け）を希望する場合）'!K156</f>
        <v>0</v>
      </c>
      <c r="K144" s="79">
        <f>'様式１（国直送（日通拠点倉庫で仕分け）を希望する場合）'!L156</f>
        <v>0</v>
      </c>
    </row>
    <row r="145" spans="1:11">
      <c r="A145" s="76">
        <f>'様式１（国直送（日通拠点倉庫で仕分け）を希望する場合）'!$D$14</f>
        <v>0</v>
      </c>
      <c r="B145" s="76">
        <v>137</v>
      </c>
      <c r="C145" s="79">
        <f>'様式１（国直送（日通拠点倉庫で仕分け）を希望する場合）'!E157</f>
        <v>0</v>
      </c>
      <c r="D145" s="79">
        <f>'様式１（国直送（日通拠点倉庫で仕分け）を希望する場合）'!F157</f>
        <v>0</v>
      </c>
      <c r="E145" s="78">
        <f>'様式１（国直送（日通拠点倉庫で仕分け）を希望する場合）'!$D157</f>
        <v>0</v>
      </c>
      <c r="F145" s="79">
        <f>'様式１（国直送（日通拠点倉庫で仕分け）を希望する場合）'!G157</f>
        <v>0</v>
      </c>
      <c r="G145" s="79">
        <f>'様式１（国直送（日通拠点倉庫で仕分け）を希望する場合）'!H157</f>
        <v>0</v>
      </c>
      <c r="H145" s="141">
        <f>'様式１（国直送（日通拠点倉庫で仕分け）を希望する場合）'!I157</f>
        <v>0</v>
      </c>
      <c r="I145" s="141">
        <f>'様式１（国直送（日通拠点倉庫で仕分け）を希望する場合）'!J157</f>
        <v>0</v>
      </c>
      <c r="J145" s="79">
        <f>'様式１（国直送（日通拠点倉庫で仕分け）を希望する場合）'!K157</f>
        <v>0</v>
      </c>
      <c r="K145" s="79">
        <f>'様式１（国直送（日通拠点倉庫で仕分け）を希望する場合）'!L157</f>
        <v>0</v>
      </c>
    </row>
    <row r="146" spans="1:11">
      <c r="A146" s="76">
        <f>'様式１（国直送（日通拠点倉庫で仕分け）を希望する場合）'!$D$14</f>
        <v>0</v>
      </c>
      <c r="B146" s="76">
        <v>138</v>
      </c>
      <c r="C146" s="79">
        <f>'様式１（国直送（日通拠点倉庫で仕分け）を希望する場合）'!E158</f>
        <v>0</v>
      </c>
      <c r="D146" s="79">
        <f>'様式１（国直送（日通拠点倉庫で仕分け）を希望する場合）'!F158</f>
        <v>0</v>
      </c>
      <c r="E146" s="78">
        <f>'様式１（国直送（日通拠点倉庫で仕分け）を希望する場合）'!$D158</f>
        <v>0</v>
      </c>
      <c r="F146" s="79">
        <f>'様式１（国直送（日通拠点倉庫で仕分け）を希望する場合）'!G158</f>
        <v>0</v>
      </c>
      <c r="G146" s="79">
        <f>'様式１（国直送（日通拠点倉庫で仕分け）を希望する場合）'!H158</f>
        <v>0</v>
      </c>
      <c r="H146" s="141">
        <f>'様式１（国直送（日通拠点倉庫で仕分け）を希望する場合）'!I158</f>
        <v>0</v>
      </c>
      <c r="I146" s="141">
        <f>'様式１（国直送（日通拠点倉庫で仕分け）を希望する場合）'!J158</f>
        <v>0</v>
      </c>
      <c r="J146" s="79">
        <f>'様式１（国直送（日通拠点倉庫で仕分け）を希望する場合）'!K158</f>
        <v>0</v>
      </c>
      <c r="K146" s="79">
        <f>'様式１（国直送（日通拠点倉庫で仕分け）を希望する場合）'!L158</f>
        <v>0</v>
      </c>
    </row>
    <row r="147" spans="1:11">
      <c r="A147" s="76">
        <f>'様式１（国直送（日通拠点倉庫で仕分け）を希望する場合）'!$D$14</f>
        <v>0</v>
      </c>
      <c r="B147" s="76">
        <v>139</v>
      </c>
      <c r="C147" s="79">
        <f>'様式１（国直送（日通拠点倉庫で仕分け）を希望する場合）'!E159</f>
        <v>0</v>
      </c>
      <c r="D147" s="79">
        <f>'様式１（国直送（日通拠点倉庫で仕分け）を希望する場合）'!F159</f>
        <v>0</v>
      </c>
      <c r="E147" s="78">
        <f>'様式１（国直送（日通拠点倉庫で仕分け）を希望する場合）'!$D159</f>
        <v>0</v>
      </c>
      <c r="F147" s="79">
        <f>'様式１（国直送（日通拠点倉庫で仕分け）を希望する場合）'!G159</f>
        <v>0</v>
      </c>
      <c r="G147" s="79">
        <f>'様式１（国直送（日通拠点倉庫で仕分け）を希望する場合）'!H159</f>
        <v>0</v>
      </c>
      <c r="H147" s="141">
        <f>'様式１（国直送（日通拠点倉庫で仕分け）を希望する場合）'!I159</f>
        <v>0</v>
      </c>
      <c r="I147" s="141">
        <f>'様式１（国直送（日通拠点倉庫で仕分け）を希望する場合）'!J159</f>
        <v>0</v>
      </c>
      <c r="J147" s="79">
        <f>'様式１（国直送（日通拠点倉庫で仕分け）を希望する場合）'!K159</f>
        <v>0</v>
      </c>
      <c r="K147" s="79">
        <f>'様式１（国直送（日通拠点倉庫で仕分け）を希望する場合）'!L159</f>
        <v>0</v>
      </c>
    </row>
    <row r="148" spans="1:11">
      <c r="A148" s="76">
        <f>'様式１（国直送（日通拠点倉庫で仕分け）を希望する場合）'!$D$14</f>
        <v>0</v>
      </c>
      <c r="B148" s="76">
        <v>140</v>
      </c>
      <c r="C148" s="79">
        <f>'様式１（国直送（日通拠点倉庫で仕分け）を希望する場合）'!E160</f>
        <v>0</v>
      </c>
      <c r="D148" s="79">
        <f>'様式１（国直送（日通拠点倉庫で仕分け）を希望する場合）'!F160</f>
        <v>0</v>
      </c>
      <c r="E148" s="78">
        <f>'様式１（国直送（日通拠点倉庫で仕分け）を希望する場合）'!$D160</f>
        <v>0</v>
      </c>
      <c r="F148" s="79">
        <f>'様式１（国直送（日通拠点倉庫で仕分け）を希望する場合）'!G160</f>
        <v>0</v>
      </c>
      <c r="G148" s="79">
        <f>'様式１（国直送（日通拠点倉庫で仕分け）を希望する場合）'!H160</f>
        <v>0</v>
      </c>
      <c r="H148" s="141">
        <f>'様式１（国直送（日通拠点倉庫で仕分け）を希望する場合）'!I160</f>
        <v>0</v>
      </c>
      <c r="I148" s="141">
        <f>'様式１（国直送（日通拠点倉庫で仕分け）を希望する場合）'!J160</f>
        <v>0</v>
      </c>
      <c r="J148" s="79">
        <f>'様式１（国直送（日通拠点倉庫で仕分け）を希望する場合）'!K160</f>
        <v>0</v>
      </c>
      <c r="K148" s="79">
        <f>'様式１（国直送（日通拠点倉庫で仕分け）を希望する場合）'!L160</f>
        <v>0</v>
      </c>
    </row>
    <row r="149" spans="1:11">
      <c r="A149" s="76">
        <f>'様式１（国直送（日通拠点倉庫で仕分け）を希望する場合）'!$D$14</f>
        <v>0</v>
      </c>
      <c r="B149" s="76">
        <v>141</v>
      </c>
      <c r="C149" s="79">
        <f>'様式１（国直送（日通拠点倉庫で仕分け）を希望する場合）'!E161</f>
        <v>0</v>
      </c>
      <c r="D149" s="79">
        <f>'様式１（国直送（日通拠点倉庫で仕分け）を希望する場合）'!F161</f>
        <v>0</v>
      </c>
      <c r="E149" s="78">
        <f>'様式１（国直送（日通拠点倉庫で仕分け）を希望する場合）'!$D161</f>
        <v>0</v>
      </c>
      <c r="F149" s="79">
        <f>'様式１（国直送（日通拠点倉庫で仕分け）を希望する場合）'!G161</f>
        <v>0</v>
      </c>
      <c r="G149" s="79">
        <f>'様式１（国直送（日通拠点倉庫で仕分け）を希望する場合）'!H161</f>
        <v>0</v>
      </c>
      <c r="H149" s="141">
        <f>'様式１（国直送（日通拠点倉庫で仕分け）を希望する場合）'!I161</f>
        <v>0</v>
      </c>
      <c r="I149" s="141">
        <f>'様式１（国直送（日通拠点倉庫で仕分け）を希望する場合）'!J161</f>
        <v>0</v>
      </c>
      <c r="J149" s="79">
        <f>'様式１（国直送（日通拠点倉庫で仕分け）を希望する場合）'!K161</f>
        <v>0</v>
      </c>
      <c r="K149" s="79">
        <f>'様式１（国直送（日通拠点倉庫で仕分け）を希望する場合）'!L161</f>
        <v>0</v>
      </c>
    </row>
    <row r="150" spans="1:11">
      <c r="A150" s="76">
        <f>'様式１（国直送（日通拠点倉庫で仕分け）を希望する場合）'!$D$14</f>
        <v>0</v>
      </c>
      <c r="B150" s="76">
        <v>142</v>
      </c>
      <c r="C150" s="79">
        <f>'様式１（国直送（日通拠点倉庫で仕分け）を希望する場合）'!E162</f>
        <v>0</v>
      </c>
      <c r="D150" s="79">
        <f>'様式１（国直送（日通拠点倉庫で仕分け）を希望する場合）'!F162</f>
        <v>0</v>
      </c>
      <c r="E150" s="78">
        <f>'様式１（国直送（日通拠点倉庫で仕分け）を希望する場合）'!$D162</f>
        <v>0</v>
      </c>
      <c r="F150" s="79">
        <f>'様式１（国直送（日通拠点倉庫で仕分け）を希望する場合）'!G162</f>
        <v>0</v>
      </c>
      <c r="G150" s="79">
        <f>'様式１（国直送（日通拠点倉庫で仕分け）を希望する場合）'!H162</f>
        <v>0</v>
      </c>
      <c r="H150" s="141">
        <f>'様式１（国直送（日通拠点倉庫で仕分け）を希望する場合）'!I162</f>
        <v>0</v>
      </c>
      <c r="I150" s="141">
        <f>'様式１（国直送（日通拠点倉庫で仕分け）を希望する場合）'!J162</f>
        <v>0</v>
      </c>
      <c r="J150" s="79">
        <f>'様式１（国直送（日通拠点倉庫で仕分け）を希望する場合）'!K162</f>
        <v>0</v>
      </c>
      <c r="K150" s="79">
        <f>'様式１（国直送（日通拠点倉庫で仕分け）を希望する場合）'!L162</f>
        <v>0</v>
      </c>
    </row>
    <row r="151" spans="1:11">
      <c r="A151" s="76">
        <f>'様式１（国直送（日通拠点倉庫で仕分け）を希望する場合）'!$D$14</f>
        <v>0</v>
      </c>
      <c r="B151" s="76">
        <v>143</v>
      </c>
      <c r="C151" s="79">
        <f>'様式１（国直送（日通拠点倉庫で仕分け）を希望する場合）'!E163</f>
        <v>0</v>
      </c>
      <c r="D151" s="79">
        <f>'様式１（国直送（日通拠点倉庫で仕分け）を希望する場合）'!F163</f>
        <v>0</v>
      </c>
      <c r="E151" s="78">
        <f>'様式１（国直送（日通拠点倉庫で仕分け）を希望する場合）'!$D163</f>
        <v>0</v>
      </c>
      <c r="F151" s="79">
        <f>'様式１（国直送（日通拠点倉庫で仕分け）を希望する場合）'!G163</f>
        <v>0</v>
      </c>
      <c r="G151" s="79">
        <f>'様式１（国直送（日通拠点倉庫で仕分け）を希望する場合）'!H163</f>
        <v>0</v>
      </c>
      <c r="H151" s="141">
        <f>'様式１（国直送（日通拠点倉庫で仕分け）を希望する場合）'!I163</f>
        <v>0</v>
      </c>
      <c r="I151" s="141">
        <f>'様式１（国直送（日通拠点倉庫で仕分け）を希望する場合）'!J163</f>
        <v>0</v>
      </c>
      <c r="J151" s="79">
        <f>'様式１（国直送（日通拠点倉庫で仕分け）を希望する場合）'!K163</f>
        <v>0</v>
      </c>
      <c r="K151" s="79">
        <f>'様式１（国直送（日通拠点倉庫で仕分け）を希望する場合）'!L163</f>
        <v>0</v>
      </c>
    </row>
    <row r="152" spans="1:11">
      <c r="A152" s="76">
        <f>'様式１（国直送（日通拠点倉庫で仕分け）を希望する場合）'!$D$14</f>
        <v>0</v>
      </c>
      <c r="B152" s="76">
        <v>144</v>
      </c>
      <c r="C152" s="79">
        <f>'様式１（国直送（日通拠点倉庫で仕分け）を希望する場合）'!E164</f>
        <v>0</v>
      </c>
      <c r="D152" s="79">
        <f>'様式１（国直送（日通拠点倉庫で仕分け）を希望する場合）'!F164</f>
        <v>0</v>
      </c>
      <c r="E152" s="78">
        <f>'様式１（国直送（日通拠点倉庫で仕分け）を希望する場合）'!$D164</f>
        <v>0</v>
      </c>
      <c r="F152" s="79">
        <f>'様式１（国直送（日通拠点倉庫で仕分け）を希望する場合）'!G164</f>
        <v>0</v>
      </c>
      <c r="G152" s="79">
        <f>'様式１（国直送（日通拠点倉庫で仕分け）を希望する場合）'!H164</f>
        <v>0</v>
      </c>
      <c r="H152" s="141">
        <f>'様式１（国直送（日通拠点倉庫で仕分け）を希望する場合）'!I164</f>
        <v>0</v>
      </c>
      <c r="I152" s="141">
        <f>'様式１（国直送（日通拠点倉庫で仕分け）を希望する場合）'!J164</f>
        <v>0</v>
      </c>
      <c r="J152" s="79">
        <f>'様式１（国直送（日通拠点倉庫で仕分け）を希望する場合）'!K164</f>
        <v>0</v>
      </c>
      <c r="K152" s="79">
        <f>'様式１（国直送（日通拠点倉庫で仕分け）を希望する場合）'!L164</f>
        <v>0</v>
      </c>
    </row>
    <row r="153" spans="1:11">
      <c r="A153" s="76">
        <f>'様式１（国直送（日通拠点倉庫で仕分け）を希望する場合）'!$D$14</f>
        <v>0</v>
      </c>
      <c r="B153" s="76">
        <v>145</v>
      </c>
      <c r="C153" s="79">
        <f>'様式１（国直送（日通拠点倉庫で仕分け）を希望する場合）'!E165</f>
        <v>0</v>
      </c>
      <c r="D153" s="79">
        <f>'様式１（国直送（日通拠点倉庫で仕分け）を希望する場合）'!F165</f>
        <v>0</v>
      </c>
      <c r="E153" s="78">
        <f>'様式１（国直送（日通拠点倉庫で仕分け）を希望する場合）'!$D165</f>
        <v>0</v>
      </c>
      <c r="F153" s="79">
        <f>'様式１（国直送（日通拠点倉庫で仕分け）を希望する場合）'!G165</f>
        <v>0</v>
      </c>
      <c r="G153" s="79">
        <f>'様式１（国直送（日通拠点倉庫で仕分け）を希望する場合）'!H165</f>
        <v>0</v>
      </c>
      <c r="H153" s="141">
        <f>'様式１（国直送（日通拠点倉庫で仕分け）を希望する場合）'!I165</f>
        <v>0</v>
      </c>
      <c r="I153" s="141">
        <f>'様式１（国直送（日通拠点倉庫で仕分け）を希望する場合）'!J165</f>
        <v>0</v>
      </c>
      <c r="J153" s="79">
        <f>'様式１（国直送（日通拠点倉庫で仕分け）を希望する場合）'!K165</f>
        <v>0</v>
      </c>
      <c r="K153" s="79">
        <f>'様式１（国直送（日通拠点倉庫で仕分け）を希望する場合）'!L165</f>
        <v>0</v>
      </c>
    </row>
    <row r="154" spans="1:11">
      <c r="A154" s="76">
        <f>'様式１（国直送（日通拠点倉庫で仕分け）を希望する場合）'!$D$14</f>
        <v>0</v>
      </c>
      <c r="B154" s="76">
        <v>146</v>
      </c>
      <c r="C154" s="79">
        <f>'様式１（国直送（日通拠点倉庫で仕分け）を希望する場合）'!E166</f>
        <v>0</v>
      </c>
      <c r="D154" s="79">
        <f>'様式１（国直送（日通拠点倉庫で仕分け）を希望する場合）'!F166</f>
        <v>0</v>
      </c>
      <c r="E154" s="78">
        <f>'様式１（国直送（日通拠点倉庫で仕分け）を希望する場合）'!$D166</f>
        <v>0</v>
      </c>
      <c r="F154" s="79">
        <f>'様式１（国直送（日通拠点倉庫で仕分け）を希望する場合）'!G166</f>
        <v>0</v>
      </c>
      <c r="G154" s="79">
        <f>'様式１（国直送（日通拠点倉庫で仕分け）を希望する場合）'!H166</f>
        <v>0</v>
      </c>
      <c r="H154" s="141">
        <f>'様式１（国直送（日通拠点倉庫で仕分け）を希望する場合）'!I166</f>
        <v>0</v>
      </c>
      <c r="I154" s="141">
        <f>'様式１（国直送（日通拠点倉庫で仕分け）を希望する場合）'!J166</f>
        <v>0</v>
      </c>
      <c r="J154" s="79">
        <f>'様式１（国直送（日通拠点倉庫で仕分け）を希望する場合）'!K166</f>
        <v>0</v>
      </c>
      <c r="K154" s="79">
        <f>'様式１（国直送（日通拠点倉庫で仕分け）を希望する場合）'!L166</f>
        <v>0</v>
      </c>
    </row>
    <row r="155" spans="1:11">
      <c r="A155" s="76">
        <f>'様式１（国直送（日通拠点倉庫で仕分け）を希望する場合）'!$D$14</f>
        <v>0</v>
      </c>
      <c r="B155" s="76">
        <v>147</v>
      </c>
      <c r="C155" s="79">
        <f>'様式１（国直送（日通拠点倉庫で仕分け）を希望する場合）'!E167</f>
        <v>0</v>
      </c>
      <c r="D155" s="79">
        <f>'様式１（国直送（日通拠点倉庫で仕分け）を希望する場合）'!F167</f>
        <v>0</v>
      </c>
      <c r="E155" s="78">
        <f>'様式１（国直送（日通拠点倉庫で仕分け）を希望する場合）'!$D167</f>
        <v>0</v>
      </c>
      <c r="F155" s="79">
        <f>'様式１（国直送（日通拠点倉庫で仕分け）を希望する場合）'!G167</f>
        <v>0</v>
      </c>
      <c r="G155" s="79">
        <f>'様式１（国直送（日通拠点倉庫で仕分け）を希望する場合）'!H167</f>
        <v>0</v>
      </c>
      <c r="H155" s="141">
        <f>'様式１（国直送（日通拠点倉庫で仕分け）を希望する場合）'!I167</f>
        <v>0</v>
      </c>
      <c r="I155" s="141">
        <f>'様式１（国直送（日通拠点倉庫で仕分け）を希望する場合）'!J167</f>
        <v>0</v>
      </c>
      <c r="J155" s="79">
        <f>'様式１（国直送（日通拠点倉庫で仕分け）を希望する場合）'!K167</f>
        <v>0</v>
      </c>
      <c r="K155" s="79">
        <f>'様式１（国直送（日通拠点倉庫で仕分け）を希望する場合）'!L167</f>
        <v>0</v>
      </c>
    </row>
    <row r="156" spans="1:11">
      <c r="A156" s="76">
        <f>'様式１（国直送（日通拠点倉庫で仕分け）を希望する場合）'!$D$14</f>
        <v>0</v>
      </c>
      <c r="B156" s="76">
        <v>148</v>
      </c>
      <c r="C156" s="79">
        <f>'様式１（国直送（日通拠点倉庫で仕分け）を希望する場合）'!E168</f>
        <v>0</v>
      </c>
      <c r="D156" s="79">
        <f>'様式１（国直送（日通拠点倉庫で仕分け）を希望する場合）'!F168</f>
        <v>0</v>
      </c>
      <c r="E156" s="78">
        <f>'様式１（国直送（日通拠点倉庫で仕分け）を希望する場合）'!$D168</f>
        <v>0</v>
      </c>
      <c r="F156" s="79">
        <f>'様式１（国直送（日通拠点倉庫で仕分け）を希望する場合）'!G168</f>
        <v>0</v>
      </c>
      <c r="G156" s="79">
        <f>'様式１（国直送（日通拠点倉庫で仕分け）を希望する場合）'!H168</f>
        <v>0</v>
      </c>
      <c r="H156" s="141">
        <f>'様式１（国直送（日通拠点倉庫で仕分け）を希望する場合）'!I168</f>
        <v>0</v>
      </c>
      <c r="I156" s="141">
        <f>'様式１（国直送（日通拠点倉庫で仕分け）を希望する場合）'!J168</f>
        <v>0</v>
      </c>
      <c r="J156" s="79">
        <f>'様式１（国直送（日通拠点倉庫で仕分け）を希望する場合）'!K168</f>
        <v>0</v>
      </c>
      <c r="K156" s="79">
        <f>'様式１（国直送（日通拠点倉庫で仕分け）を希望する場合）'!L168</f>
        <v>0</v>
      </c>
    </row>
    <row r="157" spans="1:11">
      <c r="A157" s="76">
        <f>'様式１（国直送（日通拠点倉庫で仕分け）を希望する場合）'!$D$14</f>
        <v>0</v>
      </c>
      <c r="B157" s="76">
        <v>149</v>
      </c>
      <c r="C157" s="79">
        <f>'様式１（国直送（日通拠点倉庫で仕分け）を希望する場合）'!E169</f>
        <v>0</v>
      </c>
      <c r="D157" s="79">
        <f>'様式１（国直送（日通拠点倉庫で仕分け）を希望する場合）'!F169</f>
        <v>0</v>
      </c>
      <c r="E157" s="78">
        <f>'様式１（国直送（日通拠点倉庫で仕分け）を希望する場合）'!$D169</f>
        <v>0</v>
      </c>
      <c r="F157" s="79">
        <f>'様式１（国直送（日通拠点倉庫で仕分け）を希望する場合）'!G169</f>
        <v>0</v>
      </c>
      <c r="G157" s="79">
        <f>'様式１（国直送（日通拠点倉庫で仕分け）を希望する場合）'!H169</f>
        <v>0</v>
      </c>
      <c r="H157" s="141">
        <f>'様式１（国直送（日通拠点倉庫で仕分け）を希望する場合）'!I169</f>
        <v>0</v>
      </c>
      <c r="I157" s="141">
        <f>'様式１（国直送（日通拠点倉庫で仕分け）を希望する場合）'!J169</f>
        <v>0</v>
      </c>
      <c r="J157" s="79">
        <f>'様式１（国直送（日通拠点倉庫で仕分け）を希望する場合）'!K169</f>
        <v>0</v>
      </c>
      <c r="K157" s="79">
        <f>'様式１（国直送（日通拠点倉庫で仕分け）を希望する場合）'!L169</f>
        <v>0</v>
      </c>
    </row>
    <row r="158" spans="1:11">
      <c r="A158" s="76">
        <f>'様式１（国直送（日通拠点倉庫で仕分け）を希望する場合）'!$D$14</f>
        <v>0</v>
      </c>
      <c r="B158" s="76">
        <v>150</v>
      </c>
      <c r="C158" s="79">
        <f>'様式１（国直送（日通拠点倉庫で仕分け）を希望する場合）'!E170</f>
        <v>0</v>
      </c>
      <c r="D158" s="79">
        <f>'様式１（国直送（日通拠点倉庫で仕分け）を希望する場合）'!F170</f>
        <v>0</v>
      </c>
      <c r="E158" s="78">
        <f>'様式１（国直送（日通拠点倉庫で仕分け）を希望する場合）'!$D170</f>
        <v>0</v>
      </c>
      <c r="F158" s="79">
        <f>'様式１（国直送（日通拠点倉庫で仕分け）を希望する場合）'!G170</f>
        <v>0</v>
      </c>
      <c r="G158" s="79">
        <f>'様式１（国直送（日通拠点倉庫で仕分け）を希望する場合）'!H170</f>
        <v>0</v>
      </c>
      <c r="H158" s="141">
        <f>'様式１（国直送（日通拠点倉庫で仕分け）を希望する場合）'!I170</f>
        <v>0</v>
      </c>
      <c r="I158" s="141">
        <f>'様式１（国直送（日通拠点倉庫で仕分け）を希望する場合）'!J170</f>
        <v>0</v>
      </c>
      <c r="J158" s="79">
        <f>'様式１（国直送（日通拠点倉庫で仕分け）を希望する場合）'!K170</f>
        <v>0</v>
      </c>
      <c r="K158" s="79">
        <f>'様式１（国直送（日通拠点倉庫で仕分け）を希望する場合）'!L170</f>
        <v>0</v>
      </c>
    </row>
    <row r="159" spans="1:11">
      <c r="A159" s="76">
        <f>'様式１（国直送（日通拠点倉庫で仕分け）を希望する場合）'!$D$14</f>
        <v>0</v>
      </c>
      <c r="B159" s="76">
        <v>151</v>
      </c>
      <c r="C159" s="79">
        <f>'様式１（国直送（日通拠点倉庫で仕分け）を希望する場合）'!E171</f>
        <v>0</v>
      </c>
      <c r="D159" s="79">
        <f>'様式１（国直送（日通拠点倉庫で仕分け）を希望する場合）'!F171</f>
        <v>0</v>
      </c>
      <c r="E159" s="78">
        <f>'様式１（国直送（日通拠点倉庫で仕分け）を希望する場合）'!$D171</f>
        <v>0</v>
      </c>
      <c r="F159" s="79">
        <f>'様式１（国直送（日通拠点倉庫で仕分け）を希望する場合）'!G171</f>
        <v>0</v>
      </c>
      <c r="G159" s="79">
        <f>'様式１（国直送（日通拠点倉庫で仕分け）を希望する場合）'!H171</f>
        <v>0</v>
      </c>
      <c r="H159" s="141">
        <f>'様式１（国直送（日通拠点倉庫で仕分け）を希望する場合）'!I171</f>
        <v>0</v>
      </c>
      <c r="I159" s="141">
        <f>'様式１（国直送（日通拠点倉庫で仕分け）を希望する場合）'!J171</f>
        <v>0</v>
      </c>
      <c r="J159" s="79">
        <f>'様式１（国直送（日通拠点倉庫で仕分け）を希望する場合）'!K171</f>
        <v>0</v>
      </c>
      <c r="K159" s="79">
        <f>'様式１（国直送（日通拠点倉庫で仕分け）を希望する場合）'!L171</f>
        <v>0</v>
      </c>
    </row>
    <row r="160" spans="1:11">
      <c r="A160" s="76">
        <f>'様式１（国直送（日通拠点倉庫で仕分け）を希望する場合）'!$D$14</f>
        <v>0</v>
      </c>
      <c r="B160" s="76">
        <v>152</v>
      </c>
      <c r="C160" s="79">
        <f>'様式１（国直送（日通拠点倉庫で仕分け）を希望する場合）'!E172</f>
        <v>0</v>
      </c>
      <c r="D160" s="79">
        <f>'様式１（国直送（日通拠点倉庫で仕分け）を希望する場合）'!F172</f>
        <v>0</v>
      </c>
      <c r="E160" s="78">
        <f>'様式１（国直送（日通拠点倉庫で仕分け）を希望する場合）'!$D172</f>
        <v>0</v>
      </c>
      <c r="F160" s="79">
        <f>'様式１（国直送（日通拠点倉庫で仕分け）を希望する場合）'!G172</f>
        <v>0</v>
      </c>
      <c r="G160" s="79">
        <f>'様式１（国直送（日通拠点倉庫で仕分け）を希望する場合）'!H172</f>
        <v>0</v>
      </c>
      <c r="H160" s="141">
        <f>'様式１（国直送（日通拠点倉庫で仕分け）を希望する場合）'!I172</f>
        <v>0</v>
      </c>
      <c r="I160" s="141">
        <f>'様式１（国直送（日通拠点倉庫で仕分け）を希望する場合）'!J172</f>
        <v>0</v>
      </c>
      <c r="J160" s="79">
        <f>'様式１（国直送（日通拠点倉庫で仕分け）を希望する場合）'!K172</f>
        <v>0</v>
      </c>
      <c r="K160" s="79">
        <f>'様式１（国直送（日通拠点倉庫で仕分け）を希望する場合）'!L172</f>
        <v>0</v>
      </c>
    </row>
    <row r="161" spans="1:11">
      <c r="A161" s="76">
        <f>'様式１（国直送（日通拠点倉庫で仕分け）を希望する場合）'!$D$14</f>
        <v>0</v>
      </c>
      <c r="B161" s="76">
        <v>153</v>
      </c>
      <c r="C161" s="79">
        <f>'様式１（国直送（日通拠点倉庫で仕分け）を希望する場合）'!E173</f>
        <v>0</v>
      </c>
      <c r="D161" s="79">
        <f>'様式１（国直送（日通拠点倉庫で仕分け）を希望する場合）'!F173</f>
        <v>0</v>
      </c>
      <c r="E161" s="78">
        <f>'様式１（国直送（日通拠点倉庫で仕分け）を希望する場合）'!$D173</f>
        <v>0</v>
      </c>
      <c r="F161" s="79">
        <f>'様式１（国直送（日通拠点倉庫で仕分け）を希望する場合）'!G173</f>
        <v>0</v>
      </c>
      <c r="G161" s="79">
        <f>'様式１（国直送（日通拠点倉庫で仕分け）を希望する場合）'!H173</f>
        <v>0</v>
      </c>
      <c r="H161" s="141">
        <f>'様式１（国直送（日通拠点倉庫で仕分け）を希望する場合）'!I173</f>
        <v>0</v>
      </c>
      <c r="I161" s="141">
        <f>'様式１（国直送（日通拠点倉庫で仕分け）を希望する場合）'!J173</f>
        <v>0</v>
      </c>
      <c r="J161" s="79">
        <f>'様式１（国直送（日通拠点倉庫で仕分け）を希望する場合）'!K173</f>
        <v>0</v>
      </c>
      <c r="K161" s="79">
        <f>'様式１（国直送（日通拠点倉庫で仕分け）を希望する場合）'!L173</f>
        <v>0</v>
      </c>
    </row>
    <row r="162" spans="1:11">
      <c r="A162" s="76">
        <f>'様式１（国直送（日通拠点倉庫で仕分け）を希望する場合）'!$D$14</f>
        <v>0</v>
      </c>
      <c r="B162" s="76">
        <v>154</v>
      </c>
      <c r="C162" s="79">
        <f>'様式１（国直送（日通拠点倉庫で仕分け）を希望する場合）'!E174</f>
        <v>0</v>
      </c>
      <c r="D162" s="79">
        <f>'様式１（国直送（日通拠点倉庫で仕分け）を希望する場合）'!F174</f>
        <v>0</v>
      </c>
      <c r="E162" s="78">
        <f>'様式１（国直送（日通拠点倉庫で仕分け）を希望する場合）'!$D174</f>
        <v>0</v>
      </c>
      <c r="F162" s="79">
        <f>'様式１（国直送（日通拠点倉庫で仕分け）を希望する場合）'!G174</f>
        <v>0</v>
      </c>
      <c r="G162" s="79">
        <f>'様式１（国直送（日通拠点倉庫で仕分け）を希望する場合）'!H174</f>
        <v>0</v>
      </c>
      <c r="H162" s="141">
        <f>'様式１（国直送（日通拠点倉庫で仕分け）を希望する場合）'!I174</f>
        <v>0</v>
      </c>
      <c r="I162" s="141">
        <f>'様式１（国直送（日通拠点倉庫で仕分け）を希望する場合）'!J174</f>
        <v>0</v>
      </c>
      <c r="J162" s="79">
        <f>'様式１（国直送（日通拠点倉庫で仕分け）を希望する場合）'!K174</f>
        <v>0</v>
      </c>
      <c r="K162" s="79">
        <f>'様式１（国直送（日通拠点倉庫で仕分け）を希望する場合）'!L174</f>
        <v>0</v>
      </c>
    </row>
    <row r="163" spans="1:11">
      <c r="A163" s="76">
        <f>'様式１（国直送（日通拠点倉庫で仕分け）を希望する場合）'!$D$14</f>
        <v>0</v>
      </c>
      <c r="B163" s="76">
        <v>155</v>
      </c>
      <c r="C163" s="79">
        <f>'様式１（国直送（日通拠点倉庫で仕分け）を希望する場合）'!E175</f>
        <v>0</v>
      </c>
      <c r="D163" s="79">
        <f>'様式１（国直送（日通拠点倉庫で仕分け）を希望する場合）'!F175</f>
        <v>0</v>
      </c>
      <c r="E163" s="78">
        <f>'様式１（国直送（日通拠点倉庫で仕分け）を希望する場合）'!$D175</f>
        <v>0</v>
      </c>
      <c r="F163" s="79">
        <f>'様式１（国直送（日通拠点倉庫で仕分け）を希望する場合）'!G175</f>
        <v>0</v>
      </c>
      <c r="G163" s="79">
        <f>'様式１（国直送（日通拠点倉庫で仕分け）を希望する場合）'!H175</f>
        <v>0</v>
      </c>
      <c r="H163" s="141">
        <f>'様式１（国直送（日通拠点倉庫で仕分け）を希望する場合）'!I175</f>
        <v>0</v>
      </c>
      <c r="I163" s="141">
        <f>'様式１（国直送（日通拠点倉庫で仕分け）を希望する場合）'!J175</f>
        <v>0</v>
      </c>
      <c r="J163" s="79">
        <f>'様式１（国直送（日通拠点倉庫で仕分け）を希望する場合）'!K175</f>
        <v>0</v>
      </c>
      <c r="K163" s="79">
        <f>'様式１（国直送（日通拠点倉庫で仕分け）を希望する場合）'!L175</f>
        <v>0</v>
      </c>
    </row>
    <row r="164" spans="1:11">
      <c r="A164" s="76">
        <f>'様式１（国直送（日通拠点倉庫で仕分け）を希望する場合）'!$D$14</f>
        <v>0</v>
      </c>
      <c r="B164" s="76">
        <v>156</v>
      </c>
      <c r="C164" s="79">
        <f>'様式１（国直送（日通拠点倉庫で仕分け）を希望する場合）'!E176</f>
        <v>0</v>
      </c>
      <c r="D164" s="79">
        <f>'様式１（国直送（日通拠点倉庫で仕分け）を希望する場合）'!F176</f>
        <v>0</v>
      </c>
      <c r="E164" s="78">
        <f>'様式１（国直送（日通拠点倉庫で仕分け）を希望する場合）'!$D176</f>
        <v>0</v>
      </c>
      <c r="F164" s="79">
        <f>'様式１（国直送（日通拠点倉庫で仕分け）を希望する場合）'!G176</f>
        <v>0</v>
      </c>
      <c r="G164" s="79">
        <f>'様式１（国直送（日通拠点倉庫で仕分け）を希望する場合）'!H176</f>
        <v>0</v>
      </c>
      <c r="H164" s="141">
        <f>'様式１（国直送（日通拠点倉庫で仕分け）を希望する場合）'!I176</f>
        <v>0</v>
      </c>
      <c r="I164" s="141">
        <f>'様式１（国直送（日通拠点倉庫で仕分け）を希望する場合）'!J176</f>
        <v>0</v>
      </c>
      <c r="J164" s="79">
        <f>'様式１（国直送（日通拠点倉庫で仕分け）を希望する場合）'!K176</f>
        <v>0</v>
      </c>
      <c r="K164" s="79">
        <f>'様式１（国直送（日通拠点倉庫で仕分け）を希望する場合）'!L176</f>
        <v>0</v>
      </c>
    </row>
    <row r="165" spans="1:11">
      <c r="A165" s="76">
        <f>'様式１（国直送（日通拠点倉庫で仕分け）を希望する場合）'!$D$14</f>
        <v>0</v>
      </c>
      <c r="B165" s="76">
        <v>157</v>
      </c>
      <c r="C165" s="79">
        <f>'様式１（国直送（日通拠点倉庫で仕分け）を希望する場合）'!E177</f>
        <v>0</v>
      </c>
      <c r="D165" s="79">
        <f>'様式１（国直送（日通拠点倉庫で仕分け）を希望する場合）'!F177</f>
        <v>0</v>
      </c>
      <c r="E165" s="78">
        <f>'様式１（国直送（日通拠点倉庫で仕分け）を希望する場合）'!$D177</f>
        <v>0</v>
      </c>
      <c r="F165" s="79">
        <f>'様式１（国直送（日通拠点倉庫で仕分け）を希望する場合）'!G177</f>
        <v>0</v>
      </c>
      <c r="G165" s="79">
        <f>'様式１（国直送（日通拠点倉庫で仕分け）を希望する場合）'!H177</f>
        <v>0</v>
      </c>
      <c r="H165" s="141">
        <f>'様式１（国直送（日通拠点倉庫で仕分け）を希望する場合）'!I177</f>
        <v>0</v>
      </c>
      <c r="I165" s="141">
        <f>'様式１（国直送（日通拠点倉庫で仕分け）を希望する場合）'!J177</f>
        <v>0</v>
      </c>
      <c r="J165" s="79">
        <f>'様式１（国直送（日通拠点倉庫で仕分け）を希望する場合）'!K177</f>
        <v>0</v>
      </c>
      <c r="K165" s="79">
        <f>'様式１（国直送（日通拠点倉庫で仕分け）を希望する場合）'!L177</f>
        <v>0</v>
      </c>
    </row>
    <row r="166" spans="1:11">
      <c r="A166" s="76">
        <f>'様式１（国直送（日通拠点倉庫で仕分け）を希望する場合）'!$D$14</f>
        <v>0</v>
      </c>
      <c r="B166" s="76">
        <v>158</v>
      </c>
      <c r="C166" s="79">
        <f>'様式１（国直送（日通拠点倉庫で仕分け）を希望する場合）'!E178</f>
        <v>0</v>
      </c>
      <c r="D166" s="79">
        <f>'様式１（国直送（日通拠点倉庫で仕分け）を希望する場合）'!F178</f>
        <v>0</v>
      </c>
      <c r="E166" s="78">
        <f>'様式１（国直送（日通拠点倉庫で仕分け）を希望する場合）'!$D178</f>
        <v>0</v>
      </c>
      <c r="F166" s="79">
        <f>'様式１（国直送（日通拠点倉庫で仕分け）を希望する場合）'!G178</f>
        <v>0</v>
      </c>
      <c r="G166" s="79">
        <f>'様式１（国直送（日通拠点倉庫で仕分け）を希望する場合）'!H178</f>
        <v>0</v>
      </c>
      <c r="H166" s="141">
        <f>'様式１（国直送（日通拠点倉庫で仕分け）を希望する場合）'!I178</f>
        <v>0</v>
      </c>
      <c r="I166" s="141">
        <f>'様式１（国直送（日通拠点倉庫で仕分け）を希望する場合）'!J178</f>
        <v>0</v>
      </c>
      <c r="J166" s="79">
        <f>'様式１（国直送（日通拠点倉庫で仕分け）を希望する場合）'!K178</f>
        <v>0</v>
      </c>
      <c r="K166" s="79">
        <f>'様式１（国直送（日通拠点倉庫で仕分け）を希望する場合）'!L178</f>
        <v>0</v>
      </c>
    </row>
    <row r="167" spans="1:11">
      <c r="A167" s="76">
        <f>'様式１（国直送（日通拠点倉庫で仕分け）を希望する場合）'!$D$14</f>
        <v>0</v>
      </c>
      <c r="B167" s="76">
        <v>159</v>
      </c>
      <c r="C167" s="79">
        <f>'様式１（国直送（日通拠点倉庫で仕分け）を希望する場合）'!E179</f>
        <v>0</v>
      </c>
      <c r="D167" s="79">
        <f>'様式１（国直送（日通拠点倉庫で仕分け）を希望する場合）'!F179</f>
        <v>0</v>
      </c>
      <c r="E167" s="78">
        <f>'様式１（国直送（日通拠点倉庫で仕分け）を希望する場合）'!$D179</f>
        <v>0</v>
      </c>
      <c r="F167" s="79">
        <f>'様式１（国直送（日通拠点倉庫で仕分け）を希望する場合）'!G179</f>
        <v>0</v>
      </c>
      <c r="G167" s="79">
        <f>'様式１（国直送（日通拠点倉庫で仕分け）を希望する場合）'!H179</f>
        <v>0</v>
      </c>
      <c r="H167" s="141">
        <f>'様式１（国直送（日通拠点倉庫で仕分け）を希望する場合）'!I179</f>
        <v>0</v>
      </c>
      <c r="I167" s="141">
        <f>'様式１（国直送（日通拠点倉庫で仕分け）を希望する場合）'!J179</f>
        <v>0</v>
      </c>
      <c r="J167" s="79">
        <f>'様式１（国直送（日通拠点倉庫で仕分け）を希望する場合）'!K179</f>
        <v>0</v>
      </c>
      <c r="K167" s="79">
        <f>'様式１（国直送（日通拠点倉庫で仕分け）を希望する場合）'!L179</f>
        <v>0</v>
      </c>
    </row>
    <row r="168" spans="1:11">
      <c r="A168" s="76">
        <f>'様式１（国直送（日通拠点倉庫で仕分け）を希望する場合）'!$D$14</f>
        <v>0</v>
      </c>
      <c r="B168" s="76">
        <v>160</v>
      </c>
      <c r="C168" s="79">
        <f>'様式１（国直送（日通拠点倉庫で仕分け）を希望する場合）'!E180</f>
        <v>0</v>
      </c>
      <c r="D168" s="79">
        <f>'様式１（国直送（日通拠点倉庫で仕分け）を希望する場合）'!F180</f>
        <v>0</v>
      </c>
      <c r="E168" s="78">
        <f>'様式１（国直送（日通拠点倉庫で仕分け）を希望する場合）'!$D180</f>
        <v>0</v>
      </c>
      <c r="F168" s="79">
        <f>'様式１（国直送（日通拠点倉庫で仕分け）を希望する場合）'!G180</f>
        <v>0</v>
      </c>
      <c r="G168" s="79">
        <f>'様式１（国直送（日通拠点倉庫で仕分け）を希望する場合）'!H180</f>
        <v>0</v>
      </c>
      <c r="H168" s="141">
        <f>'様式１（国直送（日通拠点倉庫で仕分け）を希望する場合）'!I180</f>
        <v>0</v>
      </c>
      <c r="I168" s="141">
        <f>'様式１（国直送（日通拠点倉庫で仕分け）を希望する場合）'!J180</f>
        <v>0</v>
      </c>
      <c r="J168" s="79">
        <f>'様式１（国直送（日通拠点倉庫で仕分け）を希望する場合）'!K180</f>
        <v>0</v>
      </c>
      <c r="K168" s="79">
        <f>'様式１（国直送（日通拠点倉庫で仕分け）を希望する場合）'!L180</f>
        <v>0</v>
      </c>
    </row>
    <row r="169" spans="1:11">
      <c r="A169" s="76">
        <f>'様式１（国直送（日通拠点倉庫で仕分け）を希望する場合）'!$D$14</f>
        <v>0</v>
      </c>
      <c r="B169" s="76">
        <v>161</v>
      </c>
      <c r="C169" s="79">
        <f>'様式１（国直送（日通拠点倉庫で仕分け）を希望する場合）'!E181</f>
        <v>0</v>
      </c>
      <c r="D169" s="79">
        <f>'様式１（国直送（日通拠点倉庫で仕分け）を希望する場合）'!F181</f>
        <v>0</v>
      </c>
      <c r="E169" s="78">
        <f>'様式１（国直送（日通拠点倉庫で仕分け）を希望する場合）'!$D181</f>
        <v>0</v>
      </c>
      <c r="F169" s="79">
        <f>'様式１（国直送（日通拠点倉庫で仕分け）を希望する場合）'!G181</f>
        <v>0</v>
      </c>
      <c r="G169" s="79">
        <f>'様式１（国直送（日通拠点倉庫で仕分け）を希望する場合）'!H181</f>
        <v>0</v>
      </c>
      <c r="H169" s="141">
        <f>'様式１（国直送（日通拠点倉庫で仕分け）を希望する場合）'!I181</f>
        <v>0</v>
      </c>
      <c r="I169" s="141">
        <f>'様式１（国直送（日通拠点倉庫で仕分け）を希望する場合）'!J181</f>
        <v>0</v>
      </c>
      <c r="J169" s="79">
        <f>'様式１（国直送（日通拠点倉庫で仕分け）を希望する場合）'!K181</f>
        <v>0</v>
      </c>
      <c r="K169" s="79">
        <f>'様式１（国直送（日通拠点倉庫で仕分け）を希望する場合）'!L181</f>
        <v>0</v>
      </c>
    </row>
    <row r="170" spans="1:11">
      <c r="A170" s="76">
        <f>'様式１（国直送（日通拠点倉庫で仕分け）を希望する場合）'!$D$14</f>
        <v>0</v>
      </c>
      <c r="B170" s="76">
        <v>162</v>
      </c>
      <c r="C170" s="79">
        <f>'様式１（国直送（日通拠点倉庫で仕分け）を希望する場合）'!E182</f>
        <v>0</v>
      </c>
      <c r="D170" s="79">
        <f>'様式１（国直送（日通拠点倉庫で仕分け）を希望する場合）'!F182</f>
        <v>0</v>
      </c>
      <c r="E170" s="78">
        <f>'様式１（国直送（日通拠点倉庫で仕分け）を希望する場合）'!$D182</f>
        <v>0</v>
      </c>
      <c r="F170" s="79">
        <f>'様式１（国直送（日通拠点倉庫で仕分け）を希望する場合）'!G182</f>
        <v>0</v>
      </c>
      <c r="G170" s="79">
        <f>'様式１（国直送（日通拠点倉庫で仕分け）を希望する場合）'!H182</f>
        <v>0</v>
      </c>
      <c r="H170" s="141">
        <f>'様式１（国直送（日通拠点倉庫で仕分け）を希望する場合）'!I182</f>
        <v>0</v>
      </c>
      <c r="I170" s="141">
        <f>'様式１（国直送（日通拠点倉庫で仕分け）を希望する場合）'!J182</f>
        <v>0</v>
      </c>
      <c r="J170" s="79">
        <f>'様式１（国直送（日通拠点倉庫で仕分け）を希望する場合）'!K182</f>
        <v>0</v>
      </c>
      <c r="K170" s="79">
        <f>'様式１（国直送（日通拠点倉庫で仕分け）を希望する場合）'!L182</f>
        <v>0</v>
      </c>
    </row>
    <row r="171" spans="1:11">
      <c r="A171" s="76">
        <f>'様式１（国直送（日通拠点倉庫で仕分け）を希望する場合）'!$D$14</f>
        <v>0</v>
      </c>
      <c r="B171" s="76">
        <v>163</v>
      </c>
      <c r="C171" s="79">
        <f>'様式１（国直送（日通拠点倉庫で仕分け）を希望する場合）'!E183</f>
        <v>0</v>
      </c>
      <c r="D171" s="79">
        <f>'様式１（国直送（日通拠点倉庫で仕分け）を希望する場合）'!F183</f>
        <v>0</v>
      </c>
      <c r="E171" s="78">
        <f>'様式１（国直送（日通拠点倉庫で仕分け）を希望する場合）'!$D183</f>
        <v>0</v>
      </c>
      <c r="F171" s="79">
        <f>'様式１（国直送（日通拠点倉庫で仕分け）を希望する場合）'!G183</f>
        <v>0</v>
      </c>
      <c r="G171" s="79">
        <f>'様式１（国直送（日通拠点倉庫で仕分け）を希望する場合）'!H183</f>
        <v>0</v>
      </c>
      <c r="H171" s="141">
        <f>'様式１（国直送（日通拠点倉庫で仕分け）を希望する場合）'!I183</f>
        <v>0</v>
      </c>
      <c r="I171" s="141">
        <f>'様式１（国直送（日通拠点倉庫で仕分け）を希望する場合）'!J183</f>
        <v>0</v>
      </c>
      <c r="J171" s="79">
        <f>'様式１（国直送（日通拠点倉庫で仕分け）を希望する場合）'!K183</f>
        <v>0</v>
      </c>
      <c r="K171" s="79">
        <f>'様式１（国直送（日通拠点倉庫で仕分け）を希望する場合）'!L183</f>
        <v>0</v>
      </c>
    </row>
    <row r="172" spans="1:11">
      <c r="A172" s="76">
        <f>'様式１（国直送（日通拠点倉庫で仕分け）を希望する場合）'!$D$14</f>
        <v>0</v>
      </c>
      <c r="B172" s="76">
        <v>164</v>
      </c>
      <c r="C172" s="79">
        <f>'様式１（国直送（日通拠点倉庫で仕分け）を希望する場合）'!E184</f>
        <v>0</v>
      </c>
      <c r="D172" s="79">
        <f>'様式１（国直送（日通拠点倉庫で仕分け）を希望する場合）'!F184</f>
        <v>0</v>
      </c>
      <c r="E172" s="78">
        <f>'様式１（国直送（日通拠点倉庫で仕分け）を希望する場合）'!$D184</f>
        <v>0</v>
      </c>
      <c r="F172" s="79">
        <f>'様式１（国直送（日通拠点倉庫で仕分け）を希望する場合）'!G184</f>
        <v>0</v>
      </c>
      <c r="G172" s="79">
        <f>'様式１（国直送（日通拠点倉庫で仕分け）を希望する場合）'!H184</f>
        <v>0</v>
      </c>
      <c r="H172" s="141">
        <f>'様式１（国直送（日通拠点倉庫で仕分け）を希望する場合）'!I184</f>
        <v>0</v>
      </c>
      <c r="I172" s="141">
        <f>'様式１（国直送（日通拠点倉庫で仕分け）を希望する場合）'!J184</f>
        <v>0</v>
      </c>
      <c r="J172" s="79">
        <f>'様式１（国直送（日通拠点倉庫で仕分け）を希望する場合）'!K184</f>
        <v>0</v>
      </c>
      <c r="K172" s="79">
        <f>'様式１（国直送（日通拠点倉庫で仕分け）を希望する場合）'!L184</f>
        <v>0</v>
      </c>
    </row>
    <row r="173" spans="1:11">
      <c r="A173" s="76">
        <f>'様式１（国直送（日通拠点倉庫で仕分け）を希望する場合）'!$D$14</f>
        <v>0</v>
      </c>
      <c r="B173" s="76">
        <v>165</v>
      </c>
      <c r="C173" s="79">
        <f>'様式１（国直送（日通拠点倉庫で仕分け）を希望する場合）'!E185</f>
        <v>0</v>
      </c>
      <c r="D173" s="79">
        <f>'様式１（国直送（日通拠点倉庫で仕分け）を希望する場合）'!F185</f>
        <v>0</v>
      </c>
      <c r="E173" s="78">
        <f>'様式１（国直送（日通拠点倉庫で仕分け）を希望する場合）'!$D185</f>
        <v>0</v>
      </c>
      <c r="F173" s="79">
        <f>'様式１（国直送（日通拠点倉庫で仕分け）を希望する場合）'!G185</f>
        <v>0</v>
      </c>
      <c r="G173" s="79">
        <f>'様式１（国直送（日通拠点倉庫で仕分け）を希望する場合）'!H185</f>
        <v>0</v>
      </c>
      <c r="H173" s="141">
        <f>'様式１（国直送（日通拠点倉庫で仕分け）を希望する場合）'!I185</f>
        <v>0</v>
      </c>
      <c r="I173" s="141">
        <f>'様式１（国直送（日通拠点倉庫で仕分け）を希望する場合）'!J185</f>
        <v>0</v>
      </c>
      <c r="J173" s="79">
        <f>'様式１（国直送（日通拠点倉庫で仕分け）を希望する場合）'!K185</f>
        <v>0</v>
      </c>
      <c r="K173" s="79">
        <f>'様式１（国直送（日通拠点倉庫で仕分け）を希望する場合）'!L185</f>
        <v>0</v>
      </c>
    </row>
    <row r="174" spans="1:11">
      <c r="A174" s="76">
        <f>'様式１（国直送（日通拠点倉庫で仕分け）を希望する場合）'!$D$14</f>
        <v>0</v>
      </c>
      <c r="B174" s="76">
        <v>166</v>
      </c>
      <c r="C174" s="79">
        <f>'様式１（国直送（日通拠点倉庫で仕分け）を希望する場合）'!E186</f>
        <v>0</v>
      </c>
      <c r="D174" s="79">
        <f>'様式１（国直送（日通拠点倉庫で仕分け）を希望する場合）'!F186</f>
        <v>0</v>
      </c>
      <c r="E174" s="78">
        <f>'様式１（国直送（日通拠点倉庫で仕分け）を希望する場合）'!$D186</f>
        <v>0</v>
      </c>
      <c r="F174" s="79">
        <f>'様式１（国直送（日通拠点倉庫で仕分け）を希望する場合）'!G186</f>
        <v>0</v>
      </c>
      <c r="G174" s="79">
        <f>'様式１（国直送（日通拠点倉庫で仕分け）を希望する場合）'!H186</f>
        <v>0</v>
      </c>
      <c r="H174" s="141">
        <f>'様式１（国直送（日通拠点倉庫で仕分け）を希望する場合）'!I186</f>
        <v>0</v>
      </c>
      <c r="I174" s="141">
        <f>'様式１（国直送（日通拠点倉庫で仕分け）を希望する場合）'!J186</f>
        <v>0</v>
      </c>
      <c r="J174" s="79">
        <f>'様式１（国直送（日通拠点倉庫で仕分け）を希望する場合）'!K186</f>
        <v>0</v>
      </c>
      <c r="K174" s="79">
        <f>'様式１（国直送（日通拠点倉庫で仕分け）を希望する場合）'!L186</f>
        <v>0</v>
      </c>
    </row>
    <row r="175" spans="1:11">
      <c r="A175" s="76">
        <f>'様式１（国直送（日通拠点倉庫で仕分け）を希望する場合）'!$D$14</f>
        <v>0</v>
      </c>
      <c r="B175" s="76">
        <v>167</v>
      </c>
      <c r="C175" s="79">
        <f>'様式１（国直送（日通拠点倉庫で仕分け）を希望する場合）'!E187</f>
        <v>0</v>
      </c>
      <c r="D175" s="79">
        <f>'様式１（国直送（日通拠点倉庫で仕分け）を希望する場合）'!F187</f>
        <v>0</v>
      </c>
      <c r="E175" s="78">
        <f>'様式１（国直送（日通拠点倉庫で仕分け）を希望する場合）'!$D187</f>
        <v>0</v>
      </c>
      <c r="F175" s="79">
        <f>'様式１（国直送（日通拠点倉庫で仕分け）を希望する場合）'!G187</f>
        <v>0</v>
      </c>
      <c r="G175" s="79">
        <f>'様式１（国直送（日通拠点倉庫で仕分け）を希望する場合）'!H187</f>
        <v>0</v>
      </c>
      <c r="H175" s="141">
        <f>'様式１（国直送（日通拠点倉庫で仕分け）を希望する場合）'!I187</f>
        <v>0</v>
      </c>
      <c r="I175" s="141">
        <f>'様式１（国直送（日通拠点倉庫で仕分け）を希望する場合）'!J187</f>
        <v>0</v>
      </c>
      <c r="J175" s="79">
        <f>'様式１（国直送（日通拠点倉庫で仕分け）を希望する場合）'!K187</f>
        <v>0</v>
      </c>
      <c r="K175" s="79">
        <f>'様式１（国直送（日通拠点倉庫で仕分け）を希望する場合）'!L187</f>
        <v>0</v>
      </c>
    </row>
    <row r="176" spans="1:11">
      <c r="A176" s="76">
        <f>'様式１（国直送（日通拠点倉庫で仕分け）を希望する場合）'!$D$14</f>
        <v>0</v>
      </c>
      <c r="B176" s="76">
        <v>168</v>
      </c>
      <c r="C176" s="79">
        <f>'様式１（国直送（日通拠点倉庫で仕分け）を希望する場合）'!E188</f>
        <v>0</v>
      </c>
      <c r="D176" s="79">
        <f>'様式１（国直送（日通拠点倉庫で仕分け）を希望する場合）'!F188</f>
        <v>0</v>
      </c>
      <c r="E176" s="78">
        <f>'様式１（国直送（日通拠点倉庫で仕分け）を希望する場合）'!$D188</f>
        <v>0</v>
      </c>
      <c r="F176" s="79">
        <f>'様式１（国直送（日通拠点倉庫で仕分け）を希望する場合）'!G188</f>
        <v>0</v>
      </c>
      <c r="G176" s="79">
        <f>'様式１（国直送（日通拠点倉庫で仕分け）を希望する場合）'!H188</f>
        <v>0</v>
      </c>
      <c r="H176" s="141">
        <f>'様式１（国直送（日通拠点倉庫で仕分け）を希望する場合）'!I188</f>
        <v>0</v>
      </c>
      <c r="I176" s="141">
        <f>'様式１（国直送（日通拠点倉庫で仕分け）を希望する場合）'!J188</f>
        <v>0</v>
      </c>
      <c r="J176" s="79">
        <f>'様式１（国直送（日通拠点倉庫で仕分け）を希望する場合）'!K188</f>
        <v>0</v>
      </c>
      <c r="K176" s="79">
        <f>'様式１（国直送（日通拠点倉庫で仕分け）を希望する場合）'!L188</f>
        <v>0</v>
      </c>
    </row>
    <row r="177" spans="1:11">
      <c r="A177" s="76">
        <f>'様式１（国直送（日通拠点倉庫で仕分け）を希望する場合）'!$D$14</f>
        <v>0</v>
      </c>
      <c r="B177" s="76">
        <v>169</v>
      </c>
      <c r="C177" s="79">
        <f>'様式１（国直送（日通拠点倉庫で仕分け）を希望する場合）'!E189</f>
        <v>0</v>
      </c>
      <c r="D177" s="79">
        <f>'様式１（国直送（日通拠点倉庫で仕分け）を希望する場合）'!F189</f>
        <v>0</v>
      </c>
      <c r="E177" s="78">
        <f>'様式１（国直送（日通拠点倉庫で仕分け）を希望する場合）'!$D189</f>
        <v>0</v>
      </c>
      <c r="F177" s="79">
        <f>'様式１（国直送（日通拠点倉庫で仕分け）を希望する場合）'!G189</f>
        <v>0</v>
      </c>
      <c r="G177" s="79">
        <f>'様式１（国直送（日通拠点倉庫で仕分け）を希望する場合）'!H189</f>
        <v>0</v>
      </c>
      <c r="H177" s="141">
        <f>'様式１（国直送（日通拠点倉庫で仕分け）を希望する場合）'!I189</f>
        <v>0</v>
      </c>
      <c r="I177" s="141">
        <f>'様式１（国直送（日通拠点倉庫で仕分け）を希望する場合）'!J189</f>
        <v>0</v>
      </c>
      <c r="J177" s="79">
        <f>'様式１（国直送（日通拠点倉庫で仕分け）を希望する場合）'!K189</f>
        <v>0</v>
      </c>
      <c r="K177" s="79">
        <f>'様式１（国直送（日通拠点倉庫で仕分け）を希望する場合）'!L189</f>
        <v>0</v>
      </c>
    </row>
    <row r="178" spans="1:11">
      <c r="A178" s="76">
        <f>'様式１（国直送（日通拠点倉庫で仕分け）を希望する場合）'!$D$14</f>
        <v>0</v>
      </c>
      <c r="B178" s="76">
        <v>170</v>
      </c>
      <c r="C178" s="79">
        <f>'様式１（国直送（日通拠点倉庫で仕分け）を希望する場合）'!E190</f>
        <v>0</v>
      </c>
      <c r="D178" s="79">
        <f>'様式１（国直送（日通拠点倉庫で仕分け）を希望する場合）'!F190</f>
        <v>0</v>
      </c>
      <c r="E178" s="78">
        <f>'様式１（国直送（日通拠点倉庫で仕分け）を希望する場合）'!$D190</f>
        <v>0</v>
      </c>
      <c r="F178" s="79">
        <f>'様式１（国直送（日通拠点倉庫で仕分け）を希望する場合）'!G190</f>
        <v>0</v>
      </c>
      <c r="G178" s="79">
        <f>'様式１（国直送（日通拠点倉庫で仕分け）を希望する場合）'!H190</f>
        <v>0</v>
      </c>
      <c r="H178" s="141">
        <f>'様式１（国直送（日通拠点倉庫で仕分け）を希望する場合）'!I190</f>
        <v>0</v>
      </c>
      <c r="I178" s="141">
        <f>'様式１（国直送（日通拠点倉庫で仕分け）を希望する場合）'!J190</f>
        <v>0</v>
      </c>
      <c r="J178" s="79">
        <f>'様式１（国直送（日通拠点倉庫で仕分け）を希望する場合）'!K190</f>
        <v>0</v>
      </c>
      <c r="K178" s="79">
        <f>'様式１（国直送（日通拠点倉庫で仕分け）を希望する場合）'!L190</f>
        <v>0</v>
      </c>
    </row>
    <row r="179" spans="1:11">
      <c r="A179" s="76">
        <f>'様式１（国直送（日通拠点倉庫で仕分け）を希望する場合）'!$D$14</f>
        <v>0</v>
      </c>
      <c r="B179" s="76">
        <v>171</v>
      </c>
      <c r="C179" s="79">
        <f>'様式１（国直送（日通拠点倉庫で仕分け）を希望する場合）'!E191</f>
        <v>0</v>
      </c>
      <c r="D179" s="79">
        <f>'様式１（国直送（日通拠点倉庫で仕分け）を希望する場合）'!F191</f>
        <v>0</v>
      </c>
      <c r="E179" s="78">
        <f>'様式１（国直送（日通拠点倉庫で仕分け）を希望する場合）'!$D191</f>
        <v>0</v>
      </c>
      <c r="F179" s="79">
        <f>'様式１（国直送（日通拠点倉庫で仕分け）を希望する場合）'!G191</f>
        <v>0</v>
      </c>
      <c r="G179" s="79">
        <f>'様式１（国直送（日通拠点倉庫で仕分け）を希望する場合）'!H191</f>
        <v>0</v>
      </c>
      <c r="H179" s="141">
        <f>'様式１（国直送（日通拠点倉庫で仕分け）を希望する場合）'!I191</f>
        <v>0</v>
      </c>
      <c r="I179" s="141">
        <f>'様式１（国直送（日通拠点倉庫で仕分け）を希望する場合）'!J191</f>
        <v>0</v>
      </c>
      <c r="J179" s="79">
        <f>'様式１（国直送（日通拠点倉庫で仕分け）を希望する場合）'!K191</f>
        <v>0</v>
      </c>
      <c r="K179" s="79">
        <f>'様式１（国直送（日通拠点倉庫で仕分け）を希望する場合）'!L191</f>
        <v>0</v>
      </c>
    </row>
    <row r="180" spans="1:11">
      <c r="A180" s="76">
        <f>'様式１（国直送（日通拠点倉庫で仕分け）を希望する場合）'!$D$14</f>
        <v>0</v>
      </c>
      <c r="B180" s="76">
        <v>172</v>
      </c>
      <c r="C180" s="79">
        <f>'様式１（国直送（日通拠点倉庫で仕分け）を希望する場合）'!E192</f>
        <v>0</v>
      </c>
      <c r="D180" s="79">
        <f>'様式１（国直送（日通拠点倉庫で仕分け）を希望する場合）'!F192</f>
        <v>0</v>
      </c>
      <c r="E180" s="78">
        <f>'様式１（国直送（日通拠点倉庫で仕分け）を希望する場合）'!$D192</f>
        <v>0</v>
      </c>
      <c r="F180" s="79">
        <f>'様式１（国直送（日通拠点倉庫で仕分け）を希望する場合）'!G192</f>
        <v>0</v>
      </c>
      <c r="G180" s="79">
        <f>'様式１（国直送（日通拠点倉庫で仕分け）を希望する場合）'!H192</f>
        <v>0</v>
      </c>
      <c r="H180" s="141">
        <f>'様式１（国直送（日通拠点倉庫で仕分け）を希望する場合）'!I192</f>
        <v>0</v>
      </c>
      <c r="I180" s="141">
        <f>'様式１（国直送（日通拠点倉庫で仕分け）を希望する場合）'!J192</f>
        <v>0</v>
      </c>
      <c r="J180" s="79">
        <f>'様式１（国直送（日通拠点倉庫で仕分け）を希望する場合）'!K192</f>
        <v>0</v>
      </c>
      <c r="K180" s="79">
        <f>'様式１（国直送（日通拠点倉庫で仕分け）を希望する場合）'!L192</f>
        <v>0</v>
      </c>
    </row>
    <row r="181" spans="1:11">
      <c r="A181" s="76">
        <f>'様式１（国直送（日通拠点倉庫で仕分け）を希望する場合）'!$D$14</f>
        <v>0</v>
      </c>
      <c r="B181" s="76">
        <v>173</v>
      </c>
      <c r="C181" s="79">
        <f>'様式１（国直送（日通拠点倉庫で仕分け）を希望する場合）'!E193</f>
        <v>0</v>
      </c>
      <c r="D181" s="79">
        <f>'様式１（国直送（日通拠点倉庫で仕分け）を希望する場合）'!F193</f>
        <v>0</v>
      </c>
      <c r="E181" s="78">
        <f>'様式１（国直送（日通拠点倉庫で仕分け）を希望する場合）'!$D193</f>
        <v>0</v>
      </c>
      <c r="F181" s="79">
        <f>'様式１（国直送（日通拠点倉庫で仕分け）を希望する場合）'!G193</f>
        <v>0</v>
      </c>
      <c r="G181" s="79">
        <f>'様式１（国直送（日通拠点倉庫で仕分け）を希望する場合）'!H193</f>
        <v>0</v>
      </c>
      <c r="H181" s="141">
        <f>'様式１（国直送（日通拠点倉庫で仕分け）を希望する場合）'!I193</f>
        <v>0</v>
      </c>
      <c r="I181" s="141">
        <f>'様式１（国直送（日通拠点倉庫で仕分け）を希望する場合）'!J193</f>
        <v>0</v>
      </c>
      <c r="J181" s="79">
        <f>'様式１（国直送（日通拠点倉庫で仕分け）を希望する場合）'!K193</f>
        <v>0</v>
      </c>
      <c r="K181" s="79">
        <f>'様式１（国直送（日通拠点倉庫で仕分け）を希望する場合）'!L193</f>
        <v>0</v>
      </c>
    </row>
    <row r="182" spans="1:11">
      <c r="A182" s="76">
        <f>'様式１（国直送（日通拠点倉庫で仕分け）を希望する場合）'!$D$14</f>
        <v>0</v>
      </c>
      <c r="B182" s="76">
        <v>174</v>
      </c>
      <c r="C182" s="79">
        <f>'様式１（国直送（日通拠点倉庫で仕分け）を希望する場合）'!E194</f>
        <v>0</v>
      </c>
      <c r="D182" s="79">
        <f>'様式１（国直送（日通拠点倉庫で仕分け）を希望する場合）'!F194</f>
        <v>0</v>
      </c>
      <c r="E182" s="78">
        <f>'様式１（国直送（日通拠点倉庫で仕分け）を希望する場合）'!$D194</f>
        <v>0</v>
      </c>
      <c r="F182" s="79">
        <f>'様式１（国直送（日通拠点倉庫で仕分け）を希望する場合）'!G194</f>
        <v>0</v>
      </c>
      <c r="G182" s="79">
        <f>'様式１（国直送（日通拠点倉庫で仕分け）を希望する場合）'!H194</f>
        <v>0</v>
      </c>
      <c r="H182" s="141">
        <f>'様式１（国直送（日通拠点倉庫で仕分け）を希望する場合）'!I194</f>
        <v>0</v>
      </c>
      <c r="I182" s="141">
        <f>'様式１（国直送（日通拠点倉庫で仕分け）を希望する場合）'!J194</f>
        <v>0</v>
      </c>
      <c r="J182" s="79">
        <f>'様式１（国直送（日通拠点倉庫で仕分け）を希望する場合）'!K194</f>
        <v>0</v>
      </c>
      <c r="K182" s="79">
        <f>'様式１（国直送（日通拠点倉庫で仕分け）を希望する場合）'!L194</f>
        <v>0</v>
      </c>
    </row>
    <row r="183" spans="1:11">
      <c r="A183" s="76">
        <f>'様式１（国直送（日通拠点倉庫で仕分け）を希望する場合）'!$D$14</f>
        <v>0</v>
      </c>
      <c r="B183" s="76">
        <v>175</v>
      </c>
      <c r="C183" s="79">
        <f>'様式１（国直送（日通拠点倉庫で仕分け）を希望する場合）'!E195</f>
        <v>0</v>
      </c>
      <c r="D183" s="79">
        <f>'様式１（国直送（日通拠点倉庫で仕分け）を希望する場合）'!F195</f>
        <v>0</v>
      </c>
      <c r="E183" s="78">
        <f>'様式１（国直送（日通拠点倉庫で仕分け）を希望する場合）'!$D195</f>
        <v>0</v>
      </c>
      <c r="F183" s="79">
        <f>'様式１（国直送（日通拠点倉庫で仕分け）を希望する場合）'!G195</f>
        <v>0</v>
      </c>
      <c r="G183" s="79">
        <f>'様式１（国直送（日通拠点倉庫で仕分け）を希望する場合）'!H195</f>
        <v>0</v>
      </c>
      <c r="H183" s="141">
        <f>'様式１（国直送（日通拠点倉庫で仕分け）を希望する場合）'!I195</f>
        <v>0</v>
      </c>
      <c r="I183" s="141">
        <f>'様式１（国直送（日通拠点倉庫で仕分け）を希望する場合）'!J195</f>
        <v>0</v>
      </c>
      <c r="J183" s="79">
        <f>'様式１（国直送（日通拠点倉庫で仕分け）を希望する場合）'!K195</f>
        <v>0</v>
      </c>
      <c r="K183" s="79">
        <f>'様式１（国直送（日通拠点倉庫で仕分け）を希望する場合）'!L195</f>
        <v>0</v>
      </c>
    </row>
    <row r="184" spans="1:11">
      <c r="A184" s="76">
        <f>'様式１（国直送（日通拠点倉庫で仕分け）を希望する場合）'!$D$14</f>
        <v>0</v>
      </c>
      <c r="B184" s="76">
        <v>176</v>
      </c>
      <c r="C184" s="79">
        <f>'様式１（国直送（日通拠点倉庫で仕分け）を希望する場合）'!E196</f>
        <v>0</v>
      </c>
      <c r="D184" s="79">
        <f>'様式１（国直送（日通拠点倉庫で仕分け）を希望する場合）'!F196</f>
        <v>0</v>
      </c>
      <c r="E184" s="78">
        <f>'様式１（国直送（日通拠点倉庫で仕分け）を希望する場合）'!$D196</f>
        <v>0</v>
      </c>
      <c r="F184" s="79">
        <f>'様式１（国直送（日通拠点倉庫で仕分け）を希望する場合）'!G196</f>
        <v>0</v>
      </c>
      <c r="G184" s="79">
        <f>'様式１（国直送（日通拠点倉庫で仕分け）を希望する場合）'!H196</f>
        <v>0</v>
      </c>
      <c r="H184" s="141">
        <f>'様式１（国直送（日通拠点倉庫で仕分け）を希望する場合）'!I196</f>
        <v>0</v>
      </c>
      <c r="I184" s="141">
        <f>'様式１（国直送（日通拠点倉庫で仕分け）を希望する場合）'!J196</f>
        <v>0</v>
      </c>
      <c r="J184" s="79">
        <f>'様式１（国直送（日通拠点倉庫で仕分け）を希望する場合）'!K196</f>
        <v>0</v>
      </c>
      <c r="K184" s="79">
        <f>'様式１（国直送（日通拠点倉庫で仕分け）を希望する場合）'!L196</f>
        <v>0</v>
      </c>
    </row>
    <row r="185" spans="1:11">
      <c r="A185" s="76">
        <f>'様式１（国直送（日通拠点倉庫で仕分け）を希望する場合）'!$D$14</f>
        <v>0</v>
      </c>
      <c r="B185" s="76">
        <v>177</v>
      </c>
      <c r="C185" s="79">
        <f>'様式１（国直送（日通拠点倉庫で仕分け）を希望する場合）'!E197</f>
        <v>0</v>
      </c>
      <c r="D185" s="79">
        <f>'様式１（国直送（日通拠点倉庫で仕分け）を希望する場合）'!F197</f>
        <v>0</v>
      </c>
      <c r="E185" s="78">
        <f>'様式１（国直送（日通拠点倉庫で仕分け）を希望する場合）'!$D197</f>
        <v>0</v>
      </c>
      <c r="F185" s="79">
        <f>'様式１（国直送（日通拠点倉庫で仕分け）を希望する場合）'!G197</f>
        <v>0</v>
      </c>
      <c r="G185" s="79">
        <f>'様式１（国直送（日通拠点倉庫で仕分け）を希望する場合）'!H197</f>
        <v>0</v>
      </c>
      <c r="H185" s="141">
        <f>'様式１（国直送（日通拠点倉庫で仕分け）を希望する場合）'!I197</f>
        <v>0</v>
      </c>
      <c r="I185" s="141">
        <f>'様式１（国直送（日通拠点倉庫で仕分け）を希望する場合）'!J197</f>
        <v>0</v>
      </c>
      <c r="J185" s="79">
        <f>'様式１（国直送（日通拠点倉庫で仕分け）を希望する場合）'!K197</f>
        <v>0</v>
      </c>
      <c r="K185" s="79">
        <f>'様式１（国直送（日通拠点倉庫で仕分け）を希望する場合）'!L197</f>
        <v>0</v>
      </c>
    </row>
    <row r="186" spans="1:11">
      <c r="A186" s="76">
        <f>'様式１（国直送（日通拠点倉庫で仕分け）を希望する場合）'!$D$14</f>
        <v>0</v>
      </c>
      <c r="B186" s="76">
        <v>178</v>
      </c>
      <c r="C186" s="79">
        <f>'様式１（国直送（日通拠点倉庫で仕分け）を希望する場合）'!E198</f>
        <v>0</v>
      </c>
      <c r="D186" s="79">
        <f>'様式１（国直送（日通拠点倉庫で仕分け）を希望する場合）'!F198</f>
        <v>0</v>
      </c>
      <c r="E186" s="78">
        <f>'様式１（国直送（日通拠点倉庫で仕分け）を希望する場合）'!$D198</f>
        <v>0</v>
      </c>
      <c r="F186" s="79">
        <f>'様式１（国直送（日通拠点倉庫で仕分け）を希望する場合）'!G198</f>
        <v>0</v>
      </c>
      <c r="G186" s="79">
        <f>'様式１（国直送（日通拠点倉庫で仕分け）を希望する場合）'!H198</f>
        <v>0</v>
      </c>
      <c r="H186" s="141">
        <f>'様式１（国直送（日通拠点倉庫で仕分け）を希望する場合）'!I198</f>
        <v>0</v>
      </c>
      <c r="I186" s="141">
        <f>'様式１（国直送（日通拠点倉庫で仕分け）を希望する場合）'!J198</f>
        <v>0</v>
      </c>
      <c r="J186" s="79">
        <f>'様式１（国直送（日通拠点倉庫で仕分け）を希望する場合）'!K198</f>
        <v>0</v>
      </c>
      <c r="K186" s="79">
        <f>'様式１（国直送（日通拠点倉庫で仕分け）を希望する場合）'!L198</f>
        <v>0</v>
      </c>
    </row>
    <row r="187" spans="1:11">
      <c r="A187" s="76">
        <f>'様式１（国直送（日通拠点倉庫で仕分け）を希望する場合）'!$D$14</f>
        <v>0</v>
      </c>
      <c r="B187" s="76">
        <v>179</v>
      </c>
      <c r="C187" s="79">
        <f>'様式１（国直送（日通拠点倉庫で仕分け）を希望する場合）'!E199</f>
        <v>0</v>
      </c>
      <c r="D187" s="79">
        <f>'様式１（国直送（日通拠点倉庫で仕分け）を希望する場合）'!F199</f>
        <v>0</v>
      </c>
      <c r="E187" s="78">
        <f>'様式１（国直送（日通拠点倉庫で仕分け）を希望する場合）'!$D199</f>
        <v>0</v>
      </c>
      <c r="F187" s="79">
        <f>'様式１（国直送（日通拠点倉庫で仕分け）を希望する場合）'!G199</f>
        <v>0</v>
      </c>
      <c r="G187" s="79">
        <f>'様式１（国直送（日通拠点倉庫で仕分け）を希望する場合）'!H199</f>
        <v>0</v>
      </c>
      <c r="H187" s="141">
        <f>'様式１（国直送（日通拠点倉庫で仕分け）を希望する場合）'!I199</f>
        <v>0</v>
      </c>
      <c r="I187" s="141">
        <f>'様式１（国直送（日通拠点倉庫で仕分け）を希望する場合）'!J199</f>
        <v>0</v>
      </c>
      <c r="J187" s="79">
        <f>'様式１（国直送（日通拠点倉庫で仕分け）を希望する場合）'!K199</f>
        <v>0</v>
      </c>
      <c r="K187" s="79">
        <f>'様式１（国直送（日通拠点倉庫で仕分け）を希望する場合）'!L199</f>
        <v>0</v>
      </c>
    </row>
    <row r="188" spans="1:11">
      <c r="A188" s="76">
        <f>'様式１（国直送（日通拠点倉庫で仕分け）を希望する場合）'!$D$14</f>
        <v>0</v>
      </c>
      <c r="B188" s="76">
        <v>180</v>
      </c>
      <c r="C188" s="79">
        <f>'様式１（国直送（日通拠点倉庫で仕分け）を希望する場合）'!E200</f>
        <v>0</v>
      </c>
      <c r="D188" s="79">
        <f>'様式１（国直送（日通拠点倉庫で仕分け）を希望する場合）'!F200</f>
        <v>0</v>
      </c>
      <c r="E188" s="78">
        <f>'様式１（国直送（日通拠点倉庫で仕分け）を希望する場合）'!$D200</f>
        <v>0</v>
      </c>
      <c r="F188" s="79">
        <f>'様式１（国直送（日通拠点倉庫で仕分け）を希望する場合）'!G200</f>
        <v>0</v>
      </c>
      <c r="G188" s="79">
        <f>'様式１（国直送（日通拠点倉庫で仕分け）を希望する場合）'!H200</f>
        <v>0</v>
      </c>
      <c r="H188" s="141">
        <f>'様式１（国直送（日通拠点倉庫で仕分け）を希望する場合）'!I200</f>
        <v>0</v>
      </c>
      <c r="I188" s="141">
        <f>'様式１（国直送（日通拠点倉庫で仕分け）を希望する場合）'!J200</f>
        <v>0</v>
      </c>
      <c r="J188" s="79">
        <f>'様式１（国直送（日通拠点倉庫で仕分け）を希望する場合）'!K200</f>
        <v>0</v>
      </c>
      <c r="K188" s="79">
        <f>'様式１（国直送（日通拠点倉庫で仕分け）を希望する場合）'!L200</f>
        <v>0</v>
      </c>
    </row>
    <row r="189" spans="1:11">
      <c r="A189" s="76">
        <f>'様式１（国直送（日通拠点倉庫で仕分け）を希望する場合）'!$D$14</f>
        <v>0</v>
      </c>
      <c r="B189" s="76">
        <v>181</v>
      </c>
      <c r="C189" s="79">
        <f>'様式１（国直送（日通拠点倉庫で仕分け）を希望する場合）'!E201</f>
        <v>0</v>
      </c>
      <c r="D189" s="79">
        <f>'様式１（国直送（日通拠点倉庫で仕分け）を希望する場合）'!F201</f>
        <v>0</v>
      </c>
      <c r="E189" s="78">
        <f>'様式１（国直送（日通拠点倉庫で仕分け）を希望する場合）'!$D201</f>
        <v>0</v>
      </c>
      <c r="F189" s="79">
        <f>'様式１（国直送（日通拠点倉庫で仕分け）を希望する場合）'!G201</f>
        <v>0</v>
      </c>
      <c r="G189" s="79">
        <f>'様式１（国直送（日通拠点倉庫で仕分け）を希望する場合）'!H201</f>
        <v>0</v>
      </c>
      <c r="H189" s="141">
        <f>'様式１（国直送（日通拠点倉庫で仕分け）を希望する場合）'!I201</f>
        <v>0</v>
      </c>
      <c r="I189" s="141">
        <f>'様式１（国直送（日通拠点倉庫で仕分け）を希望する場合）'!J201</f>
        <v>0</v>
      </c>
      <c r="J189" s="79">
        <f>'様式１（国直送（日通拠点倉庫で仕分け）を希望する場合）'!K201</f>
        <v>0</v>
      </c>
      <c r="K189" s="79">
        <f>'様式１（国直送（日通拠点倉庫で仕分け）を希望する場合）'!L201</f>
        <v>0</v>
      </c>
    </row>
    <row r="190" spans="1:11">
      <c r="A190" s="76">
        <f>'様式１（国直送（日通拠点倉庫で仕分け）を希望する場合）'!$D$14</f>
        <v>0</v>
      </c>
      <c r="B190" s="76">
        <v>182</v>
      </c>
      <c r="C190" s="79">
        <f>'様式１（国直送（日通拠点倉庫で仕分け）を希望する場合）'!E202</f>
        <v>0</v>
      </c>
      <c r="D190" s="79">
        <f>'様式１（国直送（日通拠点倉庫で仕分け）を希望する場合）'!F202</f>
        <v>0</v>
      </c>
      <c r="E190" s="78">
        <f>'様式１（国直送（日通拠点倉庫で仕分け）を希望する場合）'!$D202</f>
        <v>0</v>
      </c>
      <c r="F190" s="79">
        <f>'様式１（国直送（日通拠点倉庫で仕分け）を希望する場合）'!G202</f>
        <v>0</v>
      </c>
      <c r="G190" s="79">
        <f>'様式１（国直送（日通拠点倉庫で仕分け）を希望する場合）'!H202</f>
        <v>0</v>
      </c>
      <c r="H190" s="141">
        <f>'様式１（国直送（日通拠点倉庫で仕分け）を希望する場合）'!I202</f>
        <v>0</v>
      </c>
      <c r="I190" s="141">
        <f>'様式１（国直送（日通拠点倉庫で仕分け）を希望する場合）'!J202</f>
        <v>0</v>
      </c>
      <c r="J190" s="79">
        <f>'様式１（国直送（日通拠点倉庫で仕分け）を希望する場合）'!K202</f>
        <v>0</v>
      </c>
      <c r="K190" s="79">
        <f>'様式１（国直送（日通拠点倉庫で仕分け）を希望する場合）'!L202</f>
        <v>0</v>
      </c>
    </row>
    <row r="191" spans="1:11">
      <c r="A191" s="76">
        <f>'様式１（国直送（日通拠点倉庫で仕分け）を希望する場合）'!$D$14</f>
        <v>0</v>
      </c>
      <c r="B191" s="76">
        <v>183</v>
      </c>
      <c r="C191" s="79">
        <f>'様式１（国直送（日通拠点倉庫で仕分け）を希望する場合）'!E203</f>
        <v>0</v>
      </c>
      <c r="D191" s="79">
        <f>'様式１（国直送（日通拠点倉庫で仕分け）を希望する場合）'!F203</f>
        <v>0</v>
      </c>
      <c r="E191" s="78">
        <f>'様式１（国直送（日通拠点倉庫で仕分け）を希望する場合）'!$D203</f>
        <v>0</v>
      </c>
      <c r="F191" s="79">
        <f>'様式１（国直送（日通拠点倉庫で仕分け）を希望する場合）'!G203</f>
        <v>0</v>
      </c>
      <c r="G191" s="79">
        <f>'様式１（国直送（日通拠点倉庫で仕分け）を希望する場合）'!H203</f>
        <v>0</v>
      </c>
      <c r="H191" s="141">
        <f>'様式１（国直送（日通拠点倉庫で仕分け）を希望する場合）'!I203</f>
        <v>0</v>
      </c>
      <c r="I191" s="141">
        <f>'様式１（国直送（日通拠点倉庫で仕分け）を希望する場合）'!J203</f>
        <v>0</v>
      </c>
      <c r="J191" s="79">
        <f>'様式１（国直送（日通拠点倉庫で仕分け）を希望する場合）'!K203</f>
        <v>0</v>
      </c>
      <c r="K191" s="79">
        <f>'様式１（国直送（日通拠点倉庫で仕分け）を希望する場合）'!L203</f>
        <v>0</v>
      </c>
    </row>
    <row r="192" spans="1:11">
      <c r="A192" s="76">
        <f>'様式１（国直送（日通拠点倉庫で仕分け）を希望する場合）'!$D$14</f>
        <v>0</v>
      </c>
      <c r="B192" s="76">
        <v>184</v>
      </c>
      <c r="C192" s="79">
        <f>'様式１（国直送（日通拠点倉庫で仕分け）を希望する場合）'!E204</f>
        <v>0</v>
      </c>
      <c r="D192" s="79">
        <f>'様式１（国直送（日通拠点倉庫で仕分け）を希望する場合）'!F204</f>
        <v>0</v>
      </c>
      <c r="E192" s="78">
        <f>'様式１（国直送（日通拠点倉庫で仕分け）を希望する場合）'!$D204</f>
        <v>0</v>
      </c>
      <c r="F192" s="79">
        <f>'様式１（国直送（日通拠点倉庫で仕分け）を希望する場合）'!G204</f>
        <v>0</v>
      </c>
      <c r="G192" s="79">
        <f>'様式１（国直送（日通拠点倉庫で仕分け）を希望する場合）'!H204</f>
        <v>0</v>
      </c>
      <c r="H192" s="141">
        <f>'様式１（国直送（日通拠点倉庫で仕分け）を希望する場合）'!I204</f>
        <v>0</v>
      </c>
      <c r="I192" s="141">
        <f>'様式１（国直送（日通拠点倉庫で仕分け）を希望する場合）'!J204</f>
        <v>0</v>
      </c>
      <c r="J192" s="79">
        <f>'様式１（国直送（日通拠点倉庫で仕分け）を希望する場合）'!K204</f>
        <v>0</v>
      </c>
      <c r="K192" s="79">
        <f>'様式１（国直送（日通拠点倉庫で仕分け）を希望する場合）'!L204</f>
        <v>0</v>
      </c>
    </row>
    <row r="193" spans="1:11">
      <c r="A193" s="76">
        <f>'様式１（国直送（日通拠点倉庫で仕分け）を希望する場合）'!$D$14</f>
        <v>0</v>
      </c>
      <c r="B193" s="76">
        <v>185</v>
      </c>
      <c r="C193" s="79">
        <f>'様式１（国直送（日通拠点倉庫で仕分け）を希望する場合）'!E205</f>
        <v>0</v>
      </c>
      <c r="D193" s="79">
        <f>'様式１（国直送（日通拠点倉庫で仕分け）を希望する場合）'!F205</f>
        <v>0</v>
      </c>
      <c r="E193" s="78">
        <f>'様式１（国直送（日通拠点倉庫で仕分け）を希望する場合）'!$D205</f>
        <v>0</v>
      </c>
      <c r="F193" s="79">
        <f>'様式１（国直送（日通拠点倉庫で仕分け）を希望する場合）'!G205</f>
        <v>0</v>
      </c>
      <c r="G193" s="79">
        <f>'様式１（国直送（日通拠点倉庫で仕分け）を希望する場合）'!H205</f>
        <v>0</v>
      </c>
      <c r="H193" s="141">
        <f>'様式１（国直送（日通拠点倉庫で仕分け）を希望する場合）'!I205</f>
        <v>0</v>
      </c>
      <c r="I193" s="141">
        <f>'様式１（国直送（日通拠点倉庫で仕分け）を希望する場合）'!J205</f>
        <v>0</v>
      </c>
      <c r="J193" s="79">
        <f>'様式１（国直送（日通拠点倉庫で仕分け）を希望する場合）'!K205</f>
        <v>0</v>
      </c>
      <c r="K193" s="79">
        <f>'様式１（国直送（日通拠点倉庫で仕分け）を希望する場合）'!L205</f>
        <v>0</v>
      </c>
    </row>
    <row r="194" spans="1:11">
      <c r="A194" s="76">
        <f>'様式１（国直送（日通拠点倉庫で仕分け）を希望する場合）'!$D$14</f>
        <v>0</v>
      </c>
      <c r="B194" s="76">
        <v>186</v>
      </c>
      <c r="C194" s="79">
        <f>'様式１（国直送（日通拠点倉庫で仕分け）を希望する場合）'!E206</f>
        <v>0</v>
      </c>
      <c r="D194" s="79">
        <f>'様式１（国直送（日通拠点倉庫で仕分け）を希望する場合）'!F206</f>
        <v>0</v>
      </c>
      <c r="E194" s="78">
        <f>'様式１（国直送（日通拠点倉庫で仕分け）を希望する場合）'!$D206</f>
        <v>0</v>
      </c>
      <c r="F194" s="79">
        <f>'様式１（国直送（日通拠点倉庫で仕分け）を希望する場合）'!G206</f>
        <v>0</v>
      </c>
      <c r="G194" s="79">
        <f>'様式１（国直送（日通拠点倉庫で仕分け）を希望する場合）'!H206</f>
        <v>0</v>
      </c>
      <c r="H194" s="141">
        <f>'様式１（国直送（日通拠点倉庫で仕分け）を希望する場合）'!I206</f>
        <v>0</v>
      </c>
      <c r="I194" s="141">
        <f>'様式１（国直送（日通拠点倉庫で仕分け）を希望する場合）'!J206</f>
        <v>0</v>
      </c>
      <c r="J194" s="79">
        <f>'様式１（国直送（日通拠点倉庫で仕分け）を希望する場合）'!K206</f>
        <v>0</v>
      </c>
      <c r="K194" s="79">
        <f>'様式１（国直送（日通拠点倉庫で仕分け）を希望する場合）'!L206</f>
        <v>0</v>
      </c>
    </row>
    <row r="195" spans="1:11">
      <c r="A195" s="76">
        <f>'様式１（国直送（日通拠点倉庫で仕分け）を希望する場合）'!$D$14</f>
        <v>0</v>
      </c>
      <c r="B195" s="76">
        <v>187</v>
      </c>
      <c r="C195" s="79">
        <f>'様式１（国直送（日通拠点倉庫で仕分け）を希望する場合）'!E207</f>
        <v>0</v>
      </c>
      <c r="D195" s="79">
        <f>'様式１（国直送（日通拠点倉庫で仕分け）を希望する場合）'!F207</f>
        <v>0</v>
      </c>
      <c r="E195" s="78">
        <f>'様式１（国直送（日通拠点倉庫で仕分け）を希望する場合）'!$D207</f>
        <v>0</v>
      </c>
      <c r="F195" s="79">
        <f>'様式１（国直送（日通拠点倉庫で仕分け）を希望する場合）'!G207</f>
        <v>0</v>
      </c>
      <c r="G195" s="79">
        <f>'様式１（国直送（日通拠点倉庫で仕分け）を希望する場合）'!H207</f>
        <v>0</v>
      </c>
      <c r="H195" s="141">
        <f>'様式１（国直送（日通拠点倉庫で仕分け）を希望する場合）'!I207</f>
        <v>0</v>
      </c>
      <c r="I195" s="141">
        <f>'様式１（国直送（日通拠点倉庫で仕分け）を希望する場合）'!J207</f>
        <v>0</v>
      </c>
      <c r="J195" s="79">
        <f>'様式１（国直送（日通拠点倉庫で仕分け）を希望する場合）'!K207</f>
        <v>0</v>
      </c>
      <c r="K195" s="79">
        <f>'様式１（国直送（日通拠点倉庫で仕分け）を希望する場合）'!L207</f>
        <v>0</v>
      </c>
    </row>
    <row r="196" spans="1:11">
      <c r="A196" s="76">
        <f>'様式１（国直送（日通拠点倉庫で仕分け）を希望する場合）'!$D$14</f>
        <v>0</v>
      </c>
      <c r="B196" s="76">
        <v>188</v>
      </c>
      <c r="C196" s="79">
        <f>'様式１（国直送（日通拠点倉庫で仕分け）を希望する場合）'!E208</f>
        <v>0</v>
      </c>
      <c r="D196" s="79">
        <f>'様式１（国直送（日通拠点倉庫で仕分け）を希望する場合）'!F208</f>
        <v>0</v>
      </c>
      <c r="E196" s="78">
        <f>'様式１（国直送（日通拠点倉庫で仕分け）を希望する場合）'!$D208</f>
        <v>0</v>
      </c>
      <c r="F196" s="79">
        <f>'様式１（国直送（日通拠点倉庫で仕分け）を希望する場合）'!G208</f>
        <v>0</v>
      </c>
      <c r="G196" s="79">
        <f>'様式１（国直送（日通拠点倉庫で仕分け）を希望する場合）'!H208</f>
        <v>0</v>
      </c>
      <c r="H196" s="141">
        <f>'様式１（国直送（日通拠点倉庫で仕分け）を希望する場合）'!I208</f>
        <v>0</v>
      </c>
      <c r="I196" s="141">
        <f>'様式１（国直送（日通拠点倉庫で仕分け）を希望する場合）'!J208</f>
        <v>0</v>
      </c>
      <c r="J196" s="79">
        <f>'様式１（国直送（日通拠点倉庫で仕分け）を希望する場合）'!K208</f>
        <v>0</v>
      </c>
      <c r="K196" s="79">
        <f>'様式１（国直送（日通拠点倉庫で仕分け）を希望する場合）'!L208</f>
        <v>0</v>
      </c>
    </row>
    <row r="197" spans="1:11">
      <c r="A197" s="76">
        <f>'様式１（国直送（日通拠点倉庫で仕分け）を希望する場合）'!$D$14</f>
        <v>0</v>
      </c>
      <c r="B197" s="76">
        <v>189</v>
      </c>
      <c r="C197" s="79">
        <f>'様式１（国直送（日通拠点倉庫で仕分け）を希望する場合）'!E209</f>
        <v>0</v>
      </c>
      <c r="D197" s="79">
        <f>'様式１（国直送（日通拠点倉庫で仕分け）を希望する場合）'!F209</f>
        <v>0</v>
      </c>
      <c r="E197" s="78">
        <f>'様式１（国直送（日通拠点倉庫で仕分け）を希望する場合）'!$D209</f>
        <v>0</v>
      </c>
      <c r="F197" s="79">
        <f>'様式１（国直送（日通拠点倉庫で仕分け）を希望する場合）'!G209</f>
        <v>0</v>
      </c>
      <c r="G197" s="79">
        <f>'様式１（国直送（日通拠点倉庫で仕分け）を希望する場合）'!H209</f>
        <v>0</v>
      </c>
      <c r="H197" s="141">
        <f>'様式１（国直送（日通拠点倉庫で仕分け）を希望する場合）'!I209</f>
        <v>0</v>
      </c>
      <c r="I197" s="141">
        <f>'様式１（国直送（日通拠点倉庫で仕分け）を希望する場合）'!J209</f>
        <v>0</v>
      </c>
      <c r="J197" s="79">
        <f>'様式１（国直送（日通拠点倉庫で仕分け）を希望する場合）'!K209</f>
        <v>0</v>
      </c>
      <c r="K197" s="79">
        <f>'様式１（国直送（日通拠点倉庫で仕分け）を希望する場合）'!L209</f>
        <v>0</v>
      </c>
    </row>
    <row r="198" spans="1:11">
      <c r="A198" s="76">
        <f>'様式１（国直送（日通拠点倉庫で仕分け）を希望する場合）'!$D$14</f>
        <v>0</v>
      </c>
      <c r="B198" s="76">
        <v>190</v>
      </c>
      <c r="C198" s="79">
        <f>'様式１（国直送（日通拠点倉庫で仕分け）を希望する場合）'!E210</f>
        <v>0</v>
      </c>
      <c r="D198" s="79">
        <f>'様式１（国直送（日通拠点倉庫で仕分け）を希望する場合）'!F210</f>
        <v>0</v>
      </c>
      <c r="E198" s="78">
        <f>'様式１（国直送（日通拠点倉庫で仕分け）を希望する場合）'!$D210</f>
        <v>0</v>
      </c>
      <c r="F198" s="79">
        <f>'様式１（国直送（日通拠点倉庫で仕分け）を希望する場合）'!G210</f>
        <v>0</v>
      </c>
      <c r="G198" s="79">
        <f>'様式１（国直送（日通拠点倉庫で仕分け）を希望する場合）'!H210</f>
        <v>0</v>
      </c>
      <c r="H198" s="141">
        <f>'様式１（国直送（日通拠点倉庫で仕分け）を希望する場合）'!I210</f>
        <v>0</v>
      </c>
      <c r="I198" s="141">
        <f>'様式１（国直送（日通拠点倉庫で仕分け）を希望する場合）'!J210</f>
        <v>0</v>
      </c>
      <c r="J198" s="79">
        <f>'様式１（国直送（日通拠点倉庫で仕分け）を希望する場合）'!K210</f>
        <v>0</v>
      </c>
      <c r="K198" s="79">
        <f>'様式１（国直送（日通拠点倉庫で仕分け）を希望する場合）'!L210</f>
        <v>0</v>
      </c>
    </row>
    <row r="199" spans="1:11">
      <c r="A199" s="76">
        <f>'様式１（国直送（日通拠点倉庫で仕分け）を希望する場合）'!$D$14</f>
        <v>0</v>
      </c>
      <c r="B199" s="76">
        <v>191</v>
      </c>
      <c r="C199" s="79">
        <f>'様式１（国直送（日通拠点倉庫で仕分け）を希望する場合）'!E211</f>
        <v>0</v>
      </c>
      <c r="D199" s="79">
        <f>'様式１（国直送（日通拠点倉庫で仕分け）を希望する場合）'!F211</f>
        <v>0</v>
      </c>
      <c r="E199" s="78">
        <f>'様式１（国直送（日通拠点倉庫で仕分け）を希望する場合）'!$D211</f>
        <v>0</v>
      </c>
      <c r="F199" s="79">
        <f>'様式１（国直送（日通拠点倉庫で仕分け）を希望する場合）'!G211</f>
        <v>0</v>
      </c>
      <c r="G199" s="79">
        <f>'様式１（国直送（日通拠点倉庫で仕分け）を希望する場合）'!H211</f>
        <v>0</v>
      </c>
      <c r="H199" s="141">
        <f>'様式１（国直送（日通拠点倉庫で仕分け）を希望する場合）'!I211</f>
        <v>0</v>
      </c>
      <c r="I199" s="141">
        <f>'様式１（国直送（日通拠点倉庫で仕分け）を希望する場合）'!J211</f>
        <v>0</v>
      </c>
      <c r="J199" s="79">
        <f>'様式１（国直送（日通拠点倉庫で仕分け）を希望する場合）'!K211</f>
        <v>0</v>
      </c>
      <c r="K199" s="79">
        <f>'様式１（国直送（日通拠点倉庫で仕分け）を希望する場合）'!L211</f>
        <v>0</v>
      </c>
    </row>
    <row r="200" spans="1:11">
      <c r="A200" s="76">
        <f>'様式１（国直送（日通拠点倉庫で仕分け）を希望する場合）'!$D$14</f>
        <v>0</v>
      </c>
      <c r="B200" s="76">
        <v>192</v>
      </c>
      <c r="C200" s="79">
        <f>'様式１（国直送（日通拠点倉庫で仕分け）を希望する場合）'!E212</f>
        <v>0</v>
      </c>
      <c r="D200" s="79">
        <f>'様式１（国直送（日通拠点倉庫で仕分け）を希望する場合）'!F212</f>
        <v>0</v>
      </c>
      <c r="E200" s="78">
        <f>'様式１（国直送（日通拠点倉庫で仕分け）を希望する場合）'!$D212</f>
        <v>0</v>
      </c>
      <c r="F200" s="79">
        <f>'様式１（国直送（日通拠点倉庫で仕分け）を希望する場合）'!G212</f>
        <v>0</v>
      </c>
      <c r="G200" s="79">
        <f>'様式１（国直送（日通拠点倉庫で仕分け）を希望する場合）'!H212</f>
        <v>0</v>
      </c>
      <c r="H200" s="141">
        <f>'様式１（国直送（日通拠点倉庫で仕分け）を希望する場合）'!I212</f>
        <v>0</v>
      </c>
      <c r="I200" s="141">
        <f>'様式１（国直送（日通拠点倉庫で仕分け）を希望する場合）'!J212</f>
        <v>0</v>
      </c>
      <c r="J200" s="79">
        <f>'様式１（国直送（日通拠点倉庫で仕分け）を希望する場合）'!K212</f>
        <v>0</v>
      </c>
      <c r="K200" s="79">
        <f>'様式１（国直送（日通拠点倉庫で仕分け）を希望する場合）'!L212</f>
        <v>0</v>
      </c>
    </row>
    <row r="201" spans="1:11">
      <c r="A201" s="76">
        <f>'様式１（国直送（日通拠点倉庫で仕分け）を希望する場合）'!$D$14</f>
        <v>0</v>
      </c>
      <c r="B201" s="76">
        <v>193</v>
      </c>
      <c r="C201" s="79">
        <f>'様式１（国直送（日通拠点倉庫で仕分け）を希望する場合）'!E213</f>
        <v>0</v>
      </c>
      <c r="D201" s="79">
        <f>'様式１（国直送（日通拠点倉庫で仕分け）を希望する場合）'!F213</f>
        <v>0</v>
      </c>
      <c r="E201" s="78">
        <f>'様式１（国直送（日通拠点倉庫で仕分け）を希望する場合）'!$D213</f>
        <v>0</v>
      </c>
      <c r="F201" s="79">
        <f>'様式１（国直送（日通拠点倉庫で仕分け）を希望する場合）'!G213</f>
        <v>0</v>
      </c>
      <c r="G201" s="79">
        <f>'様式１（国直送（日通拠点倉庫で仕分け）を希望する場合）'!H213</f>
        <v>0</v>
      </c>
      <c r="H201" s="141">
        <f>'様式１（国直送（日通拠点倉庫で仕分け）を希望する場合）'!I213</f>
        <v>0</v>
      </c>
      <c r="I201" s="141">
        <f>'様式１（国直送（日通拠点倉庫で仕分け）を希望する場合）'!J213</f>
        <v>0</v>
      </c>
      <c r="J201" s="79">
        <f>'様式１（国直送（日通拠点倉庫で仕分け）を希望する場合）'!K213</f>
        <v>0</v>
      </c>
      <c r="K201" s="79">
        <f>'様式１（国直送（日通拠点倉庫で仕分け）を希望する場合）'!L213</f>
        <v>0</v>
      </c>
    </row>
    <row r="202" spans="1:11">
      <c r="A202" s="76">
        <f>'様式１（国直送（日通拠点倉庫で仕分け）を希望する場合）'!$D$14</f>
        <v>0</v>
      </c>
      <c r="B202" s="76">
        <v>194</v>
      </c>
      <c r="C202" s="79">
        <f>'様式１（国直送（日通拠点倉庫で仕分け）を希望する場合）'!E214</f>
        <v>0</v>
      </c>
      <c r="D202" s="79">
        <f>'様式１（国直送（日通拠点倉庫で仕分け）を希望する場合）'!F214</f>
        <v>0</v>
      </c>
      <c r="E202" s="78">
        <f>'様式１（国直送（日通拠点倉庫で仕分け）を希望する場合）'!$D214</f>
        <v>0</v>
      </c>
      <c r="F202" s="79">
        <f>'様式１（国直送（日通拠点倉庫で仕分け）を希望する場合）'!G214</f>
        <v>0</v>
      </c>
      <c r="G202" s="79">
        <f>'様式１（国直送（日通拠点倉庫で仕分け）を希望する場合）'!H214</f>
        <v>0</v>
      </c>
      <c r="H202" s="141">
        <f>'様式１（国直送（日通拠点倉庫で仕分け）を希望する場合）'!I214</f>
        <v>0</v>
      </c>
      <c r="I202" s="141">
        <f>'様式１（国直送（日通拠点倉庫で仕分け）を希望する場合）'!J214</f>
        <v>0</v>
      </c>
      <c r="J202" s="79">
        <f>'様式１（国直送（日通拠点倉庫で仕分け）を希望する場合）'!K214</f>
        <v>0</v>
      </c>
      <c r="K202" s="79">
        <f>'様式１（国直送（日通拠点倉庫で仕分け）を希望する場合）'!L214</f>
        <v>0</v>
      </c>
    </row>
    <row r="203" spans="1:11">
      <c r="A203" s="76">
        <f>'様式１（国直送（日通拠点倉庫で仕分け）を希望する場合）'!$D$14</f>
        <v>0</v>
      </c>
      <c r="B203" s="76">
        <v>195</v>
      </c>
      <c r="C203" s="79">
        <f>'様式１（国直送（日通拠点倉庫で仕分け）を希望する場合）'!E215</f>
        <v>0</v>
      </c>
      <c r="D203" s="79">
        <f>'様式１（国直送（日通拠点倉庫で仕分け）を希望する場合）'!F215</f>
        <v>0</v>
      </c>
      <c r="E203" s="78">
        <f>'様式１（国直送（日通拠点倉庫で仕分け）を希望する場合）'!$D215</f>
        <v>0</v>
      </c>
      <c r="F203" s="79">
        <f>'様式１（国直送（日通拠点倉庫で仕分け）を希望する場合）'!G215</f>
        <v>0</v>
      </c>
      <c r="G203" s="79">
        <f>'様式１（国直送（日通拠点倉庫で仕分け）を希望する場合）'!H215</f>
        <v>0</v>
      </c>
      <c r="H203" s="141">
        <f>'様式１（国直送（日通拠点倉庫で仕分け）を希望する場合）'!I215</f>
        <v>0</v>
      </c>
      <c r="I203" s="141">
        <f>'様式１（国直送（日通拠点倉庫で仕分け）を希望する場合）'!J215</f>
        <v>0</v>
      </c>
      <c r="J203" s="79">
        <f>'様式１（国直送（日通拠点倉庫で仕分け）を希望する場合）'!K215</f>
        <v>0</v>
      </c>
      <c r="K203" s="79">
        <f>'様式１（国直送（日通拠点倉庫で仕分け）を希望する場合）'!L215</f>
        <v>0</v>
      </c>
    </row>
    <row r="204" spans="1:11">
      <c r="A204" s="76">
        <f>'様式１（国直送（日通拠点倉庫で仕分け）を希望する場合）'!$D$14</f>
        <v>0</v>
      </c>
      <c r="B204" s="76">
        <v>196</v>
      </c>
      <c r="C204" s="79">
        <f>'様式１（国直送（日通拠点倉庫で仕分け）を希望する場合）'!E216</f>
        <v>0</v>
      </c>
      <c r="D204" s="79">
        <f>'様式１（国直送（日通拠点倉庫で仕分け）を希望する場合）'!F216</f>
        <v>0</v>
      </c>
      <c r="E204" s="78">
        <f>'様式１（国直送（日通拠点倉庫で仕分け）を希望する場合）'!$D216</f>
        <v>0</v>
      </c>
      <c r="F204" s="79">
        <f>'様式１（国直送（日通拠点倉庫で仕分け）を希望する場合）'!G216</f>
        <v>0</v>
      </c>
      <c r="G204" s="79">
        <f>'様式１（国直送（日通拠点倉庫で仕分け）を希望する場合）'!H216</f>
        <v>0</v>
      </c>
      <c r="H204" s="141">
        <f>'様式１（国直送（日通拠点倉庫で仕分け）を希望する場合）'!I216</f>
        <v>0</v>
      </c>
      <c r="I204" s="141">
        <f>'様式１（国直送（日通拠点倉庫で仕分け）を希望する場合）'!J216</f>
        <v>0</v>
      </c>
      <c r="J204" s="79">
        <f>'様式１（国直送（日通拠点倉庫で仕分け）を希望する場合）'!K216</f>
        <v>0</v>
      </c>
      <c r="K204" s="79">
        <f>'様式１（国直送（日通拠点倉庫で仕分け）を希望する場合）'!L216</f>
        <v>0</v>
      </c>
    </row>
    <row r="205" spans="1:11">
      <c r="A205" s="76">
        <f>'様式１（国直送（日通拠点倉庫で仕分け）を希望する場合）'!$D$14</f>
        <v>0</v>
      </c>
      <c r="B205" s="76">
        <v>197</v>
      </c>
      <c r="C205" s="79">
        <f>'様式１（国直送（日通拠点倉庫で仕分け）を希望する場合）'!E217</f>
        <v>0</v>
      </c>
      <c r="D205" s="79">
        <f>'様式１（国直送（日通拠点倉庫で仕分け）を希望する場合）'!F217</f>
        <v>0</v>
      </c>
      <c r="E205" s="78">
        <f>'様式１（国直送（日通拠点倉庫で仕分け）を希望する場合）'!$D217</f>
        <v>0</v>
      </c>
      <c r="F205" s="79">
        <f>'様式１（国直送（日通拠点倉庫で仕分け）を希望する場合）'!G217</f>
        <v>0</v>
      </c>
      <c r="G205" s="79">
        <f>'様式１（国直送（日通拠点倉庫で仕分け）を希望する場合）'!H217</f>
        <v>0</v>
      </c>
      <c r="H205" s="141">
        <f>'様式１（国直送（日通拠点倉庫で仕分け）を希望する場合）'!I217</f>
        <v>0</v>
      </c>
      <c r="I205" s="141">
        <f>'様式１（国直送（日通拠点倉庫で仕分け）を希望する場合）'!J217</f>
        <v>0</v>
      </c>
      <c r="J205" s="79">
        <f>'様式１（国直送（日通拠点倉庫で仕分け）を希望する場合）'!K217</f>
        <v>0</v>
      </c>
      <c r="K205" s="79">
        <f>'様式１（国直送（日通拠点倉庫で仕分け）を希望する場合）'!L217</f>
        <v>0</v>
      </c>
    </row>
    <row r="206" spans="1:11">
      <c r="A206" s="76">
        <f>'様式１（国直送（日通拠点倉庫で仕分け）を希望する場合）'!$D$14</f>
        <v>0</v>
      </c>
      <c r="B206" s="76">
        <v>198</v>
      </c>
      <c r="C206" s="79">
        <f>'様式１（国直送（日通拠点倉庫で仕分け）を希望する場合）'!E218</f>
        <v>0</v>
      </c>
      <c r="D206" s="79">
        <f>'様式１（国直送（日通拠点倉庫で仕分け）を希望する場合）'!F218</f>
        <v>0</v>
      </c>
      <c r="E206" s="78">
        <f>'様式１（国直送（日通拠点倉庫で仕分け）を希望する場合）'!$D218</f>
        <v>0</v>
      </c>
      <c r="F206" s="79">
        <f>'様式１（国直送（日通拠点倉庫で仕分け）を希望する場合）'!G218</f>
        <v>0</v>
      </c>
      <c r="G206" s="79">
        <f>'様式１（国直送（日通拠点倉庫で仕分け）を希望する場合）'!H218</f>
        <v>0</v>
      </c>
      <c r="H206" s="141">
        <f>'様式１（国直送（日通拠点倉庫で仕分け）を希望する場合）'!I218</f>
        <v>0</v>
      </c>
      <c r="I206" s="141">
        <f>'様式１（国直送（日通拠点倉庫で仕分け）を希望する場合）'!J218</f>
        <v>0</v>
      </c>
      <c r="J206" s="79">
        <f>'様式１（国直送（日通拠点倉庫で仕分け）を希望する場合）'!K218</f>
        <v>0</v>
      </c>
      <c r="K206" s="79">
        <f>'様式１（国直送（日通拠点倉庫で仕分け）を希望する場合）'!L218</f>
        <v>0</v>
      </c>
    </row>
    <row r="207" spans="1:11">
      <c r="A207" s="76">
        <f>'様式１（国直送（日通拠点倉庫で仕分け）を希望する場合）'!$D$14</f>
        <v>0</v>
      </c>
      <c r="B207" s="76">
        <v>199</v>
      </c>
      <c r="C207" s="79">
        <f>'様式１（国直送（日通拠点倉庫で仕分け）を希望する場合）'!E219</f>
        <v>0</v>
      </c>
      <c r="D207" s="79">
        <f>'様式１（国直送（日通拠点倉庫で仕分け）を希望する場合）'!F219</f>
        <v>0</v>
      </c>
      <c r="E207" s="78">
        <f>'様式１（国直送（日通拠点倉庫で仕分け）を希望する場合）'!$D219</f>
        <v>0</v>
      </c>
      <c r="F207" s="79">
        <f>'様式１（国直送（日通拠点倉庫で仕分け）を希望する場合）'!G219</f>
        <v>0</v>
      </c>
      <c r="G207" s="79">
        <f>'様式１（国直送（日通拠点倉庫で仕分け）を希望する場合）'!H219</f>
        <v>0</v>
      </c>
      <c r="H207" s="141">
        <f>'様式１（国直送（日通拠点倉庫で仕分け）を希望する場合）'!I219</f>
        <v>0</v>
      </c>
      <c r="I207" s="141">
        <f>'様式１（国直送（日通拠点倉庫で仕分け）を希望する場合）'!J219</f>
        <v>0</v>
      </c>
      <c r="J207" s="79">
        <f>'様式１（国直送（日通拠点倉庫で仕分け）を希望する場合）'!K219</f>
        <v>0</v>
      </c>
      <c r="K207" s="79">
        <f>'様式１（国直送（日通拠点倉庫で仕分け）を希望する場合）'!L219</f>
        <v>0</v>
      </c>
    </row>
    <row r="208" spans="1:11">
      <c r="A208" s="76">
        <f>'様式１（国直送（日通拠点倉庫で仕分け）を希望する場合）'!$D$14</f>
        <v>0</v>
      </c>
      <c r="B208" s="76">
        <v>200</v>
      </c>
      <c r="C208" s="79">
        <f>'様式１（国直送（日通拠点倉庫で仕分け）を希望する場合）'!E220</f>
        <v>0</v>
      </c>
      <c r="D208" s="79">
        <f>'様式１（国直送（日通拠点倉庫で仕分け）を希望する場合）'!F220</f>
        <v>0</v>
      </c>
      <c r="E208" s="78">
        <f>'様式１（国直送（日通拠点倉庫で仕分け）を希望する場合）'!$D220</f>
        <v>0</v>
      </c>
      <c r="F208" s="79">
        <f>'様式１（国直送（日通拠点倉庫で仕分け）を希望する場合）'!G220</f>
        <v>0</v>
      </c>
      <c r="G208" s="79">
        <f>'様式１（国直送（日通拠点倉庫で仕分け）を希望する場合）'!H220</f>
        <v>0</v>
      </c>
      <c r="H208" s="141">
        <f>'様式１（国直送（日通拠点倉庫で仕分け）を希望する場合）'!I220</f>
        <v>0</v>
      </c>
      <c r="I208" s="141">
        <f>'様式１（国直送（日通拠点倉庫で仕分け）を希望する場合）'!J220</f>
        <v>0</v>
      </c>
      <c r="J208" s="79">
        <f>'様式１（国直送（日通拠点倉庫で仕分け）を希望する場合）'!K220</f>
        <v>0</v>
      </c>
      <c r="K208" s="79">
        <f>'様式１（国直送（日通拠点倉庫で仕分け）を希望する場合）'!L220</f>
        <v>0</v>
      </c>
    </row>
    <row r="209" spans="1:11">
      <c r="A209" s="76">
        <f>'様式１（国直送（日通拠点倉庫で仕分け）を希望する場合）'!$D$14</f>
        <v>0</v>
      </c>
      <c r="B209" s="76">
        <v>201</v>
      </c>
      <c r="C209" s="79">
        <f>'様式１（国直送（日通拠点倉庫で仕分け）を希望する場合）'!E221</f>
        <v>0</v>
      </c>
      <c r="D209" s="79">
        <f>'様式１（国直送（日通拠点倉庫で仕分け）を希望する場合）'!F221</f>
        <v>0</v>
      </c>
      <c r="E209" s="78">
        <f>'様式１（国直送（日通拠点倉庫で仕分け）を希望する場合）'!$D221</f>
        <v>0</v>
      </c>
      <c r="F209" s="79">
        <f>'様式１（国直送（日通拠点倉庫で仕分け）を希望する場合）'!G221</f>
        <v>0</v>
      </c>
      <c r="G209" s="79">
        <f>'様式１（国直送（日通拠点倉庫で仕分け）を希望する場合）'!H221</f>
        <v>0</v>
      </c>
      <c r="H209" s="141">
        <f>'様式１（国直送（日通拠点倉庫で仕分け）を希望する場合）'!I221</f>
        <v>0</v>
      </c>
      <c r="I209" s="141">
        <f>'様式１（国直送（日通拠点倉庫で仕分け）を希望する場合）'!J221</f>
        <v>0</v>
      </c>
      <c r="J209" s="79">
        <f>'様式１（国直送（日通拠点倉庫で仕分け）を希望する場合）'!K221</f>
        <v>0</v>
      </c>
      <c r="K209" s="79">
        <f>'様式１（国直送（日通拠点倉庫で仕分け）を希望する場合）'!L221</f>
        <v>0</v>
      </c>
    </row>
    <row r="210" spans="1:11">
      <c r="A210" s="76">
        <f>'様式１（国直送（日通拠点倉庫で仕分け）を希望する場合）'!$D$14</f>
        <v>0</v>
      </c>
      <c r="B210" s="76">
        <v>202</v>
      </c>
      <c r="C210" s="79">
        <f>'様式１（国直送（日通拠点倉庫で仕分け）を希望する場合）'!E222</f>
        <v>0</v>
      </c>
      <c r="D210" s="79">
        <f>'様式１（国直送（日通拠点倉庫で仕分け）を希望する場合）'!F222</f>
        <v>0</v>
      </c>
      <c r="E210" s="78">
        <f>'様式１（国直送（日通拠点倉庫で仕分け）を希望する場合）'!$D222</f>
        <v>0</v>
      </c>
      <c r="F210" s="79">
        <f>'様式１（国直送（日通拠点倉庫で仕分け）を希望する場合）'!G222</f>
        <v>0</v>
      </c>
      <c r="G210" s="79">
        <f>'様式１（国直送（日通拠点倉庫で仕分け）を希望する場合）'!H222</f>
        <v>0</v>
      </c>
      <c r="H210" s="141">
        <f>'様式１（国直送（日通拠点倉庫で仕分け）を希望する場合）'!I222</f>
        <v>0</v>
      </c>
      <c r="I210" s="141">
        <f>'様式１（国直送（日通拠点倉庫で仕分け）を希望する場合）'!J222</f>
        <v>0</v>
      </c>
      <c r="J210" s="79">
        <f>'様式１（国直送（日通拠点倉庫で仕分け）を希望する場合）'!K222</f>
        <v>0</v>
      </c>
      <c r="K210" s="79">
        <f>'様式１（国直送（日通拠点倉庫で仕分け）を希望する場合）'!L222</f>
        <v>0</v>
      </c>
    </row>
    <row r="211" spans="1:11">
      <c r="A211" s="76">
        <f>'様式１（国直送（日通拠点倉庫で仕分け）を希望する場合）'!$D$14</f>
        <v>0</v>
      </c>
      <c r="B211" s="76">
        <v>203</v>
      </c>
      <c r="C211" s="79">
        <f>'様式１（国直送（日通拠点倉庫で仕分け）を希望する場合）'!E223</f>
        <v>0</v>
      </c>
      <c r="D211" s="79">
        <f>'様式１（国直送（日通拠点倉庫で仕分け）を希望する場合）'!F223</f>
        <v>0</v>
      </c>
      <c r="E211" s="78">
        <f>'様式１（国直送（日通拠点倉庫で仕分け）を希望する場合）'!$D223</f>
        <v>0</v>
      </c>
      <c r="F211" s="79">
        <f>'様式１（国直送（日通拠点倉庫で仕分け）を希望する場合）'!G223</f>
        <v>0</v>
      </c>
      <c r="G211" s="79">
        <f>'様式１（国直送（日通拠点倉庫で仕分け）を希望する場合）'!H223</f>
        <v>0</v>
      </c>
      <c r="H211" s="141">
        <f>'様式１（国直送（日通拠点倉庫で仕分け）を希望する場合）'!I223</f>
        <v>0</v>
      </c>
      <c r="I211" s="141">
        <f>'様式１（国直送（日通拠点倉庫で仕分け）を希望する場合）'!J223</f>
        <v>0</v>
      </c>
      <c r="J211" s="79">
        <f>'様式１（国直送（日通拠点倉庫で仕分け）を希望する場合）'!K223</f>
        <v>0</v>
      </c>
      <c r="K211" s="79">
        <f>'様式１（国直送（日通拠点倉庫で仕分け）を希望する場合）'!L223</f>
        <v>0</v>
      </c>
    </row>
    <row r="212" spans="1:11">
      <c r="A212" s="76">
        <f>'様式１（国直送（日通拠点倉庫で仕分け）を希望する場合）'!$D$14</f>
        <v>0</v>
      </c>
      <c r="B212" s="76">
        <v>204</v>
      </c>
      <c r="C212" s="79">
        <f>'様式１（国直送（日通拠点倉庫で仕分け）を希望する場合）'!E224</f>
        <v>0</v>
      </c>
      <c r="D212" s="79">
        <f>'様式１（国直送（日通拠点倉庫で仕分け）を希望する場合）'!F224</f>
        <v>0</v>
      </c>
      <c r="E212" s="78">
        <f>'様式１（国直送（日通拠点倉庫で仕分け）を希望する場合）'!$D224</f>
        <v>0</v>
      </c>
      <c r="F212" s="79">
        <f>'様式１（国直送（日通拠点倉庫で仕分け）を希望する場合）'!G224</f>
        <v>0</v>
      </c>
      <c r="G212" s="79">
        <f>'様式１（国直送（日通拠点倉庫で仕分け）を希望する場合）'!H224</f>
        <v>0</v>
      </c>
      <c r="H212" s="141">
        <f>'様式１（国直送（日通拠点倉庫で仕分け）を希望する場合）'!I224</f>
        <v>0</v>
      </c>
      <c r="I212" s="141">
        <f>'様式１（国直送（日通拠点倉庫で仕分け）を希望する場合）'!J224</f>
        <v>0</v>
      </c>
      <c r="J212" s="79">
        <f>'様式１（国直送（日通拠点倉庫で仕分け）を希望する場合）'!K224</f>
        <v>0</v>
      </c>
      <c r="K212" s="79">
        <f>'様式１（国直送（日通拠点倉庫で仕分け）を希望する場合）'!L224</f>
        <v>0</v>
      </c>
    </row>
    <row r="213" spans="1:11">
      <c r="A213" s="76">
        <f>'様式１（国直送（日通拠点倉庫で仕分け）を希望する場合）'!$D$14</f>
        <v>0</v>
      </c>
      <c r="B213" s="76">
        <v>205</v>
      </c>
      <c r="C213" s="79">
        <f>'様式１（国直送（日通拠点倉庫で仕分け）を希望する場合）'!E225</f>
        <v>0</v>
      </c>
      <c r="D213" s="79">
        <f>'様式１（国直送（日通拠点倉庫で仕分け）を希望する場合）'!F225</f>
        <v>0</v>
      </c>
      <c r="E213" s="78">
        <f>'様式１（国直送（日通拠点倉庫で仕分け）を希望する場合）'!$D225</f>
        <v>0</v>
      </c>
      <c r="F213" s="79">
        <f>'様式１（国直送（日通拠点倉庫で仕分け）を希望する場合）'!G225</f>
        <v>0</v>
      </c>
      <c r="G213" s="79">
        <f>'様式１（国直送（日通拠点倉庫で仕分け）を希望する場合）'!H225</f>
        <v>0</v>
      </c>
      <c r="H213" s="141">
        <f>'様式１（国直送（日通拠点倉庫で仕分け）を希望する場合）'!I225</f>
        <v>0</v>
      </c>
      <c r="I213" s="141">
        <f>'様式１（国直送（日通拠点倉庫で仕分け）を希望する場合）'!J225</f>
        <v>0</v>
      </c>
      <c r="J213" s="79">
        <f>'様式１（国直送（日通拠点倉庫で仕分け）を希望する場合）'!K225</f>
        <v>0</v>
      </c>
      <c r="K213" s="79">
        <f>'様式１（国直送（日通拠点倉庫で仕分け）を希望する場合）'!L225</f>
        <v>0</v>
      </c>
    </row>
    <row r="214" spans="1:11">
      <c r="A214" s="76">
        <f>'様式１（国直送（日通拠点倉庫で仕分け）を希望する場合）'!$D$14</f>
        <v>0</v>
      </c>
      <c r="B214" s="76">
        <v>206</v>
      </c>
      <c r="C214" s="79">
        <f>'様式１（国直送（日通拠点倉庫で仕分け）を希望する場合）'!E226</f>
        <v>0</v>
      </c>
      <c r="D214" s="79">
        <f>'様式１（国直送（日通拠点倉庫で仕分け）を希望する場合）'!F226</f>
        <v>0</v>
      </c>
      <c r="E214" s="78">
        <f>'様式１（国直送（日通拠点倉庫で仕分け）を希望する場合）'!$D226</f>
        <v>0</v>
      </c>
      <c r="F214" s="79">
        <f>'様式１（国直送（日通拠点倉庫で仕分け）を希望する場合）'!G226</f>
        <v>0</v>
      </c>
      <c r="G214" s="79">
        <f>'様式１（国直送（日通拠点倉庫で仕分け）を希望する場合）'!H226</f>
        <v>0</v>
      </c>
      <c r="H214" s="141">
        <f>'様式１（国直送（日通拠点倉庫で仕分け）を希望する場合）'!I226</f>
        <v>0</v>
      </c>
      <c r="I214" s="141">
        <f>'様式１（国直送（日通拠点倉庫で仕分け）を希望する場合）'!J226</f>
        <v>0</v>
      </c>
      <c r="J214" s="79">
        <f>'様式１（国直送（日通拠点倉庫で仕分け）を希望する場合）'!K226</f>
        <v>0</v>
      </c>
      <c r="K214" s="79">
        <f>'様式１（国直送（日通拠点倉庫で仕分け）を希望する場合）'!L226</f>
        <v>0</v>
      </c>
    </row>
    <row r="215" spans="1:11">
      <c r="A215" s="76">
        <f>'様式１（国直送（日通拠点倉庫で仕分け）を希望する場合）'!$D$14</f>
        <v>0</v>
      </c>
      <c r="B215" s="76">
        <v>207</v>
      </c>
      <c r="C215" s="79">
        <f>'様式１（国直送（日通拠点倉庫で仕分け）を希望する場合）'!E227</f>
        <v>0</v>
      </c>
      <c r="D215" s="79">
        <f>'様式１（国直送（日通拠点倉庫で仕分け）を希望する場合）'!F227</f>
        <v>0</v>
      </c>
      <c r="E215" s="78">
        <f>'様式１（国直送（日通拠点倉庫で仕分け）を希望する場合）'!$D227</f>
        <v>0</v>
      </c>
      <c r="F215" s="79">
        <f>'様式１（国直送（日通拠点倉庫で仕分け）を希望する場合）'!G227</f>
        <v>0</v>
      </c>
      <c r="G215" s="79">
        <f>'様式１（国直送（日通拠点倉庫で仕分け）を希望する場合）'!H227</f>
        <v>0</v>
      </c>
      <c r="H215" s="141">
        <f>'様式１（国直送（日通拠点倉庫で仕分け）を希望する場合）'!I227</f>
        <v>0</v>
      </c>
      <c r="I215" s="141">
        <f>'様式１（国直送（日通拠点倉庫で仕分け）を希望する場合）'!J227</f>
        <v>0</v>
      </c>
      <c r="J215" s="79">
        <f>'様式１（国直送（日通拠点倉庫で仕分け）を希望する場合）'!K227</f>
        <v>0</v>
      </c>
      <c r="K215" s="79">
        <f>'様式１（国直送（日通拠点倉庫で仕分け）を希望する場合）'!L227</f>
        <v>0</v>
      </c>
    </row>
    <row r="216" spans="1:11">
      <c r="A216" s="76">
        <f>'様式１（国直送（日通拠点倉庫で仕分け）を希望する場合）'!$D$14</f>
        <v>0</v>
      </c>
      <c r="B216" s="76">
        <v>208</v>
      </c>
      <c r="C216" s="79">
        <f>'様式１（国直送（日通拠点倉庫で仕分け）を希望する場合）'!E228</f>
        <v>0</v>
      </c>
      <c r="D216" s="79">
        <f>'様式１（国直送（日通拠点倉庫で仕分け）を希望する場合）'!F228</f>
        <v>0</v>
      </c>
      <c r="E216" s="78">
        <f>'様式１（国直送（日通拠点倉庫で仕分け）を希望する場合）'!$D228</f>
        <v>0</v>
      </c>
      <c r="F216" s="79">
        <f>'様式１（国直送（日通拠点倉庫で仕分け）を希望する場合）'!G228</f>
        <v>0</v>
      </c>
      <c r="G216" s="79">
        <f>'様式１（国直送（日通拠点倉庫で仕分け）を希望する場合）'!H228</f>
        <v>0</v>
      </c>
      <c r="H216" s="141">
        <f>'様式１（国直送（日通拠点倉庫で仕分け）を希望する場合）'!I228</f>
        <v>0</v>
      </c>
      <c r="I216" s="141">
        <f>'様式１（国直送（日通拠点倉庫で仕分け）を希望する場合）'!J228</f>
        <v>0</v>
      </c>
      <c r="J216" s="79">
        <f>'様式１（国直送（日通拠点倉庫で仕分け）を希望する場合）'!K228</f>
        <v>0</v>
      </c>
      <c r="K216" s="79">
        <f>'様式１（国直送（日通拠点倉庫で仕分け）を希望する場合）'!L228</f>
        <v>0</v>
      </c>
    </row>
    <row r="217" spans="1:11">
      <c r="A217" s="76">
        <f>'様式１（国直送（日通拠点倉庫で仕分け）を希望する場合）'!$D$14</f>
        <v>0</v>
      </c>
      <c r="B217" s="76">
        <v>209</v>
      </c>
      <c r="C217" s="79">
        <f>'様式１（国直送（日通拠点倉庫で仕分け）を希望する場合）'!E229</f>
        <v>0</v>
      </c>
      <c r="D217" s="79">
        <f>'様式１（国直送（日通拠点倉庫で仕分け）を希望する場合）'!F229</f>
        <v>0</v>
      </c>
      <c r="E217" s="78">
        <f>'様式１（国直送（日通拠点倉庫で仕分け）を希望する場合）'!$D229</f>
        <v>0</v>
      </c>
      <c r="F217" s="79">
        <f>'様式１（国直送（日通拠点倉庫で仕分け）を希望する場合）'!G229</f>
        <v>0</v>
      </c>
      <c r="G217" s="79">
        <f>'様式１（国直送（日通拠点倉庫で仕分け）を希望する場合）'!H229</f>
        <v>0</v>
      </c>
      <c r="H217" s="141">
        <f>'様式１（国直送（日通拠点倉庫で仕分け）を希望する場合）'!I229</f>
        <v>0</v>
      </c>
      <c r="I217" s="141">
        <f>'様式１（国直送（日通拠点倉庫で仕分け）を希望する場合）'!J229</f>
        <v>0</v>
      </c>
      <c r="J217" s="79">
        <f>'様式１（国直送（日通拠点倉庫で仕分け）を希望する場合）'!K229</f>
        <v>0</v>
      </c>
      <c r="K217" s="79">
        <f>'様式１（国直送（日通拠点倉庫で仕分け）を希望する場合）'!L229</f>
        <v>0</v>
      </c>
    </row>
    <row r="218" spans="1:11">
      <c r="A218" s="76">
        <f>'様式１（国直送（日通拠点倉庫で仕分け）を希望する場合）'!$D$14</f>
        <v>0</v>
      </c>
      <c r="B218" s="76">
        <v>210</v>
      </c>
      <c r="C218" s="79">
        <f>'様式１（国直送（日通拠点倉庫で仕分け）を希望する場合）'!E230</f>
        <v>0</v>
      </c>
      <c r="D218" s="79">
        <f>'様式１（国直送（日通拠点倉庫で仕分け）を希望する場合）'!F230</f>
        <v>0</v>
      </c>
      <c r="E218" s="78">
        <f>'様式１（国直送（日通拠点倉庫で仕分け）を希望する場合）'!$D230</f>
        <v>0</v>
      </c>
      <c r="F218" s="79">
        <f>'様式１（国直送（日通拠点倉庫で仕分け）を希望する場合）'!G230</f>
        <v>0</v>
      </c>
      <c r="G218" s="79">
        <f>'様式１（国直送（日通拠点倉庫で仕分け）を希望する場合）'!H230</f>
        <v>0</v>
      </c>
      <c r="H218" s="141">
        <f>'様式１（国直送（日通拠点倉庫で仕分け）を希望する場合）'!I230</f>
        <v>0</v>
      </c>
      <c r="I218" s="141">
        <f>'様式１（国直送（日通拠点倉庫で仕分け）を希望する場合）'!J230</f>
        <v>0</v>
      </c>
      <c r="J218" s="79">
        <f>'様式１（国直送（日通拠点倉庫で仕分け）を希望する場合）'!K230</f>
        <v>0</v>
      </c>
      <c r="K218" s="79">
        <f>'様式１（国直送（日通拠点倉庫で仕分け）を希望する場合）'!L230</f>
        <v>0</v>
      </c>
    </row>
    <row r="219" spans="1:11">
      <c r="A219" s="76">
        <f>'様式１（国直送（日通拠点倉庫で仕分け）を希望する場合）'!$D$14</f>
        <v>0</v>
      </c>
      <c r="B219" s="76">
        <v>211</v>
      </c>
      <c r="C219" s="79">
        <f>'様式１（国直送（日通拠点倉庫で仕分け）を希望する場合）'!E231</f>
        <v>0</v>
      </c>
      <c r="D219" s="79">
        <f>'様式１（国直送（日通拠点倉庫で仕分け）を希望する場合）'!F231</f>
        <v>0</v>
      </c>
      <c r="E219" s="78">
        <f>'様式１（国直送（日通拠点倉庫で仕分け）を希望する場合）'!$D231</f>
        <v>0</v>
      </c>
      <c r="F219" s="79">
        <f>'様式１（国直送（日通拠点倉庫で仕分け）を希望する場合）'!G231</f>
        <v>0</v>
      </c>
      <c r="G219" s="79">
        <f>'様式１（国直送（日通拠点倉庫で仕分け）を希望する場合）'!H231</f>
        <v>0</v>
      </c>
      <c r="H219" s="141">
        <f>'様式１（国直送（日通拠点倉庫で仕分け）を希望する場合）'!I231</f>
        <v>0</v>
      </c>
      <c r="I219" s="141">
        <f>'様式１（国直送（日通拠点倉庫で仕分け）を希望する場合）'!J231</f>
        <v>0</v>
      </c>
      <c r="J219" s="79">
        <f>'様式１（国直送（日通拠点倉庫で仕分け）を希望する場合）'!K231</f>
        <v>0</v>
      </c>
      <c r="K219" s="79">
        <f>'様式１（国直送（日通拠点倉庫で仕分け）を希望する場合）'!L231</f>
        <v>0</v>
      </c>
    </row>
    <row r="220" spans="1:11">
      <c r="A220" s="76">
        <f>'様式１（国直送（日通拠点倉庫で仕分け）を希望する場合）'!$D$14</f>
        <v>0</v>
      </c>
      <c r="B220" s="76">
        <v>212</v>
      </c>
      <c r="C220" s="79">
        <f>'様式１（国直送（日通拠点倉庫で仕分け）を希望する場合）'!E232</f>
        <v>0</v>
      </c>
      <c r="D220" s="79">
        <f>'様式１（国直送（日通拠点倉庫で仕分け）を希望する場合）'!F232</f>
        <v>0</v>
      </c>
      <c r="E220" s="78">
        <f>'様式１（国直送（日通拠点倉庫で仕分け）を希望する場合）'!$D232</f>
        <v>0</v>
      </c>
      <c r="F220" s="79">
        <f>'様式１（国直送（日通拠点倉庫で仕分け）を希望する場合）'!G232</f>
        <v>0</v>
      </c>
      <c r="G220" s="79">
        <f>'様式１（国直送（日通拠点倉庫で仕分け）を希望する場合）'!H232</f>
        <v>0</v>
      </c>
      <c r="H220" s="141">
        <f>'様式１（国直送（日通拠点倉庫で仕分け）を希望する場合）'!I232</f>
        <v>0</v>
      </c>
      <c r="I220" s="141">
        <f>'様式１（国直送（日通拠点倉庫で仕分け）を希望する場合）'!J232</f>
        <v>0</v>
      </c>
      <c r="J220" s="79">
        <f>'様式１（国直送（日通拠点倉庫で仕分け）を希望する場合）'!K232</f>
        <v>0</v>
      </c>
      <c r="K220" s="79">
        <f>'様式１（国直送（日通拠点倉庫で仕分け）を希望する場合）'!L232</f>
        <v>0</v>
      </c>
    </row>
    <row r="221" spans="1:11">
      <c r="A221" s="76">
        <f>'様式１（国直送（日通拠点倉庫で仕分け）を希望する場合）'!$D$14</f>
        <v>0</v>
      </c>
      <c r="B221" s="76">
        <v>213</v>
      </c>
      <c r="C221" s="79">
        <f>'様式１（国直送（日通拠点倉庫で仕分け）を希望する場合）'!E233</f>
        <v>0</v>
      </c>
      <c r="D221" s="79">
        <f>'様式１（国直送（日通拠点倉庫で仕分け）を希望する場合）'!F233</f>
        <v>0</v>
      </c>
      <c r="E221" s="78">
        <f>'様式１（国直送（日通拠点倉庫で仕分け）を希望する場合）'!$D233</f>
        <v>0</v>
      </c>
      <c r="F221" s="79">
        <f>'様式１（国直送（日通拠点倉庫で仕分け）を希望する場合）'!G233</f>
        <v>0</v>
      </c>
      <c r="G221" s="79">
        <f>'様式１（国直送（日通拠点倉庫で仕分け）を希望する場合）'!H233</f>
        <v>0</v>
      </c>
      <c r="H221" s="141">
        <f>'様式１（国直送（日通拠点倉庫で仕分け）を希望する場合）'!I233</f>
        <v>0</v>
      </c>
      <c r="I221" s="141">
        <f>'様式１（国直送（日通拠点倉庫で仕分け）を希望する場合）'!J233</f>
        <v>0</v>
      </c>
      <c r="J221" s="79">
        <f>'様式１（国直送（日通拠点倉庫で仕分け）を希望する場合）'!K233</f>
        <v>0</v>
      </c>
      <c r="K221" s="79">
        <f>'様式１（国直送（日通拠点倉庫で仕分け）を希望する場合）'!L233</f>
        <v>0</v>
      </c>
    </row>
    <row r="222" spans="1:11">
      <c r="A222" s="76">
        <f>'様式１（国直送（日通拠点倉庫で仕分け）を希望する場合）'!$D$14</f>
        <v>0</v>
      </c>
      <c r="B222" s="76">
        <v>214</v>
      </c>
      <c r="C222" s="79">
        <f>'様式１（国直送（日通拠点倉庫で仕分け）を希望する場合）'!E234</f>
        <v>0</v>
      </c>
      <c r="D222" s="79">
        <f>'様式１（国直送（日通拠点倉庫で仕分け）を希望する場合）'!F234</f>
        <v>0</v>
      </c>
      <c r="E222" s="78">
        <f>'様式１（国直送（日通拠点倉庫で仕分け）を希望する場合）'!$D234</f>
        <v>0</v>
      </c>
      <c r="F222" s="79">
        <f>'様式１（国直送（日通拠点倉庫で仕分け）を希望する場合）'!G234</f>
        <v>0</v>
      </c>
      <c r="G222" s="79">
        <f>'様式１（国直送（日通拠点倉庫で仕分け）を希望する場合）'!H234</f>
        <v>0</v>
      </c>
      <c r="H222" s="141">
        <f>'様式１（国直送（日通拠点倉庫で仕分け）を希望する場合）'!I234</f>
        <v>0</v>
      </c>
      <c r="I222" s="141">
        <f>'様式１（国直送（日通拠点倉庫で仕分け）を希望する場合）'!J234</f>
        <v>0</v>
      </c>
      <c r="J222" s="79">
        <f>'様式１（国直送（日通拠点倉庫で仕分け）を希望する場合）'!K234</f>
        <v>0</v>
      </c>
      <c r="K222" s="79">
        <f>'様式１（国直送（日通拠点倉庫で仕分け）を希望する場合）'!L234</f>
        <v>0</v>
      </c>
    </row>
    <row r="223" spans="1:11">
      <c r="A223" s="76">
        <f>'様式１（国直送（日通拠点倉庫で仕分け）を希望する場合）'!$D$14</f>
        <v>0</v>
      </c>
      <c r="B223" s="76">
        <v>215</v>
      </c>
      <c r="C223" s="79">
        <f>'様式１（国直送（日通拠点倉庫で仕分け）を希望する場合）'!E235</f>
        <v>0</v>
      </c>
      <c r="D223" s="79">
        <f>'様式１（国直送（日通拠点倉庫で仕分け）を希望する場合）'!F235</f>
        <v>0</v>
      </c>
      <c r="E223" s="78">
        <f>'様式１（国直送（日通拠点倉庫で仕分け）を希望する場合）'!$D235</f>
        <v>0</v>
      </c>
      <c r="F223" s="79">
        <f>'様式１（国直送（日通拠点倉庫で仕分け）を希望する場合）'!G235</f>
        <v>0</v>
      </c>
      <c r="G223" s="79">
        <f>'様式１（国直送（日通拠点倉庫で仕分け）を希望する場合）'!H235</f>
        <v>0</v>
      </c>
      <c r="H223" s="141">
        <f>'様式１（国直送（日通拠点倉庫で仕分け）を希望する場合）'!I235</f>
        <v>0</v>
      </c>
      <c r="I223" s="141">
        <f>'様式１（国直送（日通拠点倉庫で仕分け）を希望する場合）'!J235</f>
        <v>0</v>
      </c>
      <c r="J223" s="79">
        <f>'様式１（国直送（日通拠点倉庫で仕分け）を希望する場合）'!K235</f>
        <v>0</v>
      </c>
      <c r="K223" s="79">
        <f>'様式１（国直送（日通拠点倉庫で仕分け）を希望する場合）'!L235</f>
        <v>0</v>
      </c>
    </row>
    <row r="224" spans="1:11">
      <c r="A224" s="76">
        <f>'様式１（国直送（日通拠点倉庫で仕分け）を希望する場合）'!$D$14</f>
        <v>0</v>
      </c>
      <c r="B224" s="76">
        <v>216</v>
      </c>
      <c r="C224" s="79">
        <f>'様式１（国直送（日通拠点倉庫で仕分け）を希望する場合）'!E236</f>
        <v>0</v>
      </c>
      <c r="D224" s="79">
        <f>'様式１（国直送（日通拠点倉庫で仕分け）を希望する場合）'!F236</f>
        <v>0</v>
      </c>
      <c r="E224" s="78">
        <f>'様式１（国直送（日通拠点倉庫で仕分け）を希望する場合）'!$D236</f>
        <v>0</v>
      </c>
      <c r="F224" s="79">
        <f>'様式１（国直送（日通拠点倉庫で仕分け）を希望する場合）'!G236</f>
        <v>0</v>
      </c>
      <c r="G224" s="79">
        <f>'様式１（国直送（日通拠点倉庫で仕分け）を希望する場合）'!H236</f>
        <v>0</v>
      </c>
      <c r="H224" s="141">
        <f>'様式１（国直送（日通拠点倉庫で仕分け）を希望する場合）'!I236</f>
        <v>0</v>
      </c>
      <c r="I224" s="141">
        <f>'様式１（国直送（日通拠点倉庫で仕分け）を希望する場合）'!J236</f>
        <v>0</v>
      </c>
      <c r="J224" s="79">
        <f>'様式１（国直送（日通拠点倉庫で仕分け）を希望する場合）'!K236</f>
        <v>0</v>
      </c>
      <c r="K224" s="79">
        <f>'様式１（国直送（日通拠点倉庫で仕分け）を希望する場合）'!L236</f>
        <v>0</v>
      </c>
    </row>
    <row r="225" spans="1:11">
      <c r="A225" s="76">
        <f>'様式１（国直送（日通拠点倉庫で仕分け）を希望する場合）'!$D$14</f>
        <v>0</v>
      </c>
      <c r="B225" s="76">
        <v>217</v>
      </c>
      <c r="C225" s="79">
        <f>'様式１（国直送（日通拠点倉庫で仕分け）を希望する場合）'!E237</f>
        <v>0</v>
      </c>
      <c r="D225" s="79">
        <f>'様式１（国直送（日通拠点倉庫で仕分け）を希望する場合）'!F237</f>
        <v>0</v>
      </c>
      <c r="E225" s="78">
        <f>'様式１（国直送（日通拠点倉庫で仕分け）を希望する場合）'!$D237</f>
        <v>0</v>
      </c>
      <c r="F225" s="79">
        <f>'様式１（国直送（日通拠点倉庫で仕分け）を希望する場合）'!G237</f>
        <v>0</v>
      </c>
      <c r="G225" s="79">
        <f>'様式１（国直送（日通拠点倉庫で仕分け）を希望する場合）'!H237</f>
        <v>0</v>
      </c>
      <c r="H225" s="141">
        <f>'様式１（国直送（日通拠点倉庫で仕分け）を希望する場合）'!I237</f>
        <v>0</v>
      </c>
      <c r="I225" s="141">
        <f>'様式１（国直送（日通拠点倉庫で仕分け）を希望する場合）'!J237</f>
        <v>0</v>
      </c>
      <c r="J225" s="79">
        <f>'様式１（国直送（日通拠点倉庫で仕分け）を希望する場合）'!K237</f>
        <v>0</v>
      </c>
      <c r="K225" s="79">
        <f>'様式１（国直送（日通拠点倉庫で仕分け）を希望する場合）'!L237</f>
        <v>0</v>
      </c>
    </row>
    <row r="226" spans="1:11">
      <c r="A226" s="76">
        <f>'様式１（国直送（日通拠点倉庫で仕分け）を希望する場合）'!$D$14</f>
        <v>0</v>
      </c>
      <c r="B226" s="76">
        <v>218</v>
      </c>
      <c r="C226" s="79">
        <f>'様式１（国直送（日通拠点倉庫で仕分け）を希望する場合）'!E238</f>
        <v>0</v>
      </c>
      <c r="D226" s="79">
        <f>'様式１（国直送（日通拠点倉庫で仕分け）を希望する場合）'!F238</f>
        <v>0</v>
      </c>
      <c r="E226" s="78">
        <f>'様式１（国直送（日通拠点倉庫で仕分け）を希望する場合）'!$D238</f>
        <v>0</v>
      </c>
      <c r="F226" s="79">
        <f>'様式１（国直送（日通拠点倉庫で仕分け）を希望する場合）'!G238</f>
        <v>0</v>
      </c>
      <c r="G226" s="79">
        <f>'様式１（国直送（日通拠点倉庫で仕分け）を希望する場合）'!H238</f>
        <v>0</v>
      </c>
      <c r="H226" s="141">
        <f>'様式１（国直送（日通拠点倉庫で仕分け）を希望する場合）'!I238</f>
        <v>0</v>
      </c>
      <c r="I226" s="141">
        <f>'様式１（国直送（日通拠点倉庫で仕分け）を希望する場合）'!J238</f>
        <v>0</v>
      </c>
      <c r="J226" s="79">
        <f>'様式１（国直送（日通拠点倉庫で仕分け）を希望する場合）'!K238</f>
        <v>0</v>
      </c>
      <c r="K226" s="79">
        <f>'様式１（国直送（日通拠点倉庫で仕分け）を希望する場合）'!L238</f>
        <v>0</v>
      </c>
    </row>
    <row r="227" spans="1:11">
      <c r="A227" s="76">
        <f>'様式１（国直送（日通拠点倉庫で仕分け）を希望する場合）'!$D$14</f>
        <v>0</v>
      </c>
      <c r="B227" s="76">
        <v>219</v>
      </c>
      <c r="C227" s="79">
        <f>'様式１（国直送（日通拠点倉庫で仕分け）を希望する場合）'!E239</f>
        <v>0</v>
      </c>
      <c r="D227" s="79">
        <f>'様式１（国直送（日通拠点倉庫で仕分け）を希望する場合）'!F239</f>
        <v>0</v>
      </c>
      <c r="E227" s="78">
        <f>'様式１（国直送（日通拠点倉庫で仕分け）を希望する場合）'!$D239</f>
        <v>0</v>
      </c>
      <c r="F227" s="79">
        <f>'様式１（国直送（日通拠点倉庫で仕分け）を希望する場合）'!G239</f>
        <v>0</v>
      </c>
      <c r="G227" s="79">
        <f>'様式１（国直送（日通拠点倉庫で仕分け）を希望する場合）'!H239</f>
        <v>0</v>
      </c>
      <c r="H227" s="141">
        <f>'様式１（国直送（日通拠点倉庫で仕分け）を希望する場合）'!I239</f>
        <v>0</v>
      </c>
      <c r="I227" s="141">
        <f>'様式１（国直送（日通拠点倉庫で仕分け）を希望する場合）'!J239</f>
        <v>0</v>
      </c>
      <c r="J227" s="79">
        <f>'様式１（国直送（日通拠点倉庫で仕分け）を希望する場合）'!K239</f>
        <v>0</v>
      </c>
      <c r="K227" s="79">
        <f>'様式１（国直送（日通拠点倉庫で仕分け）を希望する場合）'!L239</f>
        <v>0</v>
      </c>
    </row>
    <row r="228" spans="1:11">
      <c r="A228" s="76">
        <f>'様式１（国直送（日通拠点倉庫で仕分け）を希望する場合）'!$D$14</f>
        <v>0</v>
      </c>
      <c r="B228" s="76">
        <v>220</v>
      </c>
      <c r="C228" s="79">
        <f>'様式１（国直送（日通拠点倉庫で仕分け）を希望する場合）'!E240</f>
        <v>0</v>
      </c>
      <c r="D228" s="79">
        <f>'様式１（国直送（日通拠点倉庫で仕分け）を希望する場合）'!F240</f>
        <v>0</v>
      </c>
      <c r="E228" s="78">
        <f>'様式１（国直送（日通拠点倉庫で仕分け）を希望する場合）'!$D240</f>
        <v>0</v>
      </c>
      <c r="F228" s="79">
        <f>'様式１（国直送（日通拠点倉庫で仕分け）を希望する場合）'!G240</f>
        <v>0</v>
      </c>
      <c r="G228" s="79">
        <f>'様式１（国直送（日通拠点倉庫で仕分け）を希望する場合）'!H240</f>
        <v>0</v>
      </c>
      <c r="H228" s="141">
        <f>'様式１（国直送（日通拠点倉庫で仕分け）を希望する場合）'!I240</f>
        <v>0</v>
      </c>
      <c r="I228" s="141">
        <f>'様式１（国直送（日通拠点倉庫で仕分け）を希望する場合）'!J240</f>
        <v>0</v>
      </c>
      <c r="J228" s="79">
        <f>'様式１（国直送（日通拠点倉庫で仕分け）を希望する場合）'!K240</f>
        <v>0</v>
      </c>
      <c r="K228" s="79">
        <f>'様式１（国直送（日通拠点倉庫で仕分け）を希望する場合）'!L240</f>
        <v>0</v>
      </c>
    </row>
    <row r="229" spans="1:11">
      <c r="A229" s="76">
        <f>'様式１（国直送（日通拠点倉庫で仕分け）を希望する場合）'!$D$14</f>
        <v>0</v>
      </c>
      <c r="B229" s="76">
        <v>221</v>
      </c>
      <c r="C229" s="79">
        <f>'様式１（国直送（日通拠点倉庫で仕分け）を希望する場合）'!E241</f>
        <v>0</v>
      </c>
      <c r="D229" s="79">
        <f>'様式１（国直送（日通拠点倉庫で仕分け）を希望する場合）'!F241</f>
        <v>0</v>
      </c>
      <c r="E229" s="78">
        <f>'様式１（国直送（日通拠点倉庫で仕分け）を希望する場合）'!$D241</f>
        <v>0</v>
      </c>
      <c r="F229" s="79">
        <f>'様式１（国直送（日通拠点倉庫で仕分け）を希望する場合）'!G241</f>
        <v>0</v>
      </c>
      <c r="G229" s="79">
        <f>'様式１（国直送（日通拠点倉庫で仕分け）を希望する場合）'!H241</f>
        <v>0</v>
      </c>
      <c r="H229" s="141">
        <f>'様式１（国直送（日通拠点倉庫で仕分け）を希望する場合）'!I241</f>
        <v>0</v>
      </c>
      <c r="I229" s="141">
        <f>'様式１（国直送（日通拠点倉庫で仕分け）を希望する場合）'!J241</f>
        <v>0</v>
      </c>
      <c r="J229" s="79">
        <f>'様式１（国直送（日通拠点倉庫で仕分け）を希望する場合）'!K241</f>
        <v>0</v>
      </c>
      <c r="K229" s="79">
        <f>'様式１（国直送（日通拠点倉庫で仕分け）を希望する場合）'!L241</f>
        <v>0</v>
      </c>
    </row>
    <row r="230" spans="1:11">
      <c r="A230" s="76">
        <f>'様式１（国直送（日通拠点倉庫で仕分け）を希望する場合）'!$D$14</f>
        <v>0</v>
      </c>
      <c r="B230" s="76">
        <v>222</v>
      </c>
      <c r="C230" s="79">
        <f>'様式１（国直送（日通拠点倉庫で仕分け）を希望する場合）'!E242</f>
        <v>0</v>
      </c>
      <c r="D230" s="79">
        <f>'様式１（国直送（日通拠点倉庫で仕分け）を希望する場合）'!F242</f>
        <v>0</v>
      </c>
      <c r="E230" s="78">
        <f>'様式１（国直送（日通拠点倉庫で仕分け）を希望する場合）'!$D242</f>
        <v>0</v>
      </c>
      <c r="F230" s="79">
        <f>'様式１（国直送（日通拠点倉庫で仕分け）を希望する場合）'!G242</f>
        <v>0</v>
      </c>
      <c r="G230" s="79">
        <f>'様式１（国直送（日通拠点倉庫で仕分け）を希望する場合）'!H242</f>
        <v>0</v>
      </c>
      <c r="H230" s="141">
        <f>'様式１（国直送（日通拠点倉庫で仕分け）を希望する場合）'!I242</f>
        <v>0</v>
      </c>
      <c r="I230" s="141">
        <f>'様式１（国直送（日通拠点倉庫で仕分け）を希望する場合）'!J242</f>
        <v>0</v>
      </c>
      <c r="J230" s="79">
        <f>'様式１（国直送（日通拠点倉庫で仕分け）を希望する場合）'!K242</f>
        <v>0</v>
      </c>
      <c r="K230" s="79">
        <f>'様式１（国直送（日通拠点倉庫で仕分け）を希望する場合）'!L242</f>
        <v>0</v>
      </c>
    </row>
    <row r="231" spans="1:11">
      <c r="A231" s="76">
        <f>'様式１（国直送（日通拠点倉庫で仕分け）を希望する場合）'!$D$14</f>
        <v>0</v>
      </c>
      <c r="B231" s="76">
        <v>223</v>
      </c>
      <c r="C231" s="79">
        <f>'様式１（国直送（日通拠点倉庫で仕分け）を希望する場合）'!E243</f>
        <v>0</v>
      </c>
      <c r="D231" s="79">
        <f>'様式１（国直送（日通拠点倉庫で仕分け）を希望する場合）'!F243</f>
        <v>0</v>
      </c>
      <c r="E231" s="78">
        <f>'様式１（国直送（日通拠点倉庫で仕分け）を希望する場合）'!$D243</f>
        <v>0</v>
      </c>
      <c r="F231" s="79">
        <f>'様式１（国直送（日通拠点倉庫で仕分け）を希望する場合）'!G243</f>
        <v>0</v>
      </c>
      <c r="G231" s="79">
        <f>'様式１（国直送（日通拠点倉庫で仕分け）を希望する場合）'!H243</f>
        <v>0</v>
      </c>
      <c r="H231" s="141">
        <f>'様式１（国直送（日通拠点倉庫で仕分け）を希望する場合）'!I243</f>
        <v>0</v>
      </c>
      <c r="I231" s="141">
        <f>'様式１（国直送（日通拠点倉庫で仕分け）を希望する場合）'!J243</f>
        <v>0</v>
      </c>
      <c r="J231" s="79">
        <f>'様式１（国直送（日通拠点倉庫で仕分け）を希望する場合）'!K243</f>
        <v>0</v>
      </c>
      <c r="K231" s="79">
        <f>'様式１（国直送（日通拠点倉庫で仕分け）を希望する場合）'!L243</f>
        <v>0</v>
      </c>
    </row>
    <row r="232" spans="1:11">
      <c r="A232" s="76">
        <f>'様式１（国直送（日通拠点倉庫で仕分け）を希望する場合）'!$D$14</f>
        <v>0</v>
      </c>
      <c r="B232" s="76">
        <v>224</v>
      </c>
      <c r="C232" s="79">
        <f>'様式１（国直送（日通拠点倉庫で仕分け）を希望する場合）'!E244</f>
        <v>0</v>
      </c>
      <c r="D232" s="79">
        <f>'様式１（国直送（日通拠点倉庫で仕分け）を希望する場合）'!F244</f>
        <v>0</v>
      </c>
      <c r="E232" s="78">
        <f>'様式１（国直送（日通拠点倉庫で仕分け）を希望する場合）'!$D244</f>
        <v>0</v>
      </c>
      <c r="F232" s="79">
        <f>'様式１（国直送（日通拠点倉庫で仕分け）を希望する場合）'!G244</f>
        <v>0</v>
      </c>
      <c r="G232" s="79">
        <f>'様式１（国直送（日通拠点倉庫で仕分け）を希望する場合）'!H244</f>
        <v>0</v>
      </c>
      <c r="H232" s="141">
        <f>'様式１（国直送（日通拠点倉庫で仕分け）を希望する場合）'!I244</f>
        <v>0</v>
      </c>
      <c r="I232" s="141">
        <f>'様式１（国直送（日通拠点倉庫で仕分け）を希望する場合）'!J244</f>
        <v>0</v>
      </c>
      <c r="J232" s="79">
        <f>'様式１（国直送（日通拠点倉庫で仕分け）を希望する場合）'!K244</f>
        <v>0</v>
      </c>
      <c r="K232" s="79">
        <f>'様式１（国直送（日通拠点倉庫で仕分け）を希望する場合）'!L244</f>
        <v>0</v>
      </c>
    </row>
    <row r="233" spans="1:11">
      <c r="A233" s="76">
        <f>'様式１（国直送（日通拠点倉庫で仕分け）を希望する場合）'!$D$14</f>
        <v>0</v>
      </c>
      <c r="B233" s="76">
        <v>225</v>
      </c>
      <c r="C233" s="79">
        <f>'様式１（国直送（日通拠点倉庫で仕分け）を希望する場合）'!E245</f>
        <v>0</v>
      </c>
      <c r="D233" s="79">
        <f>'様式１（国直送（日通拠点倉庫で仕分け）を希望する場合）'!F245</f>
        <v>0</v>
      </c>
      <c r="E233" s="78">
        <f>'様式１（国直送（日通拠点倉庫で仕分け）を希望する場合）'!$D245</f>
        <v>0</v>
      </c>
      <c r="F233" s="79">
        <f>'様式１（国直送（日通拠点倉庫で仕分け）を希望する場合）'!G245</f>
        <v>0</v>
      </c>
      <c r="G233" s="79">
        <f>'様式１（国直送（日通拠点倉庫で仕分け）を希望する場合）'!H245</f>
        <v>0</v>
      </c>
      <c r="H233" s="141">
        <f>'様式１（国直送（日通拠点倉庫で仕分け）を希望する場合）'!I245</f>
        <v>0</v>
      </c>
      <c r="I233" s="141">
        <f>'様式１（国直送（日通拠点倉庫で仕分け）を希望する場合）'!J245</f>
        <v>0</v>
      </c>
      <c r="J233" s="79">
        <f>'様式１（国直送（日通拠点倉庫で仕分け）を希望する場合）'!K245</f>
        <v>0</v>
      </c>
      <c r="K233" s="79">
        <f>'様式１（国直送（日通拠点倉庫で仕分け）を希望する場合）'!L245</f>
        <v>0</v>
      </c>
    </row>
    <row r="234" spans="1:11">
      <c r="A234" s="76">
        <f>'様式１（国直送（日通拠点倉庫で仕分け）を希望する場合）'!$D$14</f>
        <v>0</v>
      </c>
      <c r="B234" s="76">
        <v>226</v>
      </c>
      <c r="C234" s="79">
        <f>'様式１（国直送（日通拠点倉庫で仕分け）を希望する場合）'!E246</f>
        <v>0</v>
      </c>
      <c r="D234" s="79">
        <f>'様式１（国直送（日通拠点倉庫で仕分け）を希望する場合）'!F246</f>
        <v>0</v>
      </c>
      <c r="E234" s="78">
        <f>'様式１（国直送（日通拠点倉庫で仕分け）を希望する場合）'!$D246</f>
        <v>0</v>
      </c>
      <c r="F234" s="79">
        <f>'様式１（国直送（日通拠点倉庫で仕分け）を希望する場合）'!G246</f>
        <v>0</v>
      </c>
      <c r="G234" s="79">
        <f>'様式１（国直送（日通拠点倉庫で仕分け）を希望する場合）'!H246</f>
        <v>0</v>
      </c>
      <c r="H234" s="141">
        <f>'様式１（国直送（日通拠点倉庫で仕分け）を希望する場合）'!I246</f>
        <v>0</v>
      </c>
      <c r="I234" s="141">
        <f>'様式１（国直送（日通拠点倉庫で仕分け）を希望する場合）'!J246</f>
        <v>0</v>
      </c>
      <c r="J234" s="79">
        <f>'様式１（国直送（日通拠点倉庫で仕分け）を希望する場合）'!K246</f>
        <v>0</v>
      </c>
      <c r="K234" s="79">
        <f>'様式１（国直送（日通拠点倉庫で仕分け）を希望する場合）'!L246</f>
        <v>0</v>
      </c>
    </row>
    <row r="235" spans="1:11">
      <c r="A235" s="76">
        <f>'様式１（国直送（日通拠点倉庫で仕分け）を希望する場合）'!$D$14</f>
        <v>0</v>
      </c>
      <c r="B235" s="76">
        <v>227</v>
      </c>
      <c r="C235" s="79">
        <f>'様式１（国直送（日通拠点倉庫で仕分け）を希望する場合）'!E247</f>
        <v>0</v>
      </c>
      <c r="D235" s="79">
        <f>'様式１（国直送（日通拠点倉庫で仕分け）を希望する場合）'!F247</f>
        <v>0</v>
      </c>
      <c r="E235" s="78">
        <f>'様式１（国直送（日通拠点倉庫で仕分け）を希望する場合）'!$D247</f>
        <v>0</v>
      </c>
      <c r="F235" s="79">
        <f>'様式１（国直送（日通拠点倉庫で仕分け）を希望する場合）'!G247</f>
        <v>0</v>
      </c>
      <c r="G235" s="79">
        <f>'様式１（国直送（日通拠点倉庫で仕分け）を希望する場合）'!H247</f>
        <v>0</v>
      </c>
      <c r="H235" s="141">
        <f>'様式１（国直送（日通拠点倉庫で仕分け）を希望する場合）'!I247</f>
        <v>0</v>
      </c>
      <c r="I235" s="141">
        <f>'様式１（国直送（日通拠点倉庫で仕分け）を希望する場合）'!J247</f>
        <v>0</v>
      </c>
      <c r="J235" s="79">
        <f>'様式１（国直送（日通拠点倉庫で仕分け）を希望する場合）'!K247</f>
        <v>0</v>
      </c>
      <c r="K235" s="79">
        <f>'様式１（国直送（日通拠点倉庫で仕分け）を希望する場合）'!L247</f>
        <v>0</v>
      </c>
    </row>
    <row r="236" spans="1:11">
      <c r="A236" s="76">
        <f>'様式１（国直送（日通拠点倉庫で仕分け）を希望する場合）'!$D$14</f>
        <v>0</v>
      </c>
      <c r="B236" s="76">
        <v>228</v>
      </c>
      <c r="C236" s="79">
        <f>'様式１（国直送（日通拠点倉庫で仕分け）を希望する場合）'!E248</f>
        <v>0</v>
      </c>
      <c r="D236" s="79">
        <f>'様式１（国直送（日通拠点倉庫で仕分け）を希望する場合）'!F248</f>
        <v>0</v>
      </c>
      <c r="E236" s="78">
        <f>'様式１（国直送（日通拠点倉庫で仕分け）を希望する場合）'!$D248</f>
        <v>0</v>
      </c>
      <c r="F236" s="79">
        <f>'様式１（国直送（日通拠点倉庫で仕分け）を希望する場合）'!G248</f>
        <v>0</v>
      </c>
      <c r="G236" s="79">
        <f>'様式１（国直送（日通拠点倉庫で仕分け）を希望する場合）'!H248</f>
        <v>0</v>
      </c>
      <c r="H236" s="141">
        <f>'様式１（国直送（日通拠点倉庫で仕分け）を希望する場合）'!I248</f>
        <v>0</v>
      </c>
      <c r="I236" s="141">
        <f>'様式１（国直送（日通拠点倉庫で仕分け）を希望する場合）'!J248</f>
        <v>0</v>
      </c>
      <c r="J236" s="79">
        <f>'様式１（国直送（日通拠点倉庫で仕分け）を希望する場合）'!K248</f>
        <v>0</v>
      </c>
      <c r="K236" s="79">
        <f>'様式１（国直送（日通拠点倉庫で仕分け）を希望する場合）'!L248</f>
        <v>0</v>
      </c>
    </row>
    <row r="237" spans="1:11">
      <c r="A237" s="76">
        <f>'様式１（国直送（日通拠点倉庫で仕分け）を希望する場合）'!$D$14</f>
        <v>0</v>
      </c>
      <c r="B237" s="76">
        <v>229</v>
      </c>
      <c r="C237" s="79">
        <f>'様式１（国直送（日通拠点倉庫で仕分け）を希望する場合）'!E249</f>
        <v>0</v>
      </c>
      <c r="D237" s="79">
        <f>'様式１（国直送（日通拠点倉庫で仕分け）を希望する場合）'!F249</f>
        <v>0</v>
      </c>
      <c r="E237" s="78">
        <f>'様式１（国直送（日通拠点倉庫で仕分け）を希望する場合）'!$D249</f>
        <v>0</v>
      </c>
      <c r="F237" s="79">
        <f>'様式１（国直送（日通拠点倉庫で仕分け）を希望する場合）'!G249</f>
        <v>0</v>
      </c>
      <c r="G237" s="79">
        <f>'様式１（国直送（日通拠点倉庫で仕分け）を希望する場合）'!H249</f>
        <v>0</v>
      </c>
      <c r="H237" s="141">
        <f>'様式１（国直送（日通拠点倉庫で仕分け）を希望する場合）'!I249</f>
        <v>0</v>
      </c>
      <c r="I237" s="141">
        <f>'様式１（国直送（日通拠点倉庫で仕分け）を希望する場合）'!J249</f>
        <v>0</v>
      </c>
      <c r="J237" s="79">
        <f>'様式１（国直送（日通拠点倉庫で仕分け）を希望する場合）'!K249</f>
        <v>0</v>
      </c>
      <c r="K237" s="79">
        <f>'様式１（国直送（日通拠点倉庫で仕分け）を希望する場合）'!L249</f>
        <v>0</v>
      </c>
    </row>
    <row r="238" spans="1:11">
      <c r="A238" s="76">
        <f>'様式１（国直送（日通拠点倉庫で仕分け）を希望する場合）'!$D$14</f>
        <v>0</v>
      </c>
      <c r="B238" s="76">
        <v>230</v>
      </c>
      <c r="C238" s="79">
        <f>'様式１（国直送（日通拠点倉庫で仕分け）を希望する場合）'!E250</f>
        <v>0</v>
      </c>
      <c r="D238" s="79">
        <f>'様式１（国直送（日通拠点倉庫で仕分け）を希望する場合）'!F250</f>
        <v>0</v>
      </c>
      <c r="E238" s="78">
        <f>'様式１（国直送（日通拠点倉庫で仕分け）を希望する場合）'!$D250</f>
        <v>0</v>
      </c>
      <c r="F238" s="79">
        <f>'様式１（国直送（日通拠点倉庫で仕分け）を希望する場合）'!G250</f>
        <v>0</v>
      </c>
      <c r="G238" s="79">
        <f>'様式１（国直送（日通拠点倉庫で仕分け）を希望する場合）'!H250</f>
        <v>0</v>
      </c>
      <c r="H238" s="141">
        <f>'様式１（国直送（日通拠点倉庫で仕分け）を希望する場合）'!I250</f>
        <v>0</v>
      </c>
      <c r="I238" s="141">
        <f>'様式１（国直送（日通拠点倉庫で仕分け）を希望する場合）'!J250</f>
        <v>0</v>
      </c>
      <c r="J238" s="79">
        <f>'様式１（国直送（日通拠点倉庫で仕分け）を希望する場合）'!K250</f>
        <v>0</v>
      </c>
      <c r="K238" s="79">
        <f>'様式１（国直送（日通拠点倉庫で仕分け）を希望する場合）'!L250</f>
        <v>0</v>
      </c>
    </row>
    <row r="239" spans="1:11">
      <c r="A239" s="76">
        <f>'様式１（国直送（日通拠点倉庫で仕分け）を希望する場合）'!$D$14</f>
        <v>0</v>
      </c>
      <c r="B239" s="76">
        <v>231</v>
      </c>
      <c r="C239" s="79">
        <f>'様式１（国直送（日通拠点倉庫で仕分け）を希望する場合）'!E251</f>
        <v>0</v>
      </c>
      <c r="D239" s="79">
        <f>'様式１（国直送（日通拠点倉庫で仕分け）を希望する場合）'!F251</f>
        <v>0</v>
      </c>
      <c r="E239" s="78">
        <f>'様式１（国直送（日通拠点倉庫で仕分け）を希望する場合）'!$D251</f>
        <v>0</v>
      </c>
      <c r="F239" s="79">
        <f>'様式１（国直送（日通拠点倉庫で仕分け）を希望する場合）'!G251</f>
        <v>0</v>
      </c>
      <c r="G239" s="79">
        <f>'様式１（国直送（日通拠点倉庫で仕分け）を希望する場合）'!H251</f>
        <v>0</v>
      </c>
      <c r="H239" s="141">
        <f>'様式１（国直送（日通拠点倉庫で仕分け）を希望する場合）'!I251</f>
        <v>0</v>
      </c>
      <c r="I239" s="141">
        <f>'様式１（国直送（日通拠点倉庫で仕分け）を希望する場合）'!J251</f>
        <v>0</v>
      </c>
      <c r="J239" s="79">
        <f>'様式１（国直送（日通拠点倉庫で仕分け）を希望する場合）'!K251</f>
        <v>0</v>
      </c>
      <c r="K239" s="79">
        <f>'様式１（国直送（日通拠点倉庫で仕分け）を希望する場合）'!L251</f>
        <v>0</v>
      </c>
    </row>
    <row r="240" spans="1:11">
      <c r="A240" s="76">
        <f>'様式１（国直送（日通拠点倉庫で仕分け）を希望する場合）'!$D$14</f>
        <v>0</v>
      </c>
      <c r="B240" s="76">
        <v>232</v>
      </c>
      <c r="C240" s="79">
        <f>'様式１（国直送（日通拠点倉庫で仕分け）を希望する場合）'!E252</f>
        <v>0</v>
      </c>
      <c r="D240" s="79">
        <f>'様式１（国直送（日通拠点倉庫で仕分け）を希望する場合）'!F252</f>
        <v>0</v>
      </c>
      <c r="E240" s="78">
        <f>'様式１（国直送（日通拠点倉庫で仕分け）を希望する場合）'!$D252</f>
        <v>0</v>
      </c>
      <c r="F240" s="79">
        <f>'様式１（国直送（日通拠点倉庫で仕分け）を希望する場合）'!G252</f>
        <v>0</v>
      </c>
      <c r="G240" s="79">
        <f>'様式１（国直送（日通拠点倉庫で仕分け）を希望する場合）'!H252</f>
        <v>0</v>
      </c>
      <c r="H240" s="141">
        <f>'様式１（国直送（日通拠点倉庫で仕分け）を希望する場合）'!I252</f>
        <v>0</v>
      </c>
      <c r="I240" s="141">
        <f>'様式１（国直送（日通拠点倉庫で仕分け）を希望する場合）'!J252</f>
        <v>0</v>
      </c>
      <c r="J240" s="79">
        <f>'様式１（国直送（日通拠点倉庫で仕分け）を希望する場合）'!K252</f>
        <v>0</v>
      </c>
      <c r="K240" s="79">
        <f>'様式１（国直送（日通拠点倉庫で仕分け）を希望する場合）'!L252</f>
        <v>0</v>
      </c>
    </row>
    <row r="241" spans="1:11">
      <c r="A241" s="76">
        <f>'様式１（国直送（日通拠点倉庫で仕分け）を希望する場合）'!$D$14</f>
        <v>0</v>
      </c>
      <c r="B241" s="76">
        <v>233</v>
      </c>
      <c r="C241" s="79">
        <f>'様式１（国直送（日通拠点倉庫で仕分け）を希望する場合）'!E253</f>
        <v>0</v>
      </c>
      <c r="D241" s="79">
        <f>'様式１（国直送（日通拠点倉庫で仕分け）を希望する場合）'!F253</f>
        <v>0</v>
      </c>
      <c r="E241" s="78">
        <f>'様式１（国直送（日通拠点倉庫で仕分け）を希望する場合）'!$D253</f>
        <v>0</v>
      </c>
      <c r="F241" s="79">
        <f>'様式１（国直送（日通拠点倉庫で仕分け）を希望する場合）'!G253</f>
        <v>0</v>
      </c>
      <c r="G241" s="79">
        <f>'様式１（国直送（日通拠点倉庫で仕分け）を希望する場合）'!H253</f>
        <v>0</v>
      </c>
      <c r="H241" s="141">
        <f>'様式１（国直送（日通拠点倉庫で仕分け）を希望する場合）'!I253</f>
        <v>0</v>
      </c>
      <c r="I241" s="141">
        <f>'様式１（国直送（日通拠点倉庫で仕分け）を希望する場合）'!J253</f>
        <v>0</v>
      </c>
      <c r="J241" s="79">
        <f>'様式１（国直送（日通拠点倉庫で仕分け）を希望する場合）'!K253</f>
        <v>0</v>
      </c>
      <c r="K241" s="79">
        <f>'様式１（国直送（日通拠点倉庫で仕分け）を希望する場合）'!L253</f>
        <v>0</v>
      </c>
    </row>
    <row r="242" spans="1:11">
      <c r="A242" s="76">
        <f>'様式１（国直送（日通拠点倉庫で仕分け）を希望する場合）'!$D$14</f>
        <v>0</v>
      </c>
      <c r="B242" s="76">
        <v>234</v>
      </c>
      <c r="C242" s="79">
        <f>'様式１（国直送（日通拠点倉庫で仕分け）を希望する場合）'!E254</f>
        <v>0</v>
      </c>
      <c r="D242" s="79">
        <f>'様式１（国直送（日通拠点倉庫で仕分け）を希望する場合）'!F254</f>
        <v>0</v>
      </c>
      <c r="E242" s="78">
        <f>'様式１（国直送（日通拠点倉庫で仕分け）を希望する場合）'!$D254</f>
        <v>0</v>
      </c>
      <c r="F242" s="79">
        <f>'様式１（国直送（日通拠点倉庫で仕分け）を希望する場合）'!G254</f>
        <v>0</v>
      </c>
      <c r="G242" s="79">
        <f>'様式１（国直送（日通拠点倉庫で仕分け）を希望する場合）'!H254</f>
        <v>0</v>
      </c>
      <c r="H242" s="141">
        <f>'様式１（国直送（日通拠点倉庫で仕分け）を希望する場合）'!I254</f>
        <v>0</v>
      </c>
      <c r="I242" s="141">
        <f>'様式１（国直送（日通拠点倉庫で仕分け）を希望する場合）'!J254</f>
        <v>0</v>
      </c>
      <c r="J242" s="79">
        <f>'様式１（国直送（日通拠点倉庫で仕分け）を希望する場合）'!K254</f>
        <v>0</v>
      </c>
      <c r="K242" s="79">
        <f>'様式１（国直送（日通拠点倉庫で仕分け）を希望する場合）'!L254</f>
        <v>0</v>
      </c>
    </row>
    <row r="243" spans="1:11">
      <c r="A243" s="76">
        <f>'様式１（国直送（日通拠点倉庫で仕分け）を希望する場合）'!$D$14</f>
        <v>0</v>
      </c>
      <c r="B243" s="76">
        <v>235</v>
      </c>
      <c r="C243" s="79">
        <f>'様式１（国直送（日通拠点倉庫で仕分け）を希望する場合）'!E255</f>
        <v>0</v>
      </c>
      <c r="D243" s="79">
        <f>'様式１（国直送（日通拠点倉庫で仕分け）を希望する場合）'!F255</f>
        <v>0</v>
      </c>
      <c r="E243" s="78">
        <f>'様式１（国直送（日通拠点倉庫で仕分け）を希望する場合）'!$D255</f>
        <v>0</v>
      </c>
      <c r="F243" s="79">
        <f>'様式１（国直送（日通拠点倉庫で仕分け）を希望する場合）'!G255</f>
        <v>0</v>
      </c>
      <c r="G243" s="79">
        <f>'様式１（国直送（日通拠点倉庫で仕分け）を希望する場合）'!H255</f>
        <v>0</v>
      </c>
      <c r="H243" s="141">
        <f>'様式１（国直送（日通拠点倉庫で仕分け）を希望する場合）'!I255</f>
        <v>0</v>
      </c>
      <c r="I243" s="141">
        <f>'様式１（国直送（日通拠点倉庫で仕分け）を希望する場合）'!J255</f>
        <v>0</v>
      </c>
      <c r="J243" s="79">
        <f>'様式１（国直送（日通拠点倉庫で仕分け）を希望する場合）'!K255</f>
        <v>0</v>
      </c>
      <c r="K243" s="79">
        <f>'様式１（国直送（日通拠点倉庫で仕分け）を希望する場合）'!L255</f>
        <v>0</v>
      </c>
    </row>
    <row r="244" spans="1:11">
      <c r="A244" s="76">
        <f>'様式１（国直送（日通拠点倉庫で仕分け）を希望する場合）'!$D$14</f>
        <v>0</v>
      </c>
      <c r="B244" s="76">
        <v>236</v>
      </c>
      <c r="C244" s="79">
        <f>'様式１（国直送（日通拠点倉庫で仕分け）を希望する場合）'!E256</f>
        <v>0</v>
      </c>
      <c r="D244" s="79">
        <f>'様式１（国直送（日通拠点倉庫で仕分け）を希望する場合）'!F256</f>
        <v>0</v>
      </c>
      <c r="E244" s="78">
        <f>'様式１（国直送（日通拠点倉庫で仕分け）を希望する場合）'!$D256</f>
        <v>0</v>
      </c>
      <c r="F244" s="79">
        <f>'様式１（国直送（日通拠点倉庫で仕分け）を希望する場合）'!G256</f>
        <v>0</v>
      </c>
      <c r="G244" s="79">
        <f>'様式１（国直送（日通拠点倉庫で仕分け）を希望する場合）'!H256</f>
        <v>0</v>
      </c>
      <c r="H244" s="141">
        <f>'様式１（国直送（日通拠点倉庫で仕分け）を希望する場合）'!I256</f>
        <v>0</v>
      </c>
      <c r="I244" s="141">
        <f>'様式１（国直送（日通拠点倉庫で仕分け）を希望する場合）'!J256</f>
        <v>0</v>
      </c>
      <c r="J244" s="79">
        <f>'様式１（国直送（日通拠点倉庫で仕分け）を希望する場合）'!K256</f>
        <v>0</v>
      </c>
      <c r="K244" s="79">
        <f>'様式１（国直送（日通拠点倉庫で仕分け）を希望する場合）'!L256</f>
        <v>0</v>
      </c>
    </row>
    <row r="245" spans="1:11">
      <c r="A245" s="76">
        <f>'様式１（国直送（日通拠点倉庫で仕分け）を希望する場合）'!$D$14</f>
        <v>0</v>
      </c>
      <c r="B245" s="76">
        <v>237</v>
      </c>
      <c r="C245" s="79">
        <f>'様式１（国直送（日通拠点倉庫で仕分け）を希望する場合）'!E257</f>
        <v>0</v>
      </c>
      <c r="D245" s="79">
        <f>'様式１（国直送（日通拠点倉庫で仕分け）を希望する場合）'!F257</f>
        <v>0</v>
      </c>
      <c r="E245" s="78">
        <f>'様式１（国直送（日通拠点倉庫で仕分け）を希望する場合）'!$D257</f>
        <v>0</v>
      </c>
      <c r="F245" s="79">
        <f>'様式１（国直送（日通拠点倉庫で仕分け）を希望する場合）'!G257</f>
        <v>0</v>
      </c>
      <c r="G245" s="79">
        <f>'様式１（国直送（日通拠点倉庫で仕分け）を希望する場合）'!H257</f>
        <v>0</v>
      </c>
      <c r="H245" s="141">
        <f>'様式１（国直送（日通拠点倉庫で仕分け）を希望する場合）'!I257</f>
        <v>0</v>
      </c>
      <c r="I245" s="141">
        <f>'様式１（国直送（日通拠点倉庫で仕分け）を希望する場合）'!J257</f>
        <v>0</v>
      </c>
      <c r="J245" s="79">
        <f>'様式１（国直送（日通拠点倉庫で仕分け）を希望する場合）'!K257</f>
        <v>0</v>
      </c>
      <c r="K245" s="79">
        <f>'様式１（国直送（日通拠点倉庫で仕分け）を希望する場合）'!L257</f>
        <v>0</v>
      </c>
    </row>
    <row r="246" spans="1:11">
      <c r="A246" s="76">
        <f>'様式１（国直送（日通拠点倉庫で仕分け）を希望する場合）'!$D$14</f>
        <v>0</v>
      </c>
      <c r="B246" s="76">
        <v>238</v>
      </c>
      <c r="C246" s="79">
        <f>'様式１（国直送（日通拠点倉庫で仕分け）を希望する場合）'!E258</f>
        <v>0</v>
      </c>
      <c r="D246" s="79">
        <f>'様式１（国直送（日通拠点倉庫で仕分け）を希望する場合）'!F258</f>
        <v>0</v>
      </c>
      <c r="E246" s="78">
        <f>'様式１（国直送（日通拠点倉庫で仕分け）を希望する場合）'!$D258</f>
        <v>0</v>
      </c>
      <c r="F246" s="79">
        <f>'様式１（国直送（日通拠点倉庫で仕分け）を希望する場合）'!G258</f>
        <v>0</v>
      </c>
      <c r="G246" s="79">
        <f>'様式１（国直送（日通拠点倉庫で仕分け）を希望する場合）'!H258</f>
        <v>0</v>
      </c>
      <c r="H246" s="141">
        <f>'様式１（国直送（日通拠点倉庫で仕分け）を希望する場合）'!I258</f>
        <v>0</v>
      </c>
      <c r="I246" s="141">
        <f>'様式１（国直送（日通拠点倉庫で仕分け）を希望する場合）'!J258</f>
        <v>0</v>
      </c>
      <c r="J246" s="79">
        <f>'様式１（国直送（日通拠点倉庫で仕分け）を希望する場合）'!K258</f>
        <v>0</v>
      </c>
      <c r="K246" s="79">
        <f>'様式１（国直送（日通拠点倉庫で仕分け）を希望する場合）'!L258</f>
        <v>0</v>
      </c>
    </row>
    <row r="247" spans="1:11">
      <c r="A247" s="76">
        <f>'様式１（国直送（日通拠点倉庫で仕分け）を希望する場合）'!$D$14</f>
        <v>0</v>
      </c>
      <c r="B247" s="76">
        <v>239</v>
      </c>
      <c r="C247" s="79">
        <f>'様式１（国直送（日通拠点倉庫で仕分け）を希望する場合）'!E259</f>
        <v>0</v>
      </c>
      <c r="D247" s="79">
        <f>'様式１（国直送（日通拠点倉庫で仕分け）を希望する場合）'!F259</f>
        <v>0</v>
      </c>
      <c r="E247" s="78">
        <f>'様式１（国直送（日通拠点倉庫で仕分け）を希望する場合）'!$D259</f>
        <v>0</v>
      </c>
      <c r="F247" s="79">
        <f>'様式１（国直送（日通拠点倉庫で仕分け）を希望する場合）'!G259</f>
        <v>0</v>
      </c>
      <c r="G247" s="79">
        <f>'様式１（国直送（日通拠点倉庫で仕分け）を希望する場合）'!H259</f>
        <v>0</v>
      </c>
      <c r="H247" s="141">
        <f>'様式１（国直送（日通拠点倉庫で仕分け）を希望する場合）'!I259</f>
        <v>0</v>
      </c>
      <c r="I247" s="141">
        <f>'様式１（国直送（日通拠点倉庫で仕分け）を希望する場合）'!J259</f>
        <v>0</v>
      </c>
      <c r="J247" s="79">
        <f>'様式１（国直送（日通拠点倉庫で仕分け）を希望する場合）'!K259</f>
        <v>0</v>
      </c>
      <c r="K247" s="79">
        <f>'様式１（国直送（日通拠点倉庫で仕分け）を希望する場合）'!L259</f>
        <v>0</v>
      </c>
    </row>
    <row r="248" spans="1:11">
      <c r="A248" s="76">
        <f>'様式１（国直送（日通拠点倉庫で仕分け）を希望する場合）'!$D$14</f>
        <v>0</v>
      </c>
      <c r="B248" s="76">
        <v>240</v>
      </c>
      <c r="C248" s="79">
        <f>'様式１（国直送（日通拠点倉庫で仕分け）を希望する場合）'!E260</f>
        <v>0</v>
      </c>
      <c r="D248" s="79">
        <f>'様式１（国直送（日通拠点倉庫で仕分け）を希望する場合）'!F260</f>
        <v>0</v>
      </c>
      <c r="E248" s="78">
        <f>'様式１（国直送（日通拠点倉庫で仕分け）を希望する場合）'!$D260</f>
        <v>0</v>
      </c>
      <c r="F248" s="79">
        <f>'様式１（国直送（日通拠点倉庫で仕分け）を希望する場合）'!G260</f>
        <v>0</v>
      </c>
      <c r="G248" s="79">
        <f>'様式１（国直送（日通拠点倉庫で仕分け）を希望する場合）'!H260</f>
        <v>0</v>
      </c>
      <c r="H248" s="141">
        <f>'様式１（国直送（日通拠点倉庫で仕分け）を希望する場合）'!I260</f>
        <v>0</v>
      </c>
      <c r="I248" s="141">
        <f>'様式１（国直送（日通拠点倉庫で仕分け）を希望する場合）'!J260</f>
        <v>0</v>
      </c>
      <c r="J248" s="79">
        <f>'様式１（国直送（日通拠点倉庫で仕分け）を希望する場合）'!K260</f>
        <v>0</v>
      </c>
      <c r="K248" s="79">
        <f>'様式１（国直送（日通拠点倉庫で仕分け）を希望する場合）'!L260</f>
        <v>0</v>
      </c>
    </row>
    <row r="249" spans="1:11">
      <c r="A249" s="76">
        <f>'様式１（国直送（日通拠点倉庫で仕分け）を希望する場合）'!$D$14</f>
        <v>0</v>
      </c>
      <c r="B249" s="76">
        <v>241</v>
      </c>
      <c r="C249" s="79">
        <f>'様式１（国直送（日通拠点倉庫で仕分け）を希望する場合）'!E261</f>
        <v>0</v>
      </c>
      <c r="D249" s="79">
        <f>'様式１（国直送（日通拠点倉庫で仕分け）を希望する場合）'!F261</f>
        <v>0</v>
      </c>
      <c r="E249" s="78">
        <f>'様式１（国直送（日通拠点倉庫で仕分け）を希望する場合）'!$D261</f>
        <v>0</v>
      </c>
      <c r="F249" s="79">
        <f>'様式１（国直送（日通拠点倉庫で仕分け）を希望する場合）'!G261</f>
        <v>0</v>
      </c>
      <c r="G249" s="79">
        <f>'様式１（国直送（日通拠点倉庫で仕分け）を希望する場合）'!H261</f>
        <v>0</v>
      </c>
      <c r="H249" s="141">
        <f>'様式１（国直送（日通拠点倉庫で仕分け）を希望する場合）'!I261</f>
        <v>0</v>
      </c>
      <c r="I249" s="141">
        <f>'様式１（国直送（日通拠点倉庫で仕分け）を希望する場合）'!J261</f>
        <v>0</v>
      </c>
      <c r="J249" s="79">
        <f>'様式１（国直送（日通拠点倉庫で仕分け）を希望する場合）'!K261</f>
        <v>0</v>
      </c>
      <c r="K249" s="79">
        <f>'様式１（国直送（日通拠点倉庫で仕分け）を希望する場合）'!L261</f>
        <v>0</v>
      </c>
    </row>
    <row r="250" spans="1:11">
      <c r="A250" s="76">
        <f>'様式１（国直送（日通拠点倉庫で仕分け）を希望する場合）'!$D$14</f>
        <v>0</v>
      </c>
      <c r="B250" s="76">
        <v>242</v>
      </c>
      <c r="C250" s="79">
        <f>'様式１（国直送（日通拠点倉庫で仕分け）を希望する場合）'!E262</f>
        <v>0</v>
      </c>
      <c r="D250" s="79">
        <f>'様式１（国直送（日通拠点倉庫で仕分け）を希望する場合）'!F262</f>
        <v>0</v>
      </c>
      <c r="E250" s="78">
        <f>'様式１（国直送（日通拠点倉庫で仕分け）を希望する場合）'!$D262</f>
        <v>0</v>
      </c>
      <c r="F250" s="79">
        <f>'様式１（国直送（日通拠点倉庫で仕分け）を希望する場合）'!G262</f>
        <v>0</v>
      </c>
      <c r="G250" s="79">
        <f>'様式１（国直送（日通拠点倉庫で仕分け）を希望する場合）'!H262</f>
        <v>0</v>
      </c>
      <c r="H250" s="141">
        <f>'様式１（国直送（日通拠点倉庫で仕分け）を希望する場合）'!I262</f>
        <v>0</v>
      </c>
      <c r="I250" s="141">
        <f>'様式１（国直送（日通拠点倉庫で仕分け）を希望する場合）'!J262</f>
        <v>0</v>
      </c>
      <c r="J250" s="79">
        <f>'様式１（国直送（日通拠点倉庫で仕分け）を希望する場合）'!K262</f>
        <v>0</v>
      </c>
      <c r="K250" s="79">
        <f>'様式１（国直送（日通拠点倉庫で仕分け）を希望する場合）'!L262</f>
        <v>0</v>
      </c>
    </row>
    <row r="251" spans="1:11">
      <c r="A251" s="76">
        <f>'様式１（国直送（日通拠点倉庫で仕分け）を希望する場合）'!$D$14</f>
        <v>0</v>
      </c>
      <c r="B251" s="76">
        <v>243</v>
      </c>
      <c r="C251" s="79">
        <f>'様式１（国直送（日通拠点倉庫で仕分け）を希望する場合）'!E263</f>
        <v>0</v>
      </c>
      <c r="D251" s="79">
        <f>'様式１（国直送（日通拠点倉庫で仕分け）を希望する場合）'!F263</f>
        <v>0</v>
      </c>
      <c r="E251" s="78">
        <f>'様式１（国直送（日通拠点倉庫で仕分け）を希望する場合）'!$D263</f>
        <v>0</v>
      </c>
      <c r="F251" s="79">
        <f>'様式１（国直送（日通拠点倉庫で仕分け）を希望する場合）'!G263</f>
        <v>0</v>
      </c>
      <c r="G251" s="79">
        <f>'様式１（国直送（日通拠点倉庫で仕分け）を希望する場合）'!H263</f>
        <v>0</v>
      </c>
      <c r="H251" s="141">
        <f>'様式１（国直送（日通拠点倉庫で仕分け）を希望する場合）'!I263</f>
        <v>0</v>
      </c>
      <c r="I251" s="141">
        <f>'様式１（国直送（日通拠点倉庫で仕分け）を希望する場合）'!J263</f>
        <v>0</v>
      </c>
      <c r="J251" s="79">
        <f>'様式１（国直送（日通拠点倉庫で仕分け）を希望する場合）'!K263</f>
        <v>0</v>
      </c>
      <c r="K251" s="79">
        <f>'様式１（国直送（日通拠点倉庫で仕分け）を希望する場合）'!L263</f>
        <v>0</v>
      </c>
    </row>
    <row r="252" spans="1:11">
      <c r="A252" s="76">
        <f>'様式１（国直送（日通拠点倉庫で仕分け）を希望する場合）'!$D$14</f>
        <v>0</v>
      </c>
      <c r="B252" s="76">
        <v>244</v>
      </c>
      <c r="C252" s="79">
        <f>'様式１（国直送（日通拠点倉庫で仕分け）を希望する場合）'!E264</f>
        <v>0</v>
      </c>
      <c r="D252" s="79">
        <f>'様式１（国直送（日通拠点倉庫で仕分け）を希望する場合）'!F264</f>
        <v>0</v>
      </c>
      <c r="E252" s="78">
        <f>'様式１（国直送（日通拠点倉庫で仕分け）を希望する場合）'!$D264</f>
        <v>0</v>
      </c>
      <c r="F252" s="79">
        <f>'様式１（国直送（日通拠点倉庫で仕分け）を希望する場合）'!G264</f>
        <v>0</v>
      </c>
      <c r="G252" s="79">
        <f>'様式１（国直送（日通拠点倉庫で仕分け）を希望する場合）'!H264</f>
        <v>0</v>
      </c>
      <c r="H252" s="141">
        <f>'様式１（国直送（日通拠点倉庫で仕分け）を希望する場合）'!I264</f>
        <v>0</v>
      </c>
      <c r="I252" s="141">
        <f>'様式１（国直送（日通拠点倉庫で仕分け）を希望する場合）'!J264</f>
        <v>0</v>
      </c>
      <c r="J252" s="79">
        <f>'様式１（国直送（日通拠点倉庫で仕分け）を希望する場合）'!K264</f>
        <v>0</v>
      </c>
      <c r="K252" s="79">
        <f>'様式１（国直送（日通拠点倉庫で仕分け）を希望する場合）'!L264</f>
        <v>0</v>
      </c>
    </row>
    <row r="253" spans="1:11">
      <c r="A253" s="76">
        <f>'様式１（国直送（日通拠点倉庫で仕分け）を希望する場合）'!$D$14</f>
        <v>0</v>
      </c>
      <c r="B253" s="76">
        <v>245</v>
      </c>
      <c r="C253" s="79">
        <f>'様式１（国直送（日通拠点倉庫で仕分け）を希望する場合）'!E265</f>
        <v>0</v>
      </c>
      <c r="D253" s="79">
        <f>'様式１（国直送（日通拠点倉庫で仕分け）を希望する場合）'!F265</f>
        <v>0</v>
      </c>
      <c r="E253" s="78">
        <f>'様式１（国直送（日通拠点倉庫で仕分け）を希望する場合）'!$D265</f>
        <v>0</v>
      </c>
      <c r="F253" s="79">
        <f>'様式１（国直送（日通拠点倉庫で仕分け）を希望する場合）'!G265</f>
        <v>0</v>
      </c>
      <c r="G253" s="79">
        <f>'様式１（国直送（日通拠点倉庫で仕分け）を希望する場合）'!H265</f>
        <v>0</v>
      </c>
      <c r="H253" s="141">
        <f>'様式１（国直送（日通拠点倉庫で仕分け）を希望する場合）'!I265</f>
        <v>0</v>
      </c>
      <c r="I253" s="141">
        <f>'様式１（国直送（日通拠点倉庫で仕分け）を希望する場合）'!J265</f>
        <v>0</v>
      </c>
      <c r="J253" s="79">
        <f>'様式１（国直送（日通拠点倉庫で仕分け）を希望する場合）'!K265</f>
        <v>0</v>
      </c>
      <c r="K253" s="79">
        <f>'様式１（国直送（日通拠点倉庫で仕分け）を希望する場合）'!L265</f>
        <v>0</v>
      </c>
    </row>
    <row r="254" spans="1:11">
      <c r="A254" s="76">
        <f>'様式１（国直送（日通拠点倉庫で仕分け）を希望する場合）'!$D$14</f>
        <v>0</v>
      </c>
      <c r="B254" s="76">
        <v>246</v>
      </c>
      <c r="C254" s="79">
        <f>'様式１（国直送（日通拠点倉庫で仕分け）を希望する場合）'!E266</f>
        <v>0</v>
      </c>
      <c r="D254" s="79">
        <f>'様式１（国直送（日通拠点倉庫で仕分け）を希望する場合）'!F266</f>
        <v>0</v>
      </c>
      <c r="E254" s="78">
        <f>'様式１（国直送（日通拠点倉庫で仕分け）を希望する場合）'!$D266</f>
        <v>0</v>
      </c>
      <c r="F254" s="79">
        <f>'様式１（国直送（日通拠点倉庫で仕分け）を希望する場合）'!G266</f>
        <v>0</v>
      </c>
      <c r="G254" s="79">
        <f>'様式１（国直送（日通拠点倉庫で仕分け）を希望する場合）'!H266</f>
        <v>0</v>
      </c>
      <c r="H254" s="141">
        <f>'様式１（国直送（日通拠点倉庫で仕分け）を希望する場合）'!I266</f>
        <v>0</v>
      </c>
      <c r="I254" s="141">
        <f>'様式１（国直送（日通拠点倉庫で仕分け）を希望する場合）'!J266</f>
        <v>0</v>
      </c>
      <c r="J254" s="79">
        <f>'様式１（国直送（日通拠点倉庫で仕分け）を希望する場合）'!K266</f>
        <v>0</v>
      </c>
      <c r="K254" s="79">
        <f>'様式１（国直送（日通拠点倉庫で仕分け）を希望する場合）'!L266</f>
        <v>0</v>
      </c>
    </row>
    <row r="255" spans="1:11">
      <c r="A255" s="76">
        <f>'様式１（国直送（日通拠点倉庫で仕分け）を希望する場合）'!$D$14</f>
        <v>0</v>
      </c>
      <c r="B255" s="76">
        <v>247</v>
      </c>
      <c r="C255" s="79">
        <f>'様式１（国直送（日通拠点倉庫で仕分け）を希望する場合）'!E267</f>
        <v>0</v>
      </c>
      <c r="D255" s="79">
        <f>'様式１（国直送（日通拠点倉庫で仕分け）を希望する場合）'!F267</f>
        <v>0</v>
      </c>
      <c r="E255" s="78">
        <f>'様式１（国直送（日通拠点倉庫で仕分け）を希望する場合）'!$D267</f>
        <v>0</v>
      </c>
      <c r="F255" s="79">
        <f>'様式１（国直送（日通拠点倉庫で仕分け）を希望する場合）'!G267</f>
        <v>0</v>
      </c>
      <c r="G255" s="79">
        <f>'様式１（国直送（日通拠点倉庫で仕分け）を希望する場合）'!H267</f>
        <v>0</v>
      </c>
      <c r="H255" s="141">
        <f>'様式１（国直送（日通拠点倉庫で仕分け）を希望する場合）'!I267</f>
        <v>0</v>
      </c>
      <c r="I255" s="141">
        <f>'様式１（国直送（日通拠点倉庫で仕分け）を希望する場合）'!J267</f>
        <v>0</v>
      </c>
      <c r="J255" s="79">
        <f>'様式１（国直送（日通拠点倉庫で仕分け）を希望する場合）'!K267</f>
        <v>0</v>
      </c>
      <c r="K255" s="79">
        <f>'様式１（国直送（日通拠点倉庫で仕分け）を希望する場合）'!L267</f>
        <v>0</v>
      </c>
    </row>
    <row r="256" spans="1:11">
      <c r="A256" s="76">
        <f>'様式１（国直送（日通拠点倉庫で仕分け）を希望する場合）'!$D$14</f>
        <v>0</v>
      </c>
      <c r="B256" s="76">
        <v>248</v>
      </c>
      <c r="C256" s="79">
        <f>'様式１（国直送（日通拠点倉庫で仕分け）を希望する場合）'!E268</f>
        <v>0</v>
      </c>
      <c r="D256" s="79">
        <f>'様式１（国直送（日通拠点倉庫で仕分け）を希望する場合）'!F268</f>
        <v>0</v>
      </c>
      <c r="E256" s="78">
        <f>'様式１（国直送（日通拠点倉庫で仕分け）を希望する場合）'!$D268</f>
        <v>0</v>
      </c>
      <c r="F256" s="79">
        <f>'様式１（国直送（日通拠点倉庫で仕分け）を希望する場合）'!G268</f>
        <v>0</v>
      </c>
      <c r="G256" s="79">
        <f>'様式１（国直送（日通拠点倉庫で仕分け）を希望する場合）'!H268</f>
        <v>0</v>
      </c>
      <c r="H256" s="141">
        <f>'様式１（国直送（日通拠点倉庫で仕分け）を希望する場合）'!I268</f>
        <v>0</v>
      </c>
      <c r="I256" s="141">
        <f>'様式１（国直送（日通拠点倉庫で仕分け）を希望する場合）'!J268</f>
        <v>0</v>
      </c>
      <c r="J256" s="79">
        <f>'様式１（国直送（日通拠点倉庫で仕分け）を希望する場合）'!K268</f>
        <v>0</v>
      </c>
      <c r="K256" s="79">
        <f>'様式１（国直送（日通拠点倉庫で仕分け）を希望する場合）'!L268</f>
        <v>0</v>
      </c>
    </row>
    <row r="257" spans="1:11">
      <c r="A257" s="76">
        <f>'様式１（国直送（日通拠点倉庫で仕分け）を希望する場合）'!$D$14</f>
        <v>0</v>
      </c>
      <c r="B257" s="76">
        <v>249</v>
      </c>
      <c r="C257" s="79">
        <f>'様式１（国直送（日通拠点倉庫で仕分け）を希望する場合）'!E269</f>
        <v>0</v>
      </c>
      <c r="D257" s="79">
        <f>'様式１（国直送（日通拠点倉庫で仕分け）を希望する場合）'!F269</f>
        <v>0</v>
      </c>
      <c r="E257" s="78">
        <f>'様式１（国直送（日通拠点倉庫で仕分け）を希望する場合）'!$D269</f>
        <v>0</v>
      </c>
      <c r="F257" s="79">
        <f>'様式１（国直送（日通拠点倉庫で仕分け）を希望する場合）'!G269</f>
        <v>0</v>
      </c>
      <c r="G257" s="79">
        <f>'様式１（国直送（日通拠点倉庫で仕分け）を希望する場合）'!H269</f>
        <v>0</v>
      </c>
      <c r="H257" s="141">
        <f>'様式１（国直送（日通拠点倉庫で仕分け）を希望する場合）'!I269</f>
        <v>0</v>
      </c>
      <c r="I257" s="141">
        <f>'様式１（国直送（日通拠点倉庫で仕分け）を希望する場合）'!J269</f>
        <v>0</v>
      </c>
      <c r="J257" s="79">
        <f>'様式１（国直送（日通拠点倉庫で仕分け）を希望する場合）'!K269</f>
        <v>0</v>
      </c>
      <c r="K257" s="79">
        <f>'様式１（国直送（日通拠点倉庫で仕分け）を希望する場合）'!L269</f>
        <v>0</v>
      </c>
    </row>
    <row r="258" spans="1:11">
      <c r="A258" s="76">
        <f>'様式１（国直送（日通拠点倉庫で仕分け）を希望する場合）'!$D$14</f>
        <v>0</v>
      </c>
      <c r="B258" s="76">
        <v>250</v>
      </c>
      <c r="C258" s="79">
        <f>'様式１（国直送（日通拠点倉庫で仕分け）を希望する場合）'!E270</f>
        <v>0</v>
      </c>
      <c r="D258" s="79">
        <f>'様式１（国直送（日通拠点倉庫で仕分け）を希望する場合）'!F270</f>
        <v>0</v>
      </c>
      <c r="E258" s="78">
        <f>'様式１（国直送（日通拠点倉庫で仕分け）を希望する場合）'!$D270</f>
        <v>0</v>
      </c>
      <c r="F258" s="79">
        <f>'様式１（国直送（日通拠点倉庫で仕分け）を希望する場合）'!G270</f>
        <v>0</v>
      </c>
      <c r="G258" s="79">
        <f>'様式１（国直送（日通拠点倉庫で仕分け）を希望する場合）'!H270</f>
        <v>0</v>
      </c>
      <c r="H258" s="141">
        <f>'様式１（国直送（日通拠点倉庫で仕分け）を希望する場合）'!I270</f>
        <v>0</v>
      </c>
      <c r="I258" s="141">
        <f>'様式１（国直送（日通拠点倉庫で仕分け）を希望する場合）'!J270</f>
        <v>0</v>
      </c>
      <c r="J258" s="79">
        <f>'様式１（国直送（日通拠点倉庫で仕分け）を希望する場合）'!K270</f>
        <v>0</v>
      </c>
      <c r="K258" s="79">
        <f>'様式１（国直送（日通拠点倉庫で仕分け）を希望する場合）'!L270</f>
        <v>0</v>
      </c>
    </row>
    <row r="259" spans="1:11">
      <c r="A259" s="76">
        <f>'様式１（国直送（日通拠点倉庫で仕分け）を希望する場合）'!$D$14</f>
        <v>0</v>
      </c>
      <c r="B259" s="76">
        <v>251</v>
      </c>
      <c r="C259" s="79">
        <f>'様式１（国直送（日通拠点倉庫で仕分け）を希望する場合）'!E271</f>
        <v>0</v>
      </c>
      <c r="D259" s="79">
        <f>'様式１（国直送（日通拠点倉庫で仕分け）を希望する場合）'!F271</f>
        <v>0</v>
      </c>
      <c r="E259" s="78">
        <f>'様式１（国直送（日通拠点倉庫で仕分け）を希望する場合）'!$D271</f>
        <v>0</v>
      </c>
      <c r="F259" s="79">
        <f>'様式１（国直送（日通拠点倉庫で仕分け）を希望する場合）'!G271</f>
        <v>0</v>
      </c>
      <c r="G259" s="79">
        <f>'様式１（国直送（日通拠点倉庫で仕分け）を希望する場合）'!H271</f>
        <v>0</v>
      </c>
      <c r="H259" s="141">
        <f>'様式１（国直送（日通拠点倉庫で仕分け）を希望する場合）'!I271</f>
        <v>0</v>
      </c>
      <c r="I259" s="141">
        <f>'様式１（国直送（日通拠点倉庫で仕分け）を希望する場合）'!J271</f>
        <v>0</v>
      </c>
      <c r="J259" s="79">
        <f>'様式１（国直送（日通拠点倉庫で仕分け）を希望する場合）'!K271</f>
        <v>0</v>
      </c>
      <c r="K259" s="79">
        <f>'様式１（国直送（日通拠点倉庫で仕分け）を希望する場合）'!L271</f>
        <v>0</v>
      </c>
    </row>
    <row r="260" spans="1:11">
      <c r="A260" s="76">
        <f>'様式１（国直送（日通拠点倉庫で仕分け）を希望する場合）'!$D$14</f>
        <v>0</v>
      </c>
      <c r="B260" s="76">
        <v>252</v>
      </c>
      <c r="C260" s="79">
        <f>'様式１（国直送（日通拠点倉庫で仕分け）を希望する場合）'!E272</f>
        <v>0</v>
      </c>
      <c r="D260" s="79">
        <f>'様式１（国直送（日通拠点倉庫で仕分け）を希望する場合）'!F272</f>
        <v>0</v>
      </c>
      <c r="E260" s="78">
        <f>'様式１（国直送（日通拠点倉庫で仕分け）を希望する場合）'!$D272</f>
        <v>0</v>
      </c>
      <c r="F260" s="79">
        <f>'様式１（国直送（日通拠点倉庫で仕分け）を希望する場合）'!G272</f>
        <v>0</v>
      </c>
      <c r="G260" s="79">
        <f>'様式１（国直送（日通拠点倉庫で仕分け）を希望する場合）'!H272</f>
        <v>0</v>
      </c>
      <c r="H260" s="141">
        <f>'様式１（国直送（日通拠点倉庫で仕分け）を希望する場合）'!I272</f>
        <v>0</v>
      </c>
      <c r="I260" s="141">
        <f>'様式１（国直送（日通拠点倉庫で仕分け）を希望する場合）'!J272</f>
        <v>0</v>
      </c>
      <c r="J260" s="79">
        <f>'様式１（国直送（日通拠点倉庫で仕分け）を希望する場合）'!K272</f>
        <v>0</v>
      </c>
      <c r="K260" s="79">
        <f>'様式１（国直送（日通拠点倉庫で仕分け）を希望する場合）'!L272</f>
        <v>0</v>
      </c>
    </row>
    <row r="261" spans="1:11">
      <c r="A261" s="76">
        <f>'様式１（国直送（日通拠点倉庫で仕分け）を希望する場合）'!$D$14</f>
        <v>0</v>
      </c>
      <c r="B261" s="76">
        <v>253</v>
      </c>
      <c r="C261" s="79">
        <f>'様式１（国直送（日通拠点倉庫で仕分け）を希望する場合）'!E273</f>
        <v>0</v>
      </c>
      <c r="D261" s="79">
        <f>'様式１（国直送（日通拠点倉庫で仕分け）を希望する場合）'!F273</f>
        <v>0</v>
      </c>
      <c r="E261" s="78">
        <f>'様式１（国直送（日通拠点倉庫で仕分け）を希望する場合）'!$D273</f>
        <v>0</v>
      </c>
      <c r="F261" s="79">
        <f>'様式１（国直送（日通拠点倉庫で仕分け）を希望する場合）'!G273</f>
        <v>0</v>
      </c>
      <c r="G261" s="79">
        <f>'様式１（国直送（日通拠点倉庫で仕分け）を希望する場合）'!H273</f>
        <v>0</v>
      </c>
      <c r="H261" s="141">
        <f>'様式１（国直送（日通拠点倉庫で仕分け）を希望する場合）'!I273</f>
        <v>0</v>
      </c>
      <c r="I261" s="141">
        <f>'様式１（国直送（日通拠点倉庫で仕分け）を希望する場合）'!J273</f>
        <v>0</v>
      </c>
      <c r="J261" s="79">
        <f>'様式１（国直送（日通拠点倉庫で仕分け）を希望する場合）'!K273</f>
        <v>0</v>
      </c>
      <c r="K261" s="79">
        <f>'様式１（国直送（日通拠点倉庫で仕分け）を希望する場合）'!L273</f>
        <v>0</v>
      </c>
    </row>
    <row r="262" spans="1:11">
      <c r="A262" s="76">
        <f>'様式１（国直送（日通拠点倉庫で仕分け）を希望する場合）'!$D$14</f>
        <v>0</v>
      </c>
      <c r="B262" s="76">
        <v>254</v>
      </c>
      <c r="C262" s="79">
        <f>'様式１（国直送（日通拠点倉庫で仕分け）を希望する場合）'!E274</f>
        <v>0</v>
      </c>
      <c r="D262" s="79">
        <f>'様式１（国直送（日通拠点倉庫で仕分け）を希望する場合）'!F274</f>
        <v>0</v>
      </c>
      <c r="E262" s="78">
        <f>'様式１（国直送（日通拠点倉庫で仕分け）を希望する場合）'!$D274</f>
        <v>0</v>
      </c>
      <c r="F262" s="79">
        <f>'様式１（国直送（日通拠点倉庫で仕分け）を希望する場合）'!G274</f>
        <v>0</v>
      </c>
      <c r="G262" s="79">
        <f>'様式１（国直送（日通拠点倉庫で仕分け）を希望する場合）'!H274</f>
        <v>0</v>
      </c>
      <c r="H262" s="141">
        <f>'様式１（国直送（日通拠点倉庫で仕分け）を希望する場合）'!I274</f>
        <v>0</v>
      </c>
      <c r="I262" s="141">
        <f>'様式１（国直送（日通拠点倉庫で仕分け）を希望する場合）'!J274</f>
        <v>0</v>
      </c>
      <c r="J262" s="79">
        <f>'様式１（国直送（日通拠点倉庫で仕分け）を希望する場合）'!K274</f>
        <v>0</v>
      </c>
      <c r="K262" s="79">
        <f>'様式１（国直送（日通拠点倉庫で仕分け）を希望する場合）'!L274</f>
        <v>0</v>
      </c>
    </row>
    <row r="263" spans="1:11">
      <c r="A263" s="76">
        <f>'様式１（国直送（日通拠点倉庫で仕分け）を希望する場合）'!$D$14</f>
        <v>0</v>
      </c>
      <c r="B263" s="76">
        <v>255</v>
      </c>
      <c r="C263" s="79">
        <f>'様式１（国直送（日通拠点倉庫で仕分け）を希望する場合）'!E275</f>
        <v>0</v>
      </c>
      <c r="D263" s="79">
        <f>'様式１（国直送（日通拠点倉庫で仕分け）を希望する場合）'!F275</f>
        <v>0</v>
      </c>
      <c r="E263" s="78">
        <f>'様式１（国直送（日通拠点倉庫で仕分け）を希望する場合）'!$D275</f>
        <v>0</v>
      </c>
      <c r="F263" s="79">
        <f>'様式１（国直送（日通拠点倉庫で仕分け）を希望する場合）'!G275</f>
        <v>0</v>
      </c>
      <c r="G263" s="79">
        <f>'様式１（国直送（日通拠点倉庫で仕分け）を希望する場合）'!H275</f>
        <v>0</v>
      </c>
      <c r="H263" s="141">
        <f>'様式１（国直送（日通拠点倉庫で仕分け）を希望する場合）'!I275</f>
        <v>0</v>
      </c>
      <c r="I263" s="141">
        <f>'様式１（国直送（日通拠点倉庫で仕分け）を希望する場合）'!J275</f>
        <v>0</v>
      </c>
      <c r="J263" s="79">
        <f>'様式１（国直送（日通拠点倉庫で仕分け）を希望する場合）'!K275</f>
        <v>0</v>
      </c>
      <c r="K263" s="79">
        <f>'様式１（国直送（日通拠点倉庫で仕分け）を希望する場合）'!L275</f>
        <v>0</v>
      </c>
    </row>
    <row r="264" spans="1:11">
      <c r="A264" s="76">
        <f>'様式１（国直送（日通拠点倉庫で仕分け）を希望する場合）'!$D$14</f>
        <v>0</v>
      </c>
      <c r="B264" s="76">
        <v>256</v>
      </c>
      <c r="C264" s="79">
        <f>'様式１（国直送（日通拠点倉庫で仕分け）を希望する場合）'!E276</f>
        <v>0</v>
      </c>
      <c r="D264" s="79">
        <f>'様式１（国直送（日通拠点倉庫で仕分け）を希望する場合）'!F276</f>
        <v>0</v>
      </c>
      <c r="E264" s="78">
        <f>'様式１（国直送（日通拠点倉庫で仕分け）を希望する場合）'!$D276</f>
        <v>0</v>
      </c>
      <c r="F264" s="79">
        <f>'様式１（国直送（日通拠点倉庫で仕分け）を希望する場合）'!G276</f>
        <v>0</v>
      </c>
      <c r="G264" s="79">
        <f>'様式１（国直送（日通拠点倉庫で仕分け）を希望する場合）'!H276</f>
        <v>0</v>
      </c>
      <c r="H264" s="141">
        <f>'様式１（国直送（日通拠点倉庫で仕分け）を希望する場合）'!I276</f>
        <v>0</v>
      </c>
      <c r="I264" s="141">
        <f>'様式１（国直送（日通拠点倉庫で仕分け）を希望する場合）'!J276</f>
        <v>0</v>
      </c>
      <c r="J264" s="79">
        <f>'様式１（国直送（日通拠点倉庫で仕分け）を希望する場合）'!K276</f>
        <v>0</v>
      </c>
      <c r="K264" s="79">
        <f>'様式１（国直送（日通拠点倉庫で仕分け）を希望する場合）'!L276</f>
        <v>0</v>
      </c>
    </row>
    <row r="265" spans="1:11">
      <c r="A265" s="76">
        <f>'様式１（国直送（日通拠点倉庫で仕分け）を希望する場合）'!$D$14</f>
        <v>0</v>
      </c>
      <c r="B265" s="76">
        <v>257</v>
      </c>
      <c r="C265" s="79">
        <f>'様式１（国直送（日通拠点倉庫で仕分け）を希望する場合）'!E277</f>
        <v>0</v>
      </c>
      <c r="D265" s="79">
        <f>'様式１（国直送（日通拠点倉庫で仕分け）を希望する場合）'!F277</f>
        <v>0</v>
      </c>
      <c r="E265" s="78">
        <f>'様式１（国直送（日通拠点倉庫で仕分け）を希望する場合）'!$D277</f>
        <v>0</v>
      </c>
      <c r="F265" s="79">
        <f>'様式１（国直送（日通拠点倉庫で仕分け）を希望する場合）'!G277</f>
        <v>0</v>
      </c>
      <c r="G265" s="79">
        <f>'様式１（国直送（日通拠点倉庫で仕分け）を希望する場合）'!H277</f>
        <v>0</v>
      </c>
      <c r="H265" s="141">
        <f>'様式１（国直送（日通拠点倉庫で仕分け）を希望する場合）'!I277</f>
        <v>0</v>
      </c>
      <c r="I265" s="141">
        <f>'様式１（国直送（日通拠点倉庫で仕分け）を希望する場合）'!J277</f>
        <v>0</v>
      </c>
      <c r="J265" s="79">
        <f>'様式１（国直送（日通拠点倉庫で仕分け）を希望する場合）'!K277</f>
        <v>0</v>
      </c>
      <c r="K265" s="79">
        <f>'様式１（国直送（日通拠点倉庫で仕分け）を希望する場合）'!L277</f>
        <v>0</v>
      </c>
    </row>
    <row r="266" spans="1:11">
      <c r="A266" s="76">
        <f>'様式１（国直送（日通拠点倉庫で仕分け）を希望する場合）'!$D$14</f>
        <v>0</v>
      </c>
      <c r="B266" s="76">
        <v>258</v>
      </c>
      <c r="C266" s="79">
        <f>'様式１（国直送（日通拠点倉庫で仕分け）を希望する場合）'!E278</f>
        <v>0</v>
      </c>
      <c r="D266" s="79">
        <f>'様式１（国直送（日通拠点倉庫で仕分け）を希望する場合）'!F278</f>
        <v>0</v>
      </c>
      <c r="E266" s="78">
        <f>'様式１（国直送（日通拠点倉庫で仕分け）を希望する場合）'!$D278</f>
        <v>0</v>
      </c>
      <c r="F266" s="79">
        <f>'様式１（国直送（日通拠点倉庫で仕分け）を希望する場合）'!G278</f>
        <v>0</v>
      </c>
      <c r="G266" s="79">
        <f>'様式１（国直送（日通拠点倉庫で仕分け）を希望する場合）'!H278</f>
        <v>0</v>
      </c>
      <c r="H266" s="141">
        <f>'様式１（国直送（日通拠点倉庫で仕分け）を希望する場合）'!I278</f>
        <v>0</v>
      </c>
      <c r="I266" s="141">
        <f>'様式１（国直送（日通拠点倉庫で仕分け）を希望する場合）'!J278</f>
        <v>0</v>
      </c>
      <c r="J266" s="79">
        <f>'様式１（国直送（日通拠点倉庫で仕分け）を希望する場合）'!K278</f>
        <v>0</v>
      </c>
      <c r="K266" s="79">
        <f>'様式１（国直送（日通拠点倉庫で仕分け）を希望する場合）'!L278</f>
        <v>0</v>
      </c>
    </row>
    <row r="267" spans="1:11">
      <c r="A267" s="76">
        <f>'様式１（国直送（日通拠点倉庫で仕分け）を希望する場合）'!$D$14</f>
        <v>0</v>
      </c>
      <c r="B267" s="76">
        <v>259</v>
      </c>
      <c r="C267" s="79">
        <f>'様式１（国直送（日通拠点倉庫で仕分け）を希望する場合）'!E279</f>
        <v>0</v>
      </c>
      <c r="D267" s="79">
        <f>'様式１（国直送（日通拠点倉庫で仕分け）を希望する場合）'!F279</f>
        <v>0</v>
      </c>
      <c r="E267" s="78">
        <f>'様式１（国直送（日通拠点倉庫で仕分け）を希望する場合）'!$D279</f>
        <v>0</v>
      </c>
      <c r="F267" s="79">
        <f>'様式１（国直送（日通拠点倉庫で仕分け）を希望する場合）'!G279</f>
        <v>0</v>
      </c>
      <c r="G267" s="79">
        <f>'様式１（国直送（日通拠点倉庫で仕分け）を希望する場合）'!H279</f>
        <v>0</v>
      </c>
      <c r="H267" s="141">
        <f>'様式１（国直送（日通拠点倉庫で仕分け）を希望する場合）'!I279</f>
        <v>0</v>
      </c>
      <c r="I267" s="141">
        <f>'様式１（国直送（日通拠点倉庫で仕分け）を希望する場合）'!J279</f>
        <v>0</v>
      </c>
      <c r="J267" s="79">
        <f>'様式１（国直送（日通拠点倉庫で仕分け）を希望する場合）'!K279</f>
        <v>0</v>
      </c>
      <c r="K267" s="79">
        <f>'様式１（国直送（日通拠点倉庫で仕分け）を希望する場合）'!L279</f>
        <v>0</v>
      </c>
    </row>
    <row r="268" spans="1:11">
      <c r="A268" s="76">
        <f>'様式１（国直送（日通拠点倉庫で仕分け）を希望する場合）'!$D$14</f>
        <v>0</v>
      </c>
      <c r="B268" s="76">
        <v>260</v>
      </c>
      <c r="C268" s="79">
        <f>'様式１（国直送（日通拠点倉庫で仕分け）を希望する場合）'!E280</f>
        <v>0</v>
      </c>
      <c r="D268" s="79">
        <f>'様式１（国直送（日通拠点倉庫で仕分け）を希望する場合）'!F280</f>
        <v>0</v>
      </c>
      <c r="E268" s="78">
        <f>'様式１（国直送（日通拠点倉庫で仕分け）を希望する場合）'!$D280</f>
        <v>0</v>
      </c>
      <c r="F268" s="79">
        <f>'様式１（国直送（日通拠点倉庫で仕分け）を希望する場合）'!G280</f>
        <v>0</v>
      </c>
      <c r="G268" s="79">
        <f>'様式１（国直送（日通拠点倉庫で仕分け）を希望する場合）'!H280</f>
        <v>0</v>
      </c>
      <c r="H268" s="141">
        <f>'様式１（国直送（日通拠点倉庫で仕分け）を希望する場合）'!I280</f>
        <v>0</v>
      </c>
      <c r="I268" s="141">
        <f>'様式１（国直送（日通拠点倉庫で仕分け）を希望する場合）'!J280</f>
        <v>0</v>
      </c>
      <c r="J268" s="79">
        <f>'様式１（国直送（日通拠点倉庫で仕分け）を希望する場合）'!K280</f>
        <v>0</v>
      </c>
      <c r="K268" s="79">
        <f>'様式１（国直送（日通拠点倉庫で仕分け）を希望する場合）'!L280</f>
        <v>0</v>
      </c>
    </row>
    <row r="269" spans="1:11">
      <c r="A269" s="76">
        <f>'様式１（国直送（日通拠点倉庫で仕分け）を希望する場合）'!$D$14</f>
        <v>0</v>
      </c>
      <c r="B269" s="76">
        <v>261</v>
      </c>
      <c r="C269" s="79">
        <f>'様式１（国直送（日通拠点倉庫で仕分け）を希望する場合）'!E281</f>
        <v>0</v>
      </c>
      <c r="D269" s="79">
        <f>'様式１（国直送（日通拠点倉庫で仕分け）を希望する場合）'!F281</f>
        <v>0</v>
      </c>
      <c r="E269" s="78">
        <f>'様式１（国直送（日通拠点倉庫で仕分け）を希望する場合）'!$D281</f>
        <v>0</v>
      </c>
      <c r="F269" s="79">
        <f>'様式１（国直送（日通拠点倉庫で仕分け）を希望する場合）'!G281</f>
        <v>0</v>
      </c>
      <c r="G269" s="79">
        <f>'様式１（国直送（日通拠点倉庫で仕分け）を希望する場合）'!H281</f>
        <v>0</v>
      </c>
      <c r="H269" s="141">
        <f>'様式１（国直送（日通拠点倉庫で仕分け）を希望する場合）'!I281</f>
        <v>0</v>
      </c>
      <c r="I269" s="141">
        <f>'様式１（国直送（日通拠点倉庫で仕分け）を希望する場合）'!J281</f>
        <v>0</v>
      </c>
      <c r="J269" s="79">
        <f>'様式１（国直送（日通拠点倉庫で仕分け）を希望する場合）'!K281</f>
        <v>0</v>
      </c>
      <c r="K269" s="79">
        <f>'様式１（国直送（日通拠点倉庫で仕分け）を希望する場合）'!L281</f>
        <v>0</v>
      </c>
    </row>
    <row r="270" spans="1:11">
      <c r="A270" s="76">
        <f>'様式１（国直送（日通拠点倉庫で仕分け）を希望する場合）'!$D$14</f>
        <v>0</v>
      </c>
      <c r="B270" s="76">
        <v>262</v>
      </c>
      <c r="C270" s="79">
        <f>'様式１（国直送（日通拠点倉庫で仕分け）を希望する場合）'!E282</f>
        <v>0</v>
      </c>
      <c r="D270" s="79">
        <f>'様式１（国直送（日通拠点倉庫で仕分け）を希望する場合）'!F282</f>
        <v>0</v>
      </c>
      <c r="E270" s="78">
        <f>'様式１（国直送（日通拠点倉庫で仕分け）を希望する場合）'!$D282</f>
        <v>0</v>
      </c>
      <c r="F270" s="79">
        <f>'様式１（国直送（日通拠点倉庫で仕分け）を希望する場合）'!G282</f>
        <v>0</v>
      </c>
      <c r="G270" s="79">
        <f>'様式１（国直送（日通拠点倉庫で仕分け）を希望する場合）'!H282</f>
        <v>0</v>
      </c>
      <c r="H270" s="141">
        <f>'様式１（国直送（日通拠点倉庫で仕分け）を希望する場合）'!I282</f>
        <v>0</v>
      </c>
      <c r="I270" s="141">
        <f>'様式１（国直送（日通拠点倉庫で仕分け）を希望する場合）'!J282</f>
        <v>0</v>
      </c>
      <c r="J270" s="79">
        <f>'様式１（国直送（日通拠点倉庫で仕分け）を希望する場合）'!K282</f>
        <v>0</v>
      </c>
      <c r="K270" s="79">
        <f>'様式１（国直送（日通拠点倉庫で仕分け）を希望する場合）'!L282</f>
        <v>0</v>
      </c>
    </row>
    <row r="271" spans="1:11">
      <c r="A271" s="76">
        <f>'様式１（国直送（日通拠点倉庫で仕分け）を希望する場合）'!$D$14</f>
        <v>0</v>
      </c>
      <c r="B271" s="76">
        <v>263</v>
      </c>
      <c r="C271" s="79">
        <f>'様式１（国直送（日通拠点倉庫で仕分け）を希望する場合）'!E283</f>
        <v>0</v>
      </c>
      <c r="D271" s="79">
        <f>'様式１（国直送（日通拠点倉庫で仕分け）を希望する場合）'!F283</f>
        <v>0</v>
      </c>
      <c r="E271" s="78">
        <f>'様式１（国直送（日通拠点倉庫で仕分け）を希望する場合）'!$D283</f>
        <v>0</v>
      </c>
      <c r="F271" s="79">
        <f>'様式１（国直送（日通拠点倉庫で仕分け）を希望する場合）'!G283</f>
        <v>0</v>
      </c>
      <c r="G271" s="79">
        <f>'様式１（国直送（日通拠点倉庫で仕分け）を希望する場合）'!H283</f>
        <v>0</v>
      </c>
      <c r="H271" s="141">
        <f>'様式１（国直送（日通拠点倉庫で仕分け）を希望する場合）'!I283</f>
        <v>0</v>
      </c>
      <c r="I271" s="141">
        <f>'様式１（国直送（日通拠点倉庫で仕分け）を希望する場合）'!J283</f>
        <v>0</v>
      </c>
      <c r="J271" s="79">
        <f>'様式１（国直送（日通拠点倉庫で仕分け）を希望する場合）'!K283</f>
        <v>0</v>
      </c>
      <c r="K271" s="79">
        <f>'様式１（国直送（日通拠点倉庫で仕分け）を希望する場合）'!L283</f>
        <v>0</v>
      </c>
    </row>
    <row r="272" spans="1:11">
      <c r="A272" s="76">
        <f>'様式１（国直送（日通拠点倉庫で仕分け）を希望する場合）'!$D$14</f>
        <v>0</v>
      </c>
      <c r="B272" s="76">
        <v>264</v>
      </c>
      <c r="C272" s="79">
        <f>'様式１（国直送（日通拠点倉庫で仕分け）を希望する場合）'!E284</f>
        <v>0</v>
      </c>
      <c r="D272" s="79">
        <f>'様式１（国直送（日通拠点倉庫で仕分け）を希望する場合）'!F284</f>
        <v>0</v>
      </c>
      <c r="E272" s="78">
        <f>'様式１（国直送（日通拠点倉庫で仕分け）を希望する場合）'!$D284</f>
        <v>0</v>
      </c>
      <c r="F272" s="79">
        <f>'様式１（国直送（日通拠点倉庫で仕分け）を希望する場合）'!G284</f>
        <v>0</v>
      </c>
      <c r="G272" s="79">
        <f>'様式１（国直送（日通拠点倉庫で仕分け）を希望する場合）'!H284</f>
        <v>0</v>
      </c>
      <c r="H272" s="141">
        <f>'様式１（国直送（日通拠点倉庫で仕分け）を希望する場合）'!I284</f>
        <v>0</v>
      </c>
      <c r="I272" s="141">
        <f>'様式１（国直送（日通拠点倉庫で仕分け）を希望する場合）'!J284</f>
        <v>0</v>
      </c>
      <c r="J272" s="79">
        <f>'様式１（国直送（日通拠点倉庫で仕分け）を希望する場合）'!K284</f>
        <v>0</v>
      </c>
      <c r="K272" s="79">
        <f>'様式１（国直送（日通拠点倉庫で仕分け）を希望する場合）'!L284</f>
        <v>0</v>
      </c>
    </row>
    <row r="273" spans="1:11">
      <c r="A273" s="76">
        <f>'様式１（国直送（日通拠点倉庫で仕分け）を希望する場合）'!$D$14</f>
        <v>0</v>
      </c>
      <c r="B273" s="76">
        <v>265</v>
      </c>
      <c r="C273" s="79">
        <f>'様式１（国直送（日通拠点倉庫で仕分け）を希望する場合）'!E285</f>
        <v>0</v>
      </c>
      <c r="D273" s="79">
        <f>'様式１（国直送（日通拠点倉庫で仕分け）を希望する場合）'!F285</f>
        <v>0</v>
      </c>
      <c r="E273" s="78">
        <f>'様式１（国直送（日通拠点倉庫で仕分け）を希望する場合）'!$D285</f>
        <v>0</v>
      </c>
      <c r="F273" s="79">
        <f>'様式１（国直送（日通拠点倉庫で仕分け）を希望する場合）'!G285</f>
        <v>0</v>
      </c>
      <c r="G273" s="79">
        <f>'様式１（国直送（日通拠点倉庫で仕分け）を希望する場合）'!H285</f>
        <v>0</v>
      </c>
      <c r="H273" s="141">
        <f>'様式１（国直送（日通拠点倉庫で仕分け）を希望する場合）'!I285</f>
        <v>0</v>
      </c>
      <c r="I273" s="141">
        <f>'様式１（国直送（日通拠点倉庫で仕分け）を希望する場合）'!J285</f>
        <v>0</v>
      </c>
      <c r="J273" s="79">
        <f>'様式１（国直送（日通拠点倉庫で仕分け）を希望する場合）'!K285</f>
        <v>0</v>
      </c>
      <c r="K273" s="79">
        <f>'様式１（国直送（日通拠点倉庫で仕分け）を希望する場合）'!L285</f>
        <v>0</v>
      </c>
    </row>
    <row r="274" spans="1:11">
      <c r="A274" s="76">
        <f>'様式１（国直送（日通拠点倉庫で仕分け）を希望する場合）'!$D$14</f>
        <v>0</v>
      </c>
      <c r="B274" s="76">
        <v>266</v>
      </c>
      <c r="C274" s="79">
        <f>'様式１（国直送（日通拠点倉庫で仕分け）を希望する場合）'!E286</f>
        <v>0</v>
      </c>
      <c r="D274" s="79">
        <f>'様式１（国直送（日通拠点倉庫で仕分け）を希望する場合）'!F286</f>
        <v>0</v>
      </c>
      <c r="E274" s="78">
        <f>'様式１（国直送（日通拠点倉庫で仕分け）を希望する場合）'!$D286</f>
        <v>0</v>
      </c>
      <c r="F274" s="79">
        <f>'様式１（国直送（日通拠点倉庫で仕分け）を希望する場合）'!G286</f>
        <v>0</v>
      </c>
      <c r="G274" s="79">
        <f>'様式１（国直送（日通拠点倉庫で仕分け）を希望する場合）'!H286</f>
        <v>0</v>
      </c>
      <c r="H274" s="141">
        <f>'様式１（国直送（日通拠点倉庫で仕分け）を希望する場合）'!I286</f>
        <v>0</v>
      </c>
      <c r="I274" s="141">
        <f>'様式１（国直送（日通拠点倉庫で仕分け）を希望する場合）'!J286</f>
        <v>0</v>
      </c>
      <c r="J274" s="79">
        <f>'様式１（国直送（日通拠点倉庫で仕分け）を希望する場合）'!K286</f>
        <v>0</v>
      </c>
      <c r="K274" s="79">
        <f>'様式１（国直送（日通拠点倉庫で仕分け）を希望する場合）'!L286</f>
        <v>0</v>
      </c>
    </row>
    <row r="275" spans="1:11">
      <c r="A275" s="76">
        <f>'様式１（国直送（日通拠点倉庫で仕分け）を希望する場合）'!$D$14</f>
        <v>0</v>
      </c>
      <c r="B275" s="76">
        <v>267</v>
      </c>
      <c r="C275" s="79">
        <f>'様式１（国直送（日通拠点倉庫で仕分け）を希望する場合）'!E287</f>
        <v>0</v>
      </c>
      <c r="D275" s="79">
        <f>'様式１（国直送（日通拠点倉庫で仕分け）を希望する場合）'!F287</f>
        <v>0</v>
      </c>
      <c r="E275" s="78">
        <f>'様式１（国直送（日通拠点倉庫で仕分け）を希望する場合）'!$D287</f>
        <v>0</v>
      </c>
      <c r="F275" s="79">
        <f>'様式１（国直送（日通拠点倉庫で仕分け）を希望する場合）'!G287</f>
        <v>0</v>
      </c>
      <c r="G275" s="79">
        <f>'様式１（国直送（日通拠点倉庫で仕分け）を希望する場合）'!H287</f>
        <v>0</v>
      </c>
      <c r="H275" s="141">
        <f>'様式１（国直送（日通拠点倉庫で仕分け）を希望する場合）'!I287</f>
        <v>0</v>
      </c>
      <c r="I275" s="141">
        <f>'様式１（国直送（日通拠点倉庫で仕分け）を希望する場合）'!J287</f>
        <v>0</v>
      </c>
      <c r="J275" s="79">
        <f>'様式１（国直送（日通拠点倉庫で仕分け）を希望する場合）'!K287</f>
        <v>0</v>
      </c>
      <c r="K275" s="79">
        <f>'様式１（国直送（日通拠点倉庫で仕分け）を希望する場合）'!L287</f>
        <v>0</v>
      </c>
    </row>
    <row r="276" spans="1:11">
      <c r="A276" s="76">
        <f>'様式１（国直送（日通拠点倉庫で仕分け）を希望する場合）'!$D$14</f>
        <v>0</v>
      </c>
      <c r="B276" s="76">
        <v>268</v>
      </c>
      <c r="C276" s="79">
        <f>'様式１（国直送（日通拠点倉庫で仕分け）を希望する場合）'!E288</f>
        <v>0</v>
      </c>
      <c r="D276" s="79">
        <f>'様式１（国直送（日通拠点倉庫で仕分け）を希望する場合）'!F288</f>
        <v>0</v>
      </c>
      <c r="E276" s="78">
        <f>'様式１（国直送（日通拠点倉庫で仕分け）を希望する場合）'!$D288</f>
        <v>0</v>
      </c>
      <c r="F276" s="79">
        <f>'様式１（国直送（日通拠点倉庫で仕分け）を希望する場合）'!G288</f>
        <v>0</v>
      </c>
      <c r="G276" s="79">
        <f>'様式１（国直送（日通拠点倉庫で仕分け）を希望する場合）'!H288</f>
        <v>0</v>
      </c>
      <c r="H276" s="141">
        <f>'様式１（国直送（日通拠点倉庫で仕分け）を希望する場合）'!I288</f>
        <v>0</v>
      </c>
      <c r="I276" s="141">
        <f>'様式１（国直送（日通拠点倉庫で仕分け）を希望する場合）'!J288</f>
        <v>0</v>
      </c>
      <c r="J276" s="79">
        <f>'様式１（国直送（日通拠点倉庫で仕分け）を希望する場合）'!K288</f>
        <v>0</v>
      </c>
      <c r="K276" s="79">
        <f>'様式１（国直送（日通拠点倉庫で仕分け）を希望する場合）'!L288</f>
        <v>0</v>
      </c>
    </row>
    <row r="277" spans="1:11">
      <c r="A277" s="76">
        <f>'様式１（国直送（日通拠点倉庫で仕分け）を希望する場合）'!$D$14</f>
        <v>0</v>
      </c>
      <c r="B277" s="76">
        <v>269</v>
      </c>
      <c r="C277" s="79">
        <f>'様式１（国直送（日通拠点倉庫で仕分け）を希望する場合）'!E289</f>
        <v>0</v>
      </c>
      <c r="D277" s="79">
        <f>'様式１（国直送（日通拠点倉庫で仕分け）を希望する場合）'!F289</f>
        <v>0</v>
      </c>
      <c r="E277" s="78">
        <f>'様式１（国直送（日通拠点倉庫で仕分け）を希望する場合）'!$D289</f>
        <v>0</v>
      </c>
      <c r="F277" s="79">
        <f>'様式１（国直送（日通拠点倉庫で仕分け）を希望する場合）'!G289</f>
        <v>0</v>
      </c>
      <c r="G277" s="79">
        <f>'様式１（国直送（日通拠点倉庫で仕分け）を希望する場合）'!H289</f>
        <v>0</v>
      </c>
      <c r="H277" s="141">
        <f>'様式１（国直送（日通拠点倉庫で仕分け）を希望する場合）'!I289</f>
        <v>0</v>
      </c>
      <c r="I277" s="141">
        <f>'様式１（国直送（日通拠点倉庫で仕分け）を希望する場合）'!J289</f>
        <v>0</v>
      </c>
      <c r="J277" s="79">
        <f>'様式１（国直送（日通拠点倉庫で仕分け）を希望する場合）'!K289</f>
        <v>0</v>
      </c>
      <c r="K277" s="79">
        <f>'様式１（国直送（日通拠点倉庫で仕分け）を希望する場合）'!L289</f>
        <v>0</v>
      </c>
    </row>
    <row r="278" spans="1:11">
      <c r="A278" s="76">
        <f>'様式１（国直送（日通拠点倉庫で仕分け）を希望する場合）'!$D$14</f>
        <v>0</v>
      </c>
      <c r="B278" s="76">
        <v>270</v>
      </c>
      <c r="C278" s="79">
        <f>'様式１（国直送（日通拠点倉庫で仕分け）を希望する場合）'!E290</f>
        <v>0</v>
      </c>
      <c r="D278" s="79">
        <f>'様式１（国直送（日通拠点倉庫で仕分け）を希望する場合）'!F290</f>
        <v>0</v>
      </c>
      <c r="E278" s="78">
        <f>'様式１（国直送（日通拠点倉庫で仕分け）を希望する場合）'!$D290</f>
        <v>0</v>
      </c>
      <c r="F278" s="79">
        <f>'様式１（国直送（日通拠点倉庫で仕分け）を希望する場合）'!G290</f>
        <v>0</v>
      </c>
      <c r="G278" s="79">
        <f>'様式１（国直送（日通拠点倉庫で仕分け）を希望する場合）'!H290</f>
        <v>0</v>
      </c>
      <c r="H278" s="141">
        <f>'様式１（国直送（日通拠点倉庫で仕分け）を希望する場合）'!I290</f>
        <v>0</v>
      </c>
      <c r="I278" s="141">
        <f>'様式１（国直送（日通拠点倉庫で仕分け）を希望する場合）'!J290</f>
        <v>0</v>
      </c>
      <c r="J278" s="79">
        <f>'様式１（国直送（日通拠点倉庫で仕分け）を希望する場合）'!K290</f>
        <v>0</v>
      </c>
      <c r="K278" s="79">
        <f>'様式１（国直送（日通拠点倉庫で仕分け）を希望する場合）'!L290</f>
        <v>0</v>
      </c>
    </row>
    <row r="279" spans="1:11">
      <c r="A279" s="76">
        <f>'様式１（国直送（日通拠点倉庫で仕分け）を希望する場合）'!$D$14</f>
        <v>0</v>
      </c>
      <c r="B279" s="76">
        <v>271</v>
      </c>
      <c r="C279" s="79">
        <f>'様式１（国直送（日通拠点倉庫で仕分け）を希望する場合）'!E291</f>
        <v>0</v>
      </c>
      <c r="D279" s="79">
        <f>'様式１（国直送（日通拠点倉庫で仕分け）を希望する場合）'!F291</f>
        <v>0</v>
      </c>
      <c r="E279" s="78">
        <f>'様式１（国直送（日通拠点倉庫で仕分け）を希望する場合）'!$D291</f>
        <v>0</v>
      </c>
      <c r="F279" s="79">
        <f>'様式１（国直送（日通拠点倉庫で仕分け）を希望する場合）'!G291</f>
        <v>0</v>
      </c>
      <c r="G279" s="79">
        <f>'様式１（国直送（日通拠点倉庫で仕分け）を希望する場合）'!H291</f>
        <v>0</v>
      </c>
      <c r="H279" s="141">
        <f>'様式１（国直送（日通拠点倉庫で仕分け）を希望する場合）'!I291</f>
        <v>0</v>
      </c>
      <c r="I279" s="141">
        <f>'様式１（国直送（日通拠点倉庫で仕分け）を希望する場合）'!J291</f>
        <v>0</v>
      </c>
      <c r="J279" s="79">
        <f>'様式１（国直送（日通拠点倉庫で仕分け）を希望する場合）'!K291</f>
        <v>0</v>
      </c>
      <c r="K279" s="79">
        <f>'様式１（国直送（日通拠点倉庫で仕分け）を希望する場合）'!L291</f>
        <v>0</v>
      </c>
    </row>
    <row r="280" spans="1:11">
      <c r="A280" s="76">
        <f>'様式１（国直送（日通拠点倉庫で仕分け）を希望する場合）'!$D$14</f>
        <v>0</v>
      </c>
      <c r="B280" s="76">
        <v>272</v>
      </c>
      <c r="C280" s="79">
        <f>'様式１（国直送（日通拠点倉庫で仕分け）を希望する場合）'!E292</f>
        <v>0</v>
      </c>
      <c r="D280" s="79">
        <f>'様式１（国直送（日通拠点倉庫で仕分け）を希望する場合）'!F292</f>
        <v>0</v>
      </c>
      <c r="E280" s="78">
        <f>'様式１（国直送（日通拠点倉庫で仕分け）を希望する場合）'!$D292</f>
        <v>0</v>
      </c>
      <c r="F280" s="79">
        <f>'様式１（国直送（日通拠点倉庫で仕分け）を希望する場合）'!G292</f>
        <v>0</v>
      </c>
      <c r="G280" s="79">
        <f>'様式１（国直送（日通拠点倉庫で仕分け）を希望する場合）'!H292</f>
        <v>0</v>
      </c>
      <c r="H280" s="141">
        <f>'様式１（国直送（日通拠点倉庫で仕分け）を希望する場合）'!I292</f>
        <v>0</v>
      </c>
      <c r="I280" s="141">
        <f>'様式１（国直送（日通拠点倉庫で仕分け）を希望する場合）'!J292</f>
        <v>0</v>
      </c>
      <c r="J280" s="79">
        <f>'様式１（国直送（日通拠点倉庫で仕分け）を希望する場合）'!K292</f>
        <v>0</v>
      </c>
      <c r="K280" s="79">
        <f>'様式１（国直送（日通拠点倉庫で仕分け）を希望する場合）'!L292</f>
        <v>0</v>
      </c>
    </row>
    <row r="281" spans="1:11">
      <c r="A281" s="76">
        <f>'様式１（国直送（日通拠点倉庫で仕分け）を希望する場合）'!$D$14</f>
        <v>0</v>
      </c>
      <c r="B281" s="76">
        <v>273</v>
      </c>
      <c r="C281" s="79">
        <f>'様式１（国直送（日通拠点倉庫で仕分け）を希望する場合）'!E293</f>
        <v>0</v>
      </c>
      <c r="D281" s="79">
        <f>'様式１（国直送（日通拠点倉庫で仕分け）を希望する場合）'!F293</f>
        <v>0</v>
      </c>
      <c r="E281" s="78">
        <f>'様式１（国直送（日通拠点倉庫で仕分け）を希望する場合）'!$D293</f>
        <v>0</v>
      </c>
      <c r="F281" s="79">
        <f>'様式１（国直送（日通拠点倉庫で仕分け）を希望する場合）'!G293</f>
        <v>0</v>
      </c>
      <c r="G281" s="79">
        <f>'様式１（国直送（日通拠点倉庫で仕分け）を希望する場合）'!H293</f>
        <v>0</v>
      </c>
      <c r="H281" s="141">
        <f>'様式１（国直送（日通拠点倉庫で仕分け）を希望する場合）'!I293</f>
        <v>0</v>
      </c>
      <c r="I281" s="141">
        <f>'様式１（国直送（日通拠点倉庫で仕分け）を希望する場合）'!J293</f>
        <v>0</v>
      </c>
      <c r="J281" s="79">
        <f>'様式１（国直送（日通拠点倉庫で仕分け）を希望する場合）'!K293</f>
        <v>0</v>
      </c>
      <c r="K281" s="79">
        <f>'様式１（国直送（日通拠点倉庫で仕分け）を希望する場合）'!L293</f>
        <v>0</v>
      </c>
    </row>
    <row r="282" spans="1:11">
      <c r="A282" s="76">
        <f>'様式１（国直送（日通拠点倉庫で仕分け）を希望する場合）'!$D$14</f>
        <v>0</v>
      </c>
      <c r="B282" s="76">
        <v>274</v>
      </c>
      <c r="C282" s="79">
        <f>'様式１（国直送（日通拠点倉庫で仕分け）を希望する場合）'!E294</f>
        <v>0</v>
      </c>
      <c r="D282" s="79">
        <f>'様式１（国直送（日通拠点倉庫で仕分け）を希望する場合）'!F294</f>
        <v>0</v>
      </c>
      <c r="E282" s="78">
        <f>'様式１（国直送（日通拠点倉庫で仕分け）を希望する場合）'!$D294</f>
        <v>0</v>
      </c>
      <c r="F282" s="79">
        <f>'様式１（国直送（日通拠点倉庫で仕分け）を希望する場合）'!G294</f>
        <v>0</v>
      </c>
      <c r="G282" s="79">
        <f>'様式１（国直送（日通拠点倉庫で仕分け）を希望する場合）'!H294</f>
        <v>0</v>
      </c>
      <c r="H282" s="141">
        <f>'様式１（国直送（日通拠点倉庫で仕分け）を希望する場合）'!I294</f>
        <v>0</v>
      </c>
      <c r="I282" s="141">
        <f>'様式１（国直送（日通拠点倉庫で仕分け）を希望する場合）'!J294</f>
        <v>0</v>
      </c>
      <c r="J282" s="79">
        <f>'様式１（国直送（日通拠点倉庫で仕分け）を希望する場合）'!K294</f>
        <v>0</v>
      </c>
      <c r="K282" s="79">
        <f>'様式１（国直送（日通拠点倉庫で仕分け）を希望する場合）'!L294</f>
        <v>0</v>
      </c>
    </row>
    <row r="283" spans="1:11">
      <c r="A283" s="76">
        <f>'様式１（国直送（日通拠点倉庫で仕分け）を希望する場合）'!$D$14</f>
        <v>0</v>
      </c>
      <c r="B283" s="76">
        <v>275</v>
      </c>
      <c r="C283" s="79">
        <f>'様式１（国直送（日通拠点倉庫で仕分け）を希望する場合）'!E295</f>
        <v>0</v>
      </c>
      <c r="D283" s="79">
        <f>'様式１（国直送（日通拠点倉庫で仕分け）を希望する場合）'!F295</f>
        <v>0</v>
      </c>
      <c r="E283" s="78">
        <f>'様式１（国直送（日通拠点倉庫で仕分け）を希望する場合）'!$D295</f>
        <v>0</v>
      </c>
      <c r="F283" s="79">
        <f>'様式１（国直送（日通拠点倉庫で仕分け）を希望する場合）'!G295</f>
        <v>0</v>
      </c>
      <c r="G283" s="79">
        <f>'様式１（国直送（日通拠点倉庫で仕分け）を希望する場合）'!H295</f>
        <v>0</v>
      </c>
      <c r="H283" s="141">
        <f>'様式１（国直送（日通拠点倉庫で仕分け）を希望する場合）'!I295</f>
        <v>0</v>
      </c>
      <c r="I283" s="141">
        <f>'様式１（国直送（日通拠点倉庫で仕分け）を希望する場合）'!J295</f>
        <v>0</v>
      </c>
      <c r="J283" s="79">
        <f>'様式１（国直送（日通拠点倉庫で仕分け）を希望する場合）'!K295</f>
        <v>0</v>
      </c>
      <c r="K283" s="79">
        <f>'様式１（国直送（日通拠点倉庫で仕分け）を希望する場合）'!L295</f>
        <v>0</v>
      </c>
    </row>
    <row r="284" spans="1:11">
      <c r="A284" s="76">
        <f>'様式１（国直送（日通拠点倉庫で仕分け）を希望する場合）'!$D$14</f>
        <v>0</v>
      </c>
      <c r="B284" s="76">
        <v>276</v>
      </c>
      <c r="C284" s="79">
        <f>'様式１（国直送（日通拠点倉庫で仕分け）を希望する場合）'!E296</f>
        <v>0</v>
      </c>
      <c r="D284" s="79">
        <f>'様式１（国直送（日通拠点倉庫で仕分け）を希望する場合）'!F296</f>
        <v>0</v>
      </c>
      <c r="E284" s="78">
        <f>'様式１（国直送（日通拠点倉庫で仕分け）を希望する場合）'!$D296</f>
        <v>0</v>
      </c>
      <c r="F284" s="79">
        <f>'様式１（国直送（日通拠点倉庫で仕分け）を希望する場合）'!G296</f>
        <v>0</v>
      </c>
      <c r="G284" s="79">
        <f>'様式１（国直送（日通拠点倉庫で仕分け）を希望する場合）'!H296</f>
        <v>0</v>
      </c>
      <c r="H284" s="141">
        <f>'様式１（国直送（日通拠点倉庫で仕分け）を希望する場合）'!I296</f>
        <v>0</v>
      </c>
      <c r="I284" s="141">
        <f>'様式１（国直送（日通拠点倉庫で仕分け）を希望する場合）'!J296</f>
        <v>0</v>
      </c>
      <c r="J284" s="79">
        <f>'様式１（国直送（日通拠点倉庫で仕分け）を希望する場合）'!K296</f>
        <v>0</v>
      </c>
      <c r="K284" s="79">
        <f>'様式１（国直送（日通拠点倉庫で仕分け）を希望する場合）'!L296</f>
        <v>0</v>
      </c>
    </row>
    <row r="285" spans="1:11">
      <c r="A285" s="76">
        <f>'様式１（国直送（日通拠点倉庫で仕分け）を希望する場合）'!$D$14</f>
        <v>0</v>
      </c>
      <c r="B285" s="76">
        <v>277</v>
      </c>
      <c r="C285" s="79">
        <f>'様式１（国直送（日通拠点倉庫で仕分け）を希望する場合）'!E297</f>
        <v>0</v>
      </c>
      <c r="D285" s="79">
        <f>'様式１（国直送（日通拠点倉庫で仕分け）を希望する場合）'!F297</f>
        <v>0</v>
      </c>
      <c r="E285" s="78">
        <f>'様式１（国直送（日通拠点倉庫で仕分け）を希望する場合）'!$D297</f>
        <v>0</v>
      </c>
      <c r="F285" s="79">
        <f>'様式１（国直送（日通拠点倉庫で仕分け）を希望する場合）'!G297</f>
        <v>0</v>
      </c>
      <c r="G285" s="79">
        <f>'様式１（国直送（日通拠点倉庫で仕分け）を希望する場合）'!H297</f>
        <v>0</v>
      </c>
      <c r="H285" s="141">
        <f>'様式１（国直送（日通拠点倉庫で仕分け）を希望する場合）'!I297</f>
        <v>0</v>
      </c>
      <c r="I285" s="141">
        <f>'様式１（国直送（日通拠点倉庫で仕分け）を希望する場合）'!J297</f>
        <v>0</v>
      </c>
      <c r="J285" s="79">
        <f>'様式１（国直送（日通拠点倉庫で仕分け）を希望する場合）'!K297</f>
        <v>0</v>
      </c>
      <c r="K285" s="79">
        <f>'様式１（国直送（日通拠点倉庫で仕分け）を希望する場合）'!L297</f>
        <v>0</v>
      </c>
    </row>
    <row r="286" spans="1:11">
      <c r="A286" s="76">
        <f>'様式１（国直送（日通拠点倉庫で仕分け）を希望する場合）'!$D$14</f>
        <v>0</v>
      </c>
      <c r="B286" s="76">
        <v>278</v>
      </c>
      <c r="C286" s="79">
        <f>'様式１（国直送（日通拠点倉庫で仕分け）を希望する場合）'!E298</f>
        <v>0</v>
      </c>
      <c r="D286" s="79">
        <f>'様式１（国直送（日通拠点倉庫で仕分け）を希望する場合）'!F298</f>
        <v>0</v>
      </c>
      <c r="E286" s="78">
        <f>'様式１（国直送（日通拠点倉庫で仕分け）を希望する場合）'!$D298</f>
        <v>0</v>
      </c>
      <c r="F286" s="79">
        <f>'様式１（国直送（日通拠点倉庫で仕分け）を希望する場合）'!G298</f>
        <v>0</v>
      </c>
      <c r="G286" s="79">
        <f>'様式１（国直送（日通拠点倉庫で仕分け）を希望する場合）'!H298</f>
        <v>0</v>
      </c>
      <c r="H286" s="141">
        <f>'様式１（国直送（日通拠点倉庫で仕分け）を希望する場合）'!I298</f>
        <v>0</v>
      </c>
      <c r="I286" s="141">
        <f>'様式１（国直送（日通拠点倉庫で仕分け）を希望する場合）'!J298</f>
        <v>0</v>
      </c>
      <c r="J286" s="79">
        <f>'様式１（国直送（日通拠点倉庫で仕分け）を希望する場合）'!K298</f>
        <v>0</v>
      </c>
      <c r="K286" s="79">
        <f>'様式１（国直送（日通拠点倉庫で仕分け）を希望する場合）'!L298</f>
        <v>0</v>
      </c>
    </row>
    <row r="287" spans="1:11">
      <c r="A287" s="76">
        <f>'様式１（国直送（日通拠点倉庫で仕分け）を希望する場合）'!$D$14</f>
        <v>0</v>
      </c>
      <c r="B287" s="76">
        <v>279</v>
      </c>
      <c r="C287" s="79">
        <f>'様式１（国直送（日通拠点倉庫で仕分け）を希望する場合）'!E299</f>
        <v>0</v>
      </c>
      <c r="D287" s="79">
        <f>'様式１（国直送（日通拠点倉庫で仕分け）を希望する場合）'!F299</f>
        <v>0</v>
      </c>
      <c r="E287" s="78">
        <f>'様式１（国直送（日通拠点倉庫で仕分け）を希望する場合）'!$D299</f>
        <v>0</v>
      </c>
      <c r="F287" s="79">
        <f>'様式１（国直送（日通拠点倉庫で仕分け）を希望する場合）'!G299</f>
        <v>0</v>
      </c>
      <c r="G287" s="79">
        <f>'様式１（国直送（日通拠点倉庫で仕分け）を希望する場合）'!H299</f>
        <v>0</v>
      </c>
      <c r="H287" s="141">
        <f>'様式１（国直送（日通拠点倉庫で仕分け）を希望する場合）'!I299</f>
        <v>0</v>
      </c>
      <c r="I287" s="141">
        <f>'様式１（国直送（日通拠点倉庫で仕分け）を希望する場合）'!J299</f>
        <v>0</v>
      </c>
      <c r="J287" s="79">
        <f>'様式１（国直送（日通拠点倉庫で仕分け）を希望する場合）'!K299</f>
        <v>0</v>
      </c>
      <c r="K287" s="79">
        <f>'様式１（国直送（日通拠点倉庫で仕分け）を希望する場合）'!L299</f>
        <v>0</v>
      </c>
    </row>
    <row r="288" spans="1:11">
      <c r="A288" s="76">
        <f>'様式１（国直送（日通拠点倉庫で仕分け）を希望する場合）'!$D$14</f>
        <v>0</v>
      </c>
      <c r="B288" s="76">
        <v>280</v>
      </c>
      <c r="C288" s="79">
        <f>'様式１（国直送（日通拠点倉庫で仕分け）を希望する場合）'!E300</f>
        <v>0</v>
      </c>
      <c r="D288" s="79">
        <f>'様式１（国直送（日通拠点倉庫で仕分け）を希望する場合）'!F300</f>
        <v>0</v>
      </c>
      <c r="E288" s="78">
        <f>'様式１（国直送（日通拠点倉庫で仕分け）を希望する場合）'!$D300</f>
        <v>0</v>
      </c>
      <c r="F288" s="79">
        <f>'様式１（国直送（日通拠点倉庫で仕分け）を希望する場合）'!G300</f>
        <v>0</v>
      </c>
      <c r="G288" s="79">
        <f>'様式１（国直送（日通拠点倉庫で仕分け）を希望する場合）'!H300</f>
        <v>0</v>
      </c>
      <c r="H288" s="141">
        <f>'様式１（国直送（日通拠点倉庫で仕分け）を希望する場合）'!I300</f>
        <v>0</v>
      </c>
      <c r="I288" s="141">
        <f>'様式１（国直送（日通拠点倉庫で仕分け）を希望する場合）'!J300</f>
        <v>0</v>
      </c>
      <c r="J288" s="79">
        <f>'様式１（国直送（日通拠点倉庫で仕分け）を希望する場合）'!K300</f>
        <v>0</v>
      </c>
      <c r="K288" s="79">
        <f>'様式１（国直送（日通拠点倉庫で仕分け）を希望する場合）'!L300</f>
        <v>0</v>
      </c>
    </row>
    <row r="289" spans="1:11">
      <c r="A289" s="76">
        <f>'様式１（国直送（日通拠点倉庫で仕分け）を希望する場合）'!$D$14</f>
        <v>0</v>
      </c>
      <c r="B289" s="76">
        <v>281</v>
      </c>
      <c r="C289" s="79">
        <f>'様式１（国直送（日通拠点倉庫で仕分け）を希望する場合）'!E301</f>
        <v>0</v>
      </c>
      <c r="D289" s="79">
        <f>'様式１（国直送（日通拠点倉庫で仕分け）を希望する場合）'!F301</f>
        <v>0</v>
      </c>
      <c r="E289" s="78">
        <f>'様式１（国直送（日通拠点倉庫で仕分け）を希望する場合）'!$D301</f>
        <v>0</v>
      </c>
      <c r="F289" s="79">
        <f>'様式１（国直送（日通拠点倉庫で仕分け）を希望する場合）'!G301</f>
        <v>0</v>
      </c>
      <c r="G289" s="79">
        <f>'様式１（国直送（日通拠点倉庫で仕分け）を希望する場合）'!H301</f>
        <v>0</v>
      </c>
      <c r="H289" s="141">
        <f>'様式１（国直送（日通拠点倉庫で仕分け）を希望する場合）'!I301</f>
        <v>0</v>
      </c>
      <c r="I289" s="141">
        <f>'様式１（国直送（日通拠点倉庫で仕分け）を希望する場合）'!J301</f>
        <v>0</v>
      </c>
      <c r="J289" s="79">
        <f>'様式１（国直送（日通拠点倉庫で仕分け）を希望する場合）'!K301</f>
        <v>0</v>
      </c>
      <c r="K289" s="79">
        <f>'様式１（国直送（日通拠点倉庫で仕分け）を希望する場合）'!L301</f>
        <v>0</v>
      </c>
    </row>
    <row r="290" spans="1:11">
      <c r="A290" s="76">
        <f>'様式１（国直送（日通拠点倉庫で仕分け）を希望する場合）'!$D$14</f>
        <v>0</v>
      </c>
      <c r="B290" s="76">
        <v>282</v>
      </c>
      <c r="C290" s="79">
        <f>'様式１（国直送（日通拠点倉庫で仕分け）を希望する場合）'!E302</f>
        <v>0</v>
      </c>
      <c r="D290" s="79">
        <f>'様式１（国直送（日通拠点倉庫で仕分け）を希望する場合）'!F302</f>
        <v>0</v>
      </c>
      <c r="E290" s="78">
        <f>'様式１（国直送（日通拠点倉庫で仕分け）を希望する場合）'!$D302</f>
        <v>0</v>
      </c>
      <c r="F290" s="79">
        <f>'様式１（国直送（日通拠点倉庫で仕分け）を希望する場合）'!G302</f>
        <v>0</v>
      </c>
      <c r="G290" s="79">
        <f>'様式１（国直送（日通拠点倉庫で仕分け）を希望する場合）'!H302</f>
        <v>0</v>
      </c>
      <c r="H290" s="141">
        <f>'様式１（国直送（日通拠点倉庫で仕分け）を希望する場合）'!I302</f>
        <v>0</v>
      </c>
      <c r="I290" s="141">
        <f>'様式１（国直送（日通拠点倉庫で仕分け）を希望する場合）'!J302</f>
        <v>0</v>
      </c>
      <c r="J290" s="79">
        <f>'様式１（国直送（日通拠点倉庫で仕分け）を希望する場合）'!K302</f>
        <v>0</v>
      </c>
      <c r="K290" s="79">
        <f>'様式１（国直送（日通拠点倉庫で仕分け）を希望する場合）'!L302</f>
        <v>0</v>
      </c>
    </row>
    <row r="291" spans="1:11">
      <c r="A291" s="76">
        <f>'様式１（国直送（日通拠点倉庫で仕分け）を希望する場合）'!$D$14</f>
        <v>0</v>
      </c>
      <c r="B291" s="76">
        <v>283</v>
      </c>
      <c r="C291" s="79">
        <f>'様式１（国直送（日通拠点倉庫で仕分け）を希望する場合）'!E303</f>
        <v>0</v>
      </c>
      <c r="D291" s="79">
        <f>'様式１（国直送（日通拠点倉庫で仕分け）を希望する場合）'!F303</f>
        <v>0</v>
      </c>
      <c r="E291" s="78">
        <f>'様式１（国直送（日通拠点倉庫で仕分け）を希望する場合）'!$D303</f>
        <v>0</v>
      </c>
      <c r="F291" s="79">
        <f>'様式１（国直送（日通拠点倉庫で仕分け）を希望する場合）'!G303</f>
        <v>0</v>
      </c>
      <c r="G291" s="79">
        <f>'様式１（国直送（日通拠点倉庫で仕分け）を希望する場合）'!H303</f>
        <v>0</v>
      </c>
      <c r="H291" s="141">
        <f>'様式１（国直送（日通拠点倉庫で仕分け）を希望する場合）'!I303</f>
        <v>0</v>
      </c>
      <c r="I291" s="141">
        <f>'様式１（国直送（日通拠点倉庫で仕分け）を希望する場合）'!J303</f>
        <v>0</v>
      </c>
      <c r="J291" s="79">
        <f>'様式１（国直送（日通拠点倉庫で仕分け）を希望する場合）'!K303</f>
        <v>0</v>
      </c>
      <c r="K291" s="79">
        <f>'様式１（国直送（日通拠点倉庫で仕分け）を希望する場合）'!L303</f>
        <v>0</v>
      </c>
    </row>
    <row r="292" spans="1:11">
      <c r="A292" s="76">
        <f>'様式１（国直送（日通拠点倉庫で仕分け）を希望する場合）'!$D$14</f>
        <v>0</v>
      </c>
      <c r="B292" s="76">
        <v>284</v>
      </c>
      <c r="C292" s="79">
        <f>'様式１（国直送（日通拠点倉庫で仕分け）を希望する場合）'!E304</f>
        <v>0</v>
      </c>
      <c r="D292" s="79">
        <f>'様式１（国直送（日通拠点倉庫で仕分け）を希望する場合）'!F304</f>
        <v>0</v>
      </c>
      <c r="E292" s="78">
        <f>'様式１（国直送（日通拠点倉庫で仕分け）を希望する場合）'!$D304</f>
        <v>0</v>
      </c>
      <c r="F292" s="79">
        <f>'様式１（国直送（日通拠点倉庫で仕分け）を希望する場合）'!G304</f>
        <v>0</v>
      </c>
      <c r="G292" s="79">
        <f>'様式１（国直送（日通拠点倉庫で仕分け）を希望する場合）'!H304</f>
        <v>0</v>
      </c>
      <c r="H292" s="141">
        <f>'様式１（国直送（日通拠点倉庫で仕分け）を希望する場合）'!I304</f>
        <v>0</v>
      </c>
      <c r="I292" s="141">
        <f>'様式１（国直送（日通拠点倉庫で仕分け）を希望する場合）'!J304</f>
        <v>0</v>
      </c>
      <c r="J292" s="79">
        <f>'様式１（国直送（日通拠点倉庫で仕分け）を希望する場合）'!K304</f>
        <v>0</v>
      </c>
      <c r="K292" s="79">
        <f>'様式１（国直送（日通拠点倉庫で仕分け）を希望する場合）'!L304</f>
        <v>0</v>
      </c>
    </row>
    <row r="293" spans="1:11">
      <c r="A293" s="76">
        <f>'様式１（国直送（日通拠点倉庫で仕分け）を希望する場合）'!$D$14</f>
        <v>0</v>
      </c>
      <c r="B293" s="76">
        <v>285</v>
      </c>
      <c r="C293" s="79">
        <f>'様式１（国直送（日通拠点倉庫で仕分け）を希望する場合）'!E305</f>
        <v>0</v>
      </c>
      <c r="D293" s="79">
        <f>'様式１（国直送（日通拠点倉庫で仕分け）を希望する場合）'!F305</f>
        <v>0</v>
      </c>
      <c r="E293" s="78">
        <f>'様式１（国直送（日通拠点倉庫で仕分け）を希望する場合）'!$D305</f>
        <v>0</v>
      </c>
      <c r="F293" s="79">
        <f>'様式１（国直送（日通拠点倉庫で仕分け）を希望する場合）'!G305</f>
        <v>0</v>
      </c>
      <c r="G293" s="79">
        <f>'様式１（国直送（日通拠点倉庫で仕分け）を希望する場合）'!H305</f>
        <v>0</v>
      </c>
      <c r="H293" s="141">
        <f>'様式１（国直送（日通拠点倉庫で仕分け）を希望する場合）'!I305</f>
        <v>0</v>
      </c>
      <c r="I293" s="141">
        <f>'様式１（国直送（日通拠点倉庫で仕分け）を希望する場合）'!J305</f>
        <v>0</v>
      </c>
      <c r="J293" s="79">
        <f>'様式１（国直送（日通拠点倉庫で仕分け）を希望する場合）'!K305</f>
        <v>0</v>
      </c>
      <c r="K293" s="79">
        <f>'様式１（国直送（日通拠点倉庫で仕分け）を希望する場合）'!L305</f>
        <v>0</v>
      </c>
    </row>
    <row r="294" spans="1:11">
      <c r="A294" s="76">
        <f>'様式１（国直送（日通拠点倉庫で仕分け）を希望する場合）'!$D$14</f>
        <v>0</v>
      </c>
      <c r="B294" s="76">
        <v>286</v>
      </c>
      <c r="C294" s="79">
        <f>'様式１（国直送（日通拠点倉庫で仕分け）を希望する場合）'!E306</f>
        <v>0</v>
      </c>
      <c r="D294" s="79">
        <f>'様式１（国直送（日通拠点倉庫で仕分け）を希望する場合）'!F306</f>
        <v>0</v>
      </c>
      <c r="E294" s="78">
        <f>'様式１（国直送（日通拠点倉庫で仕分け）を希望する場合）'!$D306</f>
        <v>0</v>
      </c>
      <c r="F294" s="79">
        <f>'様式１（国直送（日通拠点倉庫で仕分け）を希望する場合）'!G306</f>
        <v>0</v>
      </c>
      <c r="G294" s="79">
        <f>'様式１（国直送（日通拠点倉庫で仕分け）を希望する場合）'!H306</f>
        <v>0</v>
      </c>
      <c r="H294" s="141">
        <f>'様式１（国直送（日通拠点倉庫で仕分け）を希望する場合）'!I306</f>
        <v>0</v>
      </c>
      <c r="I294" s="141">
        <f>'様式１（国直送（日通拠点倉庫で仕分け）を希望する場合）'!J306</f>
        <v>0</v>
      </c>
      <c r="J294" s="79">
        <f>'様式１（国直送（日通拠点倉庫で仕分け）を希望する場合）'!K306</f>
        <v>0</v>
      </c>
      <c r="K294" s="79">
        <f>'様式１（国直送（日通拠点倉庫で仕分け）を希望する場合）'!L306</f>
        <v>0</v>
      </c>
    </row>
    <row r="295" spans="1:11">
      <c r="A295" s="76">
        <f>'様式１（国直送（日通拠点倉庫で仕分け）を希望する場合）'!$D$14</f>
        <v>0</v>
      </c>
      <c r="B295" s="76">
        <v>287</v>
      </c>
      <c r="C295" s="79">
        <f>'様式１（国直送（日通拠点倉庫で仕分け）を希望する場合）'!E307</f>
        <v>0</v>
      </c>
      <c r="D295" s="79">
        <f>'様式１（国直送（日通拠点倉庫で仕分け）を希望する場合）'!F307</f>
        <v>0</v>
      </c>
      <c r="E295" s="78">
        <f>'様式１（国直送（日通拠点倉庫で仕分け）を希望する場合）'!$D307</f>
        <v>0</v>
      </c>
      <c r="F295" s="79">
        <f>'様式１（国直送（日通拠点倉庫で仕分け）を希望する場合）'!G307</f>
        <v>0</v>
      </c>
      <c r="G295" s="79">
        <f>'様式１（国直送（日通拠点倉庫で仕分け）を希望する場合）'!H307</f>
        <v>0</v>
      </c>
      <c r="H295" s="141">
        <f>'様式１（国直送（日通拠点倉庫で仕分け）を希望する場合）'!I307</f>
        <v>0</v>
      </c>
      <c r="I295" s="141">
        <f>'様式１（国直送（日通拠点倉庫で仕分け）を希望する場合）'!J307</f>
        <v>0</v>
      </c>
      <c r="J295" s="79">
        <f>'様式１（国直送（日通拠点倉庫で仕分け）を希望する場合）'!K307</f>
        <v>0</v>
      </c>
      <c r="K295" s="79">
        <f>'様式１（国直送（日通拠点倉庫で仕分け）を希望する場合）'!L307</f>
        <v>0</v>
      </c>
    </row>
    <row r="296" spans="1:11">
      <c r="A296" s="76">
        <f>'様式１（国直送（日通拠点倉庫で仕分け）を希望する場合）'!$D$14</f>
        <v>0</v>
      </c>
      <c r="B296" s="76">
        <v>288</v>
      </c>
      <c r="C296" s="79">
        <f>'様式１（国直送（日通拠点倉庫で仕分け）を希望する場合）'!E308</f>
        <v>0</v>
      </c>
      <c r="D296" s="79">
        <f>'様式１（国直送（日通拠点倉庫で仕分け）を希望する場合）'!F308</f>
        <v>0</v>
      </c>
      <c r="E296" s="78">
        <f>'様式１（国直送（日通拠点倉庫で仕分け）を希望する場合）'!$D308</f>
        <v>0</v>
      </c>
      <c r="F296" s="79">
        <f>'様式１（国直送（日通拠点倉庫で仕分け）を希望する場合）'!G308</f>
        <v>0</v>
      </c>
      <c r="G296" s="79">
        <f>'様式１（国直送（日通拠点倉庫で仕分け）を希望する場合）'!H308</f>
        <v>0</v>
      </c>
      <c r="H296" s="141">
        <f>'様式１（国直送（日通拠点倉庫で仕分け）を希望する場合）'!I308</f>
        <v>0</v>
      </c>
      <c r="I296" s="141">
        <f>'様式１（国直送（日通拠点倉庫で仕分け）を希望する場合）'!J308</f>
        <v>0</v>
      </c>
      <c r="J296" s="79">
        <f>'様式１（国直送（日通拠点倉庫で仕分け）を希望する場合）'!K308</f>
        <v>0</v>
      </c>
      <c r="K296" s="79">
        <f>'様式１（国直送（日通拠点倉庫で仕分け）を希望する場合）'!L308</f>
        <v>0</v>
      </c>
    </row>
    <row r="297" spans="1:11">
      <c r="A297" s="76">
        <f>'様式１（国直送（日通拠点倉庫で仕分け）を希望する場合）'!$D$14</f>
        <v>0</v>
      </c>
      <c r="B297" s="76">
        <v>289</v>
      </c>
      <c r="C297" s="79">
        <f>'様式１（国直送（日通拠点倉庫で仕分け）を希望する場合）'!E309</f>
        <v>0</v>
      </c>
      <c r="D297" s="79">
        <f>'様式１（国直送（日通拠点倉庫で仕分け）を希望する場合）'!F309</f>
        <v>0</v>
      </c>
      <c r="E297" s="78">
        <f>'様式１（国直送（日通拠点倉庫で仕分け）を希望する場合）'!$D309</f>
        <v>0</v>
      </c>
      <c r="F297" s="79">
        <f>'様式１（国直送（日通拠点倉庫で仕分け）を希望する場合）'!G309</f>
        <v>0</v>
      </c>
      <c r="G297" s="79">
        <f>'様式１（国直送（日通拠点倉庫で仕分け）を希望する場合）'!H309</f>
        <v>0</v>
      </c>
      <c r="H297" s="141">
        <f>'様式１（国直送（日通拠点倉庫で仕分け）を希望する場合）'!I309</f>
        <v>0</v>
      </c>
      <c r="I297" s="141">
        <f>'様式１（国直送（日通拠点倉庫で仕分け）を希望する場合）'!J309</f>
        <v>0</v>
      </c>
      <c r="J297" s="79">
        <f>'様式１（国直送（日通拠点倉庫で仕分け）を希望する場合）'!K309</f>
        <v>0</v>
      </c>
      <c r="K297" s="79">
        <f>'様式１（国直送（日通拠点倉庫で仕分け）を希望する場合）'!L309</f>
        <v>0</v>
      </c>
    </row>
    <row r="298" spans="1:11">
      <c r="A298" s="76">
        <f>'様式１（国直送（日通拠点倉庫で仕分け）を希望する場合）'!$D$14</f>
        <v>0</v>
      </c>
      <c r="B298" s="76">
        <v>290</v>
      </c>
      <c r="C298" s="79">
        <f>'様式１（国直送（日通拠点倉庫で仕分け）を希望する場合）'!E310</f>
        <v>0</v>
      </c>
      <c r="D298" s="79">
        <f>'様式１（国直送（日通拠点倉庫で仕分け）を希望する場合）'!F310</f>
        <v>0</v>
      </c>
      <c r="E298" s="78">
        <f>'様式１（国直送（日通拠点倉庫で仕分け）を希望する場合）'!$D310</f>
        <v>0</v>
      </c>
      <c r="F298" s="79">
        <f>'様式１（国直送（日通拠点倉庫で仕分け）を希望する場合）'!G310</f>
        <v>0</v>
      </c>
      <c r="G298" s="79">
        <f>'様式１（国直送（日通拠点倉庫で仕分け）を希望する場合）'!H310</f>
        <v>0</v>
      </c>
      <c r="H298" s="141">
        <f>'様式１（国直送（日通拠点倉庫で仕分け）を希望する場合）'!I310</f>
        <v>0</v>
      </c>
      <c r="I298" s="141">
        <f>'様式１（国直送（日通拠点倉庫で仕分け）を希望する場合）'!J310</f>
        <v>0</v>
      </c>
      <c r="J298" s="79">
        <f>'様式１（国直送（日通拠点倉庫で仕分け）を希望する場合）'!K310</f>
        <v>0</v>
      </c>
      <c r="K298" s="79">
        <f>'様式１（国直送（日通拠点倉庫で仕分け）を希望する場合）'!L310</f>
        <v>0</v>
      </c>
    </row>
    <row r="299" spans="1:11">
      <c r="A299" s="76">
        <f>'様式１（国直送（日通拠点倉庫で仕分け）を希望する場合）'!$D$14</f>
        <v>0</v>
      </c>
      <c r="B299" s="76">
        <v>291</v>
      </c>
      <c r="C299" s="79">
        <f>'様式１（国直送（日通拠点倉庫で仕分け）を希望する場合）'!E311</f>
        <v>0</v>
      </c>
      <c r="D299" s="79">
        <f>'様式１（国直送（日通拠点倉庫で仕分け）を希望する場合）'!F311</f>
        <v>0</v>
      </c>
      <c r="E299" s="78">
        <f>'様式１（国直送（日通拠点倉庫で仕分け）を希望する場合）'!$D311</f>
        <v>0</v>
      </c>
      <c r="F299" s="79">
        <f>'様式１（国直送（日通拠点倉庫で仕分け）を希望する場合）'!G311</f>
        <v>0</v>
      </c>
      <c r="G299" s="79">
        <f>'様式１（国直送（日通拠点倉庫で仕分け）を希望する場合）'!H311</f>
        <v>0</v>
      </c>
      <c r="H299" s="141">
        <f>'様式１（国直送（日通拠点倉庫で仕分け）を希望する場合）'!I311</f>
        <v>0</v>
      </c>
      <c r="I299" s="141">
        <f>'様式１（国直送（日通拠点倉庫で仕分け）を希望する場合）'!J311</f>
        <v>0</v>
      </c>
      <c r="J299" s="79">
        <f>'様式１（国直送（日通拠点倉庫で仕分け）を希望する場合）'!K311</f>
        <v>0</v>
      </c>
      <c r="K299" s="79">
        <f>'様式１（国直送（日通拠点倉庫で仕分け）を希望する場合）'!L311</f>
        <v>0</v>
      </c>
    </row>
    <row r="300" spans="1:11">
      <c r="A300" s="76">
        <f>'様式１（国直送（日通拠点倉庫で仕分け）を希望する場合）'!$D$14</f>
        <v>0</v>
      </c>
      <c r="B300" s="76">
        <v>292</v>
      </c>
      <c r="C300" s="79">
        <f>'様式１（国直送（日通拠点倉庫で仕分け）を希望する場合）'!E312</f>
        <v>0</v>
      </c>
      <c r="D300" s="79">
        <f>'様式１（国直送（日通拠点倉庫で仕分け）を希望する場合）'!F312</f>
        <v>0</v>
      </c>
      <c r="E300" s="78">
        <f>'様式１（国直送（日通拠点倉庫で仕分け）を希望する場合）'!$D312</f>
        <v>0</v>
      </c>
      <c r="F300" s="79">
        <f>'様式１（国直送（日通拠点倉庫で仕分け）を希望する場合）'!G312</f>
        <v>0</v>
      </c>
      <c r="G300" s="79">
        <f>'様式１（国直送（日通拠点倉庫で仕分け）を希望する場合）'!H312</f>
        <v>0</v>
      </c>
      <c r="H300" s="141">
        <f>'様式１（国直送（日通拠点倉庫で仕分け）を希望する場合）'!I312</f>
        <v>0</v>
      </c>
      <c r="I300" s="141">
        <f>'様式１（国直送（日通拠点倉庫で仕分け）を希望する場合）'!J312</f>
        <v>0</v>
      </c>
      <c r="J300" s="79">
        <f>'様式１（国直送（日通拠点倉庫で仕分け）を希望する場合）'!K312</f>
        <v>0</v>
      </c>
      <c r="K300" s="79">
        <f>'様式１（国直送（日通拠点倉庫で仕分け）を希望する場合）'!L312</f>
        <v>0</v>
      </c>
    </row>
    <row r="301" spans="1:11">
      <c r="A301" s="76">
        <f>'様式１（国直送（日通拠点倉庫で仕分け）を希望する場合）'!$D$14</f>
        <v>0</v>
      </c>
      <c r="B301" s="76">
        <v>293</v>
      </c>
      <c r="C301" s="79">
        <f>'様式１（国直送（日通拠点倉庫で仕分け）を希望する場合）'!E313</f>
        <v>0</v>
      </c>
      <c r="D301" s="79">
        <f>'様式１（国直送（日通拠点倉庫で仕分け）を希望する場合）'!F313</f>
        <v>0</v>
      </c>
      <c r="E301" s="78">
        <f>'様式１（国直送（日通拠点倉庫で仕分け）を希望する場合）'!$D313</f>
        <v>0</v>
      </c>
      <c r="F301" s="79">
        <f>'様式１（国直送（日通拠点倉庫で仕分け）を希望する場合）'!G313</f>
        <v>0</v>
      </c>
      <c r="G301" s="79">
        <f>'様式１（国直送（日通拠点倉庫で仕分け）を希望する場合）'!H313</f>
        <v>0</v>
      </c>
      <c r="H301" s="141">
        <f>'様式１（国直送（日通拠点倉庫で仕分け）を希望する場合）'!I313</f>
        <v>0</v>
      </c>
      <c r="I301" s="141">
        <f>'様式１（国直送（日通拠点倉庫で仕分け）を希望する場合）'!J313</f>
        <v>0</v>
      </c>
      <c r="J301" s="79">
        <f>'様式１（国直送（日通拠点倉庫で仕分け）を希望する場合）'!K313</f>
        <v>0</v>
      </c>
      <c r="K301" s="79">
        <f>'様式１（国直送（日通拠点倉庫で仕分け）を希望する場合）'!L313</f>
        <v>0</v>
      </c>
    </row>
    <row r="302" spans="1:11">
      <c r="A302" s="76">
        <f>'様式１（国直送（日通拠点倉庫で仕分け）を希望する場合）'!$D$14</f>
        <v>0</v>
      </c>
      <c r="B302" s="76">
        <v>294</v>
      </c>
      <c r="C302" s="79">
        <f>'様式１（国直送（日通拠点倉庫で仕分け）を希望する場合）'!E314</f>
        <v>0</v>
      </c>
      <c r="D302" s="79">
        <f>'様式１（国直送（日通拠点倉庫で仕分け）を希望する場合）'!F314</f>
        <v>0</v>
      </c>
      <c r="E302" s="78">
        <f>'様式１（国直送（日通拠点倉庫で仕分け）を希望する場合）'!$D314</f>
        <v>0</v>
      </c>
      <c r="F302" s="79">
        <f>'様式１（国直送（日通拠点倉庫で仕分け）を希望する場合）'!G314</f>
        <v>0</v>
      </c>
      <c r="G302" s="79">
        <f>'様式１（国直送（日通拠点倉庫で仕分け）を希望する場合）'!H314</f>
        <v>0</v>
      </c>
      <c r="H302" s="141">
        <f>'様式１（国直送（日通拠点倉庫で仕分け）を希望する場合）'!I314</f>
        <v>0</v>
      </c>
      <c r="I302" s="141">
        <f>'様式１（国直送（日通拠点倉庫で仕分け）を希望する場合）'!J314</f>
        <v>0</v>
      </c>
      <c r="J302" s="79">
        <f>'様式１（国直送（日通拠点倉庫で仕分け）を希望する場合）'!K314</f>
        <v>0</v>
      </c>
      <c r="K302" s="79">
        <f>'様式１（国直送（日通拠点倉庫で仕分け）を希望する場合）'!L314</f>
        <v>0</v>
      </c>
    </row>
    <row r="303" spans="1:11">
      <c r="A303" s="76">
        <f>'様式１（国直送（日通拠点倉庫で仕分け）を希望する場合）'!$D$14</f>
        <v>0</v>
      </c>
      <c r="B303" s="76">
        <v>295</v>
      </c>
      <c r="C303" s="79">
        <f>'様式１（国直送（日通拠点倉庫で仕分け）を希望する場合）'!E315</f>
        <v>0</v>
      </c>
      <c r="D303" s="79">
        <f>'様式１（国直送（日通拠点倉庫で仕分け）を希望する場合）'!F315</f>
        <v>0</v>
      </c>
      <c r="E303" s="78">
        <f>'様式１（国直送（日通拠点倉庫で仕分け）を希望する場合）'!$D315</f>
        <v>0</v>
      </c>
      <c r="F303" s="79">
        <f>'様式１（国直送（日通拠点倉庫で仕分け）を希望する場合）'!G315</f>
        <v>0</v>
      </c>
      <c r="G303" s="79">
        <f>'様式１（国直送（日通拠点倉庫で仕分け）を希望する場合）'!H315</f>
        <v>0</v>
      </c>
      <c r="H303" s="141">
        <f>'様式１（国直送（日通拠点倉庫で仕分け）を希望する場合）'!I315</f>
        <v>0</v>
      </c>
      <c r="I303" s="141">
        <f>'様式１（国直送（日通拠点倉庫で仕分け）を希望する場合）'!J315</f>
        <v>0</v>
      </c>
      <c r="J303" s="79">
        <f>'様式１（国直送（日通拠点倉庫で仕分け）を希望する場合）'!K315</f>
        <v>0</v>
      </c>
      <c r="K303" s="79">
        <f>'様式１（国直送（日通拠点倉庫で仕分け）を希望する場合）'!L315</f>
        <v>0</v>
      </c>
    </row>
    <row r="304" spans="1:11">
      <c r="A304" s="76">
        <f>'様式１（国直送（日通拠点倉庫で仕分け）を希望する場合）'!$D$14</f>
        <v>0</v>
      </c>
      <c r="B304" s="76">
        <v>296</v>
      </c>
      <c r="C304" s="79">
        <f>'様式１（国直送（日通拠点倉庫で仕分け）を希望する場合）'!E316</f>
        <v>0</v>
      </c>
      <c r="D304" s="79">
        <f>'様式１（国直送（日通拠点倉庫で仕分け）を希望する場合）'!F316</f>
        <v>0</v>
      </c>
      <c r="E304" s="78">
        <f>'様式１（国直送（日通拠点倉庫で仕分け）を希望する場合）'!$D316</f>
        <v>0</v>
      </c>
      <c r="F304" s="79">
        <f>'様式１（国直送（日通拠点倉庫で仕分け）を希望する場合）'!G316</f>
        <v>0</v>
      </c>
      <c r="G304" s="79">
        <f>'様式１（国直送（日通拠点倉庫で仕分け）を希望する場合）'!H316</f>
        <v>0</v>
      </c>
      <c r="H304" s="141">
        <f>'様式１（国直送（日通拠点倉庫で仕分け）を希望する場合）'!I316</f>
        <v>0</v>
      </c>
      <c r="I304" s="141">
        <f>'様式１（国直送（日通拠点倉庫で仕分け）を希望する場合）'!J316</f>
        <v>0</v>
      </c>
      <c r="J304" s="79">
        <f>'様式１（国直送（日通拠点倉庫で仕分け）を希望する場合）'!K316</f>
        <v>0</v>
      </c>
      <c r="K304" s="79">
        <f>'様式１（国直送（日通拠点倉庫で仕分け）を希望する場合）'!L316</f>
        <v>0</v>
      </c>
    </row>
    <row r="305" spans="1:11">
      <c r="A305" s="76">
        <f>'様式１（国直送（日通拠点倉庫で仕分け）を希望する場合）'!$D$14</f>
        <v>0</v>
      </c>
      <c r="B305" s="76">
        <v>297</v>
      </c>
      <c r="C305" s="79">
        <f>'様式１（国直送（日通拠点倉庫で仕分け）を希望する場合）'!E317</f>
        <v>0</v>
      </c>
      <c r="D305" s="79">
        <f>'様式１（国直送（日通拠点倉庫で仕分け）を希望する場合）'!F317</f>
        <v>0</v>
      </c>
      <c r="E305" s="78">
        <f>'様式１（国直送（日通拠点倉庫で仕分け）を希望する場合）'!$D317</f>
        <v>0</v>
      </c>
      <c r="F305" s="79">
        <f>'様式１（国直送（日通拠点倉庫で仕分け）を希望する場合）'!G317</f>
        <v>0</v>
      </c>
      <c r="G305" s="79">
        <f>'様式１（国直送（日通拠点倉庫で仕分け）を希望する場合）'!H317</f>
        <v>0</v>
      </c>
      <c r="H305" s="141">
        <f>'様式１（国直送（日通拠点倉庫で仕分け）を希望する場合）'!I317</f>
        <v>0</v>
      </c>
      <c r="I305" s="141">
        <f>'様式１（国直送（日通拠点倉庫で仕分け）を希望する場合）'!J317</f>
        <v>0</v>
      </c>
      <c r="J305" s="79">
        <f>'様式１（国直送（日通拠点倉庫で仕分け）を希望する場合）'!K317</f>
        <v>0</v>
      </c>
      <c r="K305" s="79">
        <f>'様式１（国直送（日通拠点倉庫で仕分け）を希望する場合）'!L317</f>
        <v>0</v>
      </c>
    </row>
    <row r="306" spans="1:11">
      <c r="A306" s="76">
        <f>'様式１（国直送（日通拠点倉庫で仕分け）を希望する場合）'!$D$14</f>
        <v>0</v>
      </c>
      <c r="B306" s="76">
        <v>298</v>
      </c>
      <c r="C306" s="79">
        <f>'様式１（国直送（日通拠点倉庫で仕分け）を希望する場合）'!E318</f>
        <v>0</v>
      </c>
      <c r="D306" s="79">
        <f>'様式１（国直送（日通拠点倉庫で仕分け）を希望する場合）'!F318</f>
        <v>0</v>
      </c>
      <c r="E306" s="78">
        <f>'様式１（国直送（日通拠点倉庫で仕分け）を希望する場合）'!$D318</f>
        <v>0</v>
      </c>
      <c r="F306" s="79">
        <f>'様式１（国直送（日通拠点倉庫で仕分け）を希望する場合）'!G318</f>
        <v>0</v>
      </c>
      <c r="G306" s="79">
        <f>'様式１（国直送（日通拠点倉庫で仕分け）を希望する場合）'!H318</f>
        <v>0</v>
      </c>
      <c r="H306" s="141">
        <f>'様式１（国直送（日通拠点倉庫で仕分け）を希望する場合）'!I318</f>
        <v>0</v>
      </c>
      <c r="I306" s="141">
        <f>'様式１（国直送（日通拠点倉庫で仕分け）を希望する場合）'!J318</f>
        <v>0</v>
      </c>
      <c r="J306" s="79">
        <f>'様式１（国直送（日通拠点倉庫で仕分け）を希望する場合）'!K318</f>
        <v>0</v>
      </c>
      <c r="K306" s="79">
        <f>'様式１（国直送（日通拠点倉庫で仕分け）を希望する場合）'!L318</f>
        <v>0</v>
      </c>
    </row>
    <row r="307" spans="1:11">
      <c r="A307" s="76">
        <f>'様式１（国直送（日通拠点倉庫で仕分け）を希望する場合）'!$D$14</f>
        <v>0</v>
      </c>
      <c r="B307" s="76">
        <v>299</v>
      </c>
      <c r="C307" s="79">
        <f>'様式１（国直送（日通拠点倉庫で仕分け）を希望する場合）'!E319</f>
        <v>0</v>
      </c>
      <c r="D307" s="79">
        <f>'様式１（国直送（日通拠点倉庫で仕分け）を希望する場合）'!F319</f>
        <v>0</v>
      </c>
      <c r="E307" s="78">
        <f>'様式１（国直送（日通拠点倉庫で仕分け）を希望する場合）'!$D319</f>
        <v>0</v>
      </c>
      <c r="F307" s="79">
        <f>'様式１（国直送（日通拠点倉庫で仕分け）を希望する場合）'!G319</f>
        <v>0</v>
      </c>
      <c r="G307" s="79">
        <f>'様式１（国直送（日通拠点倉庫で仕分け）を希望する場合）'!H319</f>
        <v>0</v>
      </c>
      <c r="H307" s="141">
        <f>'様式１（国直送（日通拠点倉庫で仕分け）を希望する場合）'!I319</f>
        <v>0</v>
      </c>
      <c r="I307" s="141">
        <f>'様式１（国直送（日通拠点倉庫で仕分け）を希望する場合）'!J319</f>
        <v>0</v>
      </c>
      <c r="J307" s="79">
        <f>'様式１（国直送（日通拠点倉庫で仕分け）を希望する場合）'!K319</f>
        <v>0</v>
      </c>
      <c r="K307" s="79">
        <f>'様式１（国直送（日通拠点倉庫で仕分け）を希望する場合）'!L319</f>
        <v>0</v>
      </c>
    </row>
    <row r="308" spans="1:11">
      <c r="A308" s="76">
        <f>'様式１（国直送（日通拠点倉庫で仕分け）を希望する場合）'!$D$14</f>
        <v>0</v>
      </c>
      <c r="B308" s="76">
        <v>300</v>
      </c>
      <c r="C308" s="79">
        <f>'様式１（国直送（日通拠点倉庫で仕分け）を希望する場合）'!E320</f>
        <v>0</v>
      </c>
      <c r="D308" s="79">
        <f>'様式１（国直送（日通拠点倉庫で仕分け）を希望する場合）'!F320</f>
        <v>0</v>
      </c>
      <c r="E308" s="78">
        <f>'様式１（国直送（日通拠点倉庫で仕分け）を希望する場合）'!$D320</f>
        <v>0</v>
      </c>
      <c r="F308" s="79">
        <f>'様式１（国直送（日通拠点倉庫で仕分け）を希望する場合）'!G320</f>
        <v>0</v>
      </c>
      <c r="G308" s="79">
        <f>'様式１（国直送（日通拠点倉庫で仕分け）を希望する場合）'!H320</f>
        <v>0</v>
      </c>
      <c r="H308" s="141">
        <f>'様式１（国直送（日通拠点倉庫で仕分け）を希望する場合）'!I320</f>
        <v>0</v>
      </c>
      <c r="I308" s="141">
        <f>'様式１（国直送（日通拠点倉庫で仕分け）を希望する場合）'!J320</f>
        <v>0</v>
      </c>
      <c r="J308" s="79">
        <f>'様式１（国直送（日通拠点倉庫で仕分け）を希望する場合）'!K320</f>
        <v>0</v>
      </c>
      <c r="K308" s="79">
        <f>'様式１（国直送（日通拠点倉庫で仕分け）を希望する場合）'!L320</f>
        <v>0</v>
      </c>
    </row>
    <row r="309" spans="1:11">
      <c r="A309" s="76">
        <f>'様式１（国直送（日通拠点倉庫で仕分け）を希望する場合）'!$D$14</f>
        <v>0</v>
      </c>
      <c r="B309" s="76">
        <v>301</v>
      </c>
      <c r="C309" s="79">
        <f>'様式１（国直送（日通拠点倉庫で仕分け）を希望する場合）'!E321</f>
        <v>0</v>
      </c>
      <c r="D309" s="79">
        <f>'様式１（国直送（日通拠点倉庫で仕分け）を希望する場合）'!F321</f>
        <v>0</v>
      </c>
      <c r="E309" s="78">
        <f>'様式１（国直送（日通拠点倉庫で仕分け）を希望する場合）'!$D321</f>
        <v>0</v>
      </c>
      <c r="F309" s="79">
        <f>'様式１（国直送（日通拠点倉庫で仕分け）を希望する場合）'!G321</f>
        <v>0</v>
      </c>
      <c r="G309" s="79">
        <f>'様式１（国直送（日通拠点倉庫で仕分け）を希望する場合）'!H321</f>
        <v>0</v>
      </c>
      <c r="H309" s="141">
        <f>'様式１（国直送（日通拠点倉庫で仕分け）を希望する場合）'!I321</f>
        <v>0</v>
      </c>
      <c r="I309" s="141">
        <f>'様式１（国直送（日通拠点倉庫で仕分け）を希望する場合）'!J321</f>
        <v>0</v>
      </c>
      <c r="J309" s="79">
        <f>'様式１（国直送（日通拠点倉庫で仕分け）を希望する場合）'!K321</f>
        <v>0</v>
      </c>
      <c r="K309" s="79">
        <f>'様式１（国直送（日通拠点倉庫で仕分け）を希望する場合）'!L321</f>
        <v>0</v>
      </c>
    </row>
    <row r="310" spans="1:11">
      <c r="A310" s="76">
        <f>'様式１（国直送（日通拠点倉庫で仕分け）を希望する場合）'!$D$14</f>
        <v>0</v>
      </c>
      <c r="B310" s="76">
        <v>302</v>
      </c>
      <c r="C310" s="79">
        <f>'様式１（国直送（日通拠点倉庫で仕分け）を希望する場合）'!E322</f>
        <v>0</v>
      </c>
      <c r="D310" s="79">
        <f>'様式１（国直送（日通拠点倉庫で仕分け）を希望する場合）'!F322</f>
        <v>0</v>
      </c>
      <c r="E310" s="78">
        <f>'様式１（国直送（日通拠点倉庫で仕分け）を希望する場合）'!$D322</f>
        <v>0</v>
      </c>
      <c r="F310" s="79">
        <f>'様式１（国直送（日通拠点倉庫で仕分け）を希望する場合）'!G322</f>
        <v>0</v>
      </c>
      <c r="G310" s="79">
        <f>'様式１（国直送（日通拠点倉庫で仕分け）を希望する場合）'!H322</f>
        <v>0</v>
      </c>
      <c r="H310" s="141">
        <f>'様式１（国直送（日通拠点倉庫で仕分け）を希望する場合）'!I322</f>
        <v>0</v>
      </c>
      <c r="I310" s="141">
        <f>'様式１（国直送（日通拠点倉庫で仕分け）を希望する場合）'!J322</f>
        <v>0</v>
      </c>
      <c r="J310" s="79">
        <f>'様式１（国直送（日通拠点倉庫で仕分け）を希望する場合）'!K322</f>
        <v>0</v>
      </c>
      <c r="K310" s="79">
        <f>'様式１（国直送（日通拠点倉庫で仕分け）を希望する場合）'!L322</f>
        <v>0</v>
      </c>
    </row>
    <row r="311" spans="1:11">
      <c r="A311" s="76">
        <f>'様式１（国直送（日通拠点倉庫で仕分け）を希望する場合）'!$D$14</f>
        <v>0</v>
      </c>
      <c r="B311" s="76">
        <v>303</v>
      </c>
      <c r="C311" s="79">
        <f>'様式１（国直送（日通拠点倉庫で仕分け）を希望する場合）'!E323</f>
        <v>0</v>
      </c>
      <c r="D311" s="79">
        <f>'様式１（国直送（日通拠点倉庫で仕分け）を希望する場合）'!F323</f>
        <v>0</v>
      </c>
      <c r="E311" s="78">
        <f>'様式１（国直送（日通拠点倉庫で仕分け）を希望する場合）'!$D323</f>
        <v>0</v>
      </c>
      <c r="F311" s="79">
        <f>'様式１（国直送（日通拠点倉庫で仕分け）を希望する場合）'!G323</f>
        <v>0</v>
      </c>
      <c r="G311" s="79">
        <f>'様式１（国直送（日通拠点倉庫で仕分け）を希望する場合）'!H323</f>
        <v>0</v>
      </c>
      <c r="H311" s="141">
        <f>'様式１（国直送（日通拠点倉庫で仕分け）を希望する場合）'!I323</f>
        <v>0</v>
      </c>
      <c r="I311" s="141">
        <f>'様式１（国直送（日通拠点倉庫で仕分け）を希望する場合）'!J323</f>
        <v>0</v>
      </c>
      <c r="J311" s="79">
        <f>'様式１（国直送（日通拠点倉庫で仕分け）を希望する場合）'!K323</f>
        <v>0</v>
      </c>
      <c r="K311" s="79">
        <f>'様式１（国直送（日通拠点倉庫で仕分け）を希望する場合）'!L323</f>
        <v>0</v>
      </c>
    </row>
    <row r="312" spans="1:11">
      <c r="A312" s="76">
        <f>'様式１（国直送（日通拠点倉庫で仕分け）を希望する場合）'!$D$14</f>
        <v>0</v>
      </c>
      <c r="B312" s="76">
        <v>304</v>
      </c>
      <c r="C312" s="79">
        <f>'様式１（国直送（日通拠点倉庫で仕分け）を希望する場合）'!E324</f>
        <v>0</v>
      </c>
      <c r="D312" s="79">
        <f>'様式１（国直送（日通拠点倉庫で仕分け）を希望する場合）'!F324</f>
        <v>0</v>
      </c>
      <c r="E312" s="78">
        <f>'様式１（国直送（日通拠点倉庫で仕分け）を希望する場合）'!$D324</f>
        <v>0</v>
      </c>
      <c r="F312" s="79">
        <f>'様式１（国直送（日通拠点倉庫で仕分け）を希望する場合）'!G324</f>
        <v>0</v>
      </c>
      <c r="G312" s="79">
        <f>'様式１（国直送（日通拠点倉庫で仕分け）を希望する場合）'!H324</f>
        <v>0</v>
      </c>
      <c r="H312" s="141">
        <f>'様式１（国直送（日通拠点倉庫で仕分け）を希望する場合）'!I324</f>
        <v>0</v>
      </c>
      <c r="I312" s="141">
        <f>'様式１（国直送（日通拠点倉庫で仕分け）を希望する場合）'!J324</f>
        <v>0</v>
      </c>
      <c r="J312" s="79">
        <f>'様式１（国直送（日通拠点倉庫で仕分け）を希望する場合）'!K324</f>
        <v>0</v>
      </c>
      <c r="K312" s="79">
        <f>'様式１（国直送（日通拠点倉庫で仕分け）を希望する場合）'!L324</f>
        <v>0</v>
      </c>
    </row>
    <row r="313" spans="1:11">
      <c r="A313" s="76">
        <f>'様式１（国直送（日通拠点倉庫で仕分け）を希望する場合）'!$D$14</f>
        <v>0</v>
      </c>
      <c r="B313" s="76">
        <v>305</v>
      </c>
      <c r="C313" s="79">
        <f>'様式１（国直送（日通拠点倉庫で仕分け）を希望する場合）'!E325</f>
        <v>0</v>
      </c>
      <c r="D313" s="79">
        <f>'様式１（国直送（日通拠点倉庫で仕分け）を希望する場合）'!F325</f>
        <v>0</v>
      </c>
      <c r="E313" s="78">
        <f>'様式１（国直送（日通拠点倉庫で仕分け）を希望する場合）'!$D325</f>
        <v>0</v>
      </c>
      <c r="F313" s="79">
        <f>'様式１（国直送（日通拠点倉庫で仕分け）を希望する場合）'!G325</f>
        <v>0</v>
      </c>
      <c r="G313" s="79">
        <f>'様式１（国直送（日通拠点倉庫で仕分け）を希望する場合）'!H325</f>
        <v>0</v>
      </c>
      <c r="H313" s="141">
        <f>'様式１（国直送（日通拠点倉庫で仕分け）を希望する場合）'!I325</f>
        <v>0</v>
      </c>
      <c r="I313" s="141">
        <f>'様式１（国直送（日通拠点倉庫で仕分け）を希望する場合）'!J325</f>
        <v>0</v>
      </c>
      <c r="J313" s="79">
        <f>'様式１（国直送（日通拠点倉庫で仕分け）を希望する場合）'!K325</f>
        <v>0</v>
      </c>
      <c r="K313" s="79">
        <f>'様式１（国直送（日通拠点倉庫で仕分け）を希望する場合）'!L325</f>
        <v>0</v>
      </c>
    </row>
    <row r="314" spans="1:11">
      <c r="A314" s="76">
        <f>'様式１（国直送（日通拠点倉庫で仕分け）を希望する場合）'!$D$14</f>
        <v>0</v>
      </c>
      <c r="B314" s="76">
        <v>306</v>
      </c>
      <c r="C314" s="79">
        <f>'様式１（国直送（日通拠点倉庫で仕分け）を希望する場合）'!E326</f>
        <v>0</v>
      </c>
      <c r="D314" s="79">
        <f>'様式１（国直送（日通拠点倉庫で仕分け）を希望する場合）'!F326</f>
        <v>0</v>
      </c>
      <c r="E314" s="78">
        <f>'様式１（国直送（日通拠点倉庫で仕分け）を希望する場合）'!$D326</f>
        <v>0</v>
      </c>
      <c r="F314" s="79">
        <f>'様式１（国直送（日通拠点倉庫で仕分け）を希望する場合）'!G326</f>
        <v>0</v>
      </c>
      <c r="G314" s="79">
        <f>'様式１（国直送（日通拠点倉庫で仕分け）を希望する場合）'!H326</f>
        <v>0</v>
      </c>
      <c r="H314" s="141">
        <f>'様式１（国直送（日通拠点倉庫で仕分け）を希望する場合）'!I326</f>
        <v>0</v>
      </c>
      <c r="I314" s="141">
        <f>'様式１（国直送（日通拠点倉庫で仕分け）を希望する場合）'!J326</f>
        <v>0</v>
      </c>
      <c r="J314" s="79">
        <f>'様式１（国直送（日通拠点倉庫で仕分け）を希望する場合）'!K326</f>
        <v>0</v>
      </c>
      <c r="K314" s="79">
        <f>'様式１（国直送（日通拠点倉庫で仕分け）を希望する場合）'!L326</f>
        <v>0</v>
      </c>
    </row>
    <row r="315" spans="1:11">
      <c r="A315" s="76">
        <f>'様式１（国直送（日通拠点倉庫で仕分け）を希望する場合）'!$D$14</f>
        <v>0</v>
      </c>
      <c r="B315" s="76">
        <v>307</v>
      </c>
      <c r="C315" s="79">
        <f>'様式１（国直送（日通拠点倉庫で仕分け）を希望する場合）'!E327</f>
        <v>0</v>
      </c>
      <c r="D315" s="79">
        <f>'様式１（国直送（日通拠点倉庫で仕分け）を希望する場合）'!F327</f>
        <v>0</v>
      </c>
      <c r="E315" s="78">
        <f>'様式１（国直送（日通拠点倉庫で仕分け）を希望する場合）'!$D327</f>
        <v>0</v>
      </c>
      <c r="F315" s="79">
        <f>'様式１（国直送（日通拠点倉庫で仕分け）を希望する場合）'!G327</f>
        <v>0</v>
      </c>
      <c r="G315" s="79">
        <f>'様式１（国直送（日通拠点倉庫で仕分け）を希望する場合）'!H327</f>
        <v>0</v>
      </c>
      <c r="H315" s="141">
        <f>'様式１（国直送（日通拠点倉庫で仕分け）を希望する場合）'!I327</f>
        <v>0</v>
      </c>
      <c r="I315" s="141">
        <f>'様式１（国直送（日通拠点倉庫で仕分け）を希望する場合）'!J327</f>
        <v>0</v>
      </c>
      <c r="J315" s="79">
        <f>'様式１（国直送（日通拠点倉庫で仕分け）を希望する場合）'!K327</f>
        <v>0</v>
      </c>
      <c r="K315" s="79">
        <f>'様式１（国直送（日通拠点倉庫で仕分け）を希望する場合）'!L327</f>
        <v>0</v>
      </c>
    </row>
    <row r="316" spans="1:11">
      <c r="A316" s="76">
        <f>'様式１（国直送（日通拠点倉庫で仕分け）を希望する場合）'!$D$14</f>
        <v>0</v>
      </c>
      <c r="B316" s="76">
        <v>308</v>
      </c>
      <c r="C316" s="79">
        <f>'様式１（国直送（日通拠点倉庫で仕分け）を希望する場合）'!E328</f>
        <v>0</v>
      </c>
      <c r="D316" s="79">
        <f>'様式１（国直送（日通拠点倉庫で仕分け）を希望する場合）'!F328</f>
        <v>0</v>
      </c>
      <c r="E316" s="78">
        <f>'様式１（国直送（日通拠点倉庫で仕分け）を希望する場合）'!$D328</f>
        <v>0</v>
      </c>
      <c r="F316" s="79">
        <f>'様式１（国直送（日通拠点倉庫で仕分け）を希望する場合）'!G328</f>
        <v>0</v>
      </c>
      <c r="G316" s="79">
        <f>'様式１（国直送（日通拠点倉庫で仕分け）を希望する場合）'!H328</f>
        <v>0</v>
      </c>
      <c r="H316" s="141">
        <f>'様式１（国直送（日通拠点倉庫で仕分け）を希望する場合）'!I328</f>
        <v>0</v>
      </c>
      <c r="I316" s="141">
        <f>'様式１（国直送（日通拠点倉庫で仕分け）を希望する場合）'!J328</f>
        <v>0</v>
      </c>
      <c r="J316" s="79">
        <f>'様式１（国直送（日通拠点倉庫で仕分け）を希望する場合）'!K328</f>
        <v>0</v>
      </c>
      <c r="K316" s="79">
        <f>'様式１（国直送（日通拠点倉庫で仕分け）を希望する場合）'!L328</f>
        <v>0</v>
      </c>
    </row>
    <row r="317" spans="1:11">
      <c r="A317" s="76">
        <f>'様式１（国直送（日通拠点倉庫で仕分け）を希望する場合）'!$D$14</f>
        <v>0</v>
      </c>
      <c r="B317" s="76">
        <v>309</v>
      </c>
      <c r="C317" s="79">
        <f>'様式１（国直送（日通拠点倉庫で仕分け）を希望する場合）'!E329</f>
        <v>0</v>
      </c>
      <c r="D317" s="79">
        <f>'様式１（国直送（日通拠点倉庫で仕分け）を希望する場合）'!F329</f>
        <v>0</v>
      </c>
      <c r="E317" s="78">
        <f>'様式１（国直送（日通拠点倉庫で仕分け）を希望する場合）'!$D329</f>
        <v>0</v>
      </c>
      <c r="F317" s="79">
        <f>'様式１（国直送（日通拠点倉庫で仕分け）を希望する場合）'!G329</f>
        <v>0</v>
      </c>
      <c r="G317" s="79">
        <f>'様式１（国直送（日通拠点倉庫で仕分け）を希望する場合）'!H329</f>
        <v>0</v>
      </c>
      <c r="H317" s="141">
        <f>'様式１（国直送（日通拠点倉庫で仕分け）を希望する場合）'!I329</f>
        <v>0</v>
      </c>
      <c r="I317" s="141">
        <f>'様式１（国直送（日通拠点倉庫で仕分け）を希望する場合）'!J329</f>
        <v>0</v>
      </c>
      <c r="J317" s="79">
        <f>'様式１（国直送（日通拠点倉庫で仕分け）を希望する場合）'!K329</f>
        <v>0</v>
      </c>
      <c r="K317" s="79">
        <f>'様式１（国直送（日通拠点倉庫で仕分け）を希望する場合）'!L329</f>
        <v>0</v>
      </c>
    </row>
    <row r="318" spans="1:11">
      <c r="A318" s="76">
        <f>'様式１（国直送（日通拠点倉庫で仕分け）を希望する場合）'!$D$14</f>
        <v>0</v>
      </c>
      <c r="B318" s="76">
        <v>310</v>
      </c>
      <c r="C318" s="79">
        <f>'様式１（国直送（日通拠点倉庫で仕分け）を希望する場合）'!E330</f>
        <v>0</v>
      </c>
      <c r="D318" s="79">
        <f>'様式１（国直送（日通拠点倉庫で仕分け）を希望する場合）'!F330</f>
        <v>0</v>
      </c>
      <c r="E318" s="78">
        <f>'様式１（国直送（日通拠点倉庫で仕分け）を希望する場合）'!$D330</f>
        <v>0</v>
      </c>
      <c r="F318" s="79">
        <f>'様式１（国直送（日通拠点倉庫で仕分け）を希望する場合）'!G330</f>
        <v>0</v>
      </c>
      <c r="G318" s="79">
        <f>'様式１（国直送（日通拠点倉庫で仕分け）を希望する場合）'!H330</f>
        <v>0</v>
      </c>
      <c r="H318" s="141">
        <f>'様式１（国直送（日通拠点倉庫で仕分け）を希望する場合）'!I330</f>
        <v>0</v>
      </c>
      <c r="I318" s="141">
        <f>'様式１（国直送（日通拠点倉庫で仕分け）を希望する場合）'!J330</f>
        <v>0</v>
      </c>
      <c r="J318" s="79">
        <f>'様式１（国直送（日通拠点倉庫で仕分け）を希望する場合）'!K330</f>
        <v>0</v>
      </c>
      <c r="K318" s="79">
        <f>'様式１（国直送（日通拠点倉庫で仕分け）を希望する場合）'!L330</f>
        <v>0</v>
      </c>
    </row>
    <row r="319" spans="1:11">
      <c r="A319" s="76">
        <f>'様式１（国直送（日通拠点倉庫で仕分け）を希望する場合）'!$D$14</f>
        <v>0</v>
      </c>
      <c r="B319" s="76">
        <v>311</v>
      </c>
      <c r="C319" s="79">
        <f>'様式１（国直送（日通拠点倉庫で仕分け）を希望する場合）'!E331</f>
        <v>0</v>
      </c>
      <c r="D319" s="79">
        <f>'様式１（国直送（日通拠点倉庫で仕分け）を希望する場合）'!F331</f>
        <v>0</v>
      </c>
      <c r="E319" s="78">
        <f>'様式１（国直送（日通拠点倉庫で仕分け）を希望する場合）'!$D331</f>
        <v>0</v>
      </c>
      <c r="F319" s="79">
        <f>'様式１（国直送（日通拠点倉庫で仕分け）を希望する場合）'!G331</f>
        <v>0</v>
      </c>
      <c r="G319" s="79">
        <f>'様式１（国直送（日通拠点倉庫で仕分け）を希望する場合）'!H331</f>
        <v>0</v>
      </c>
      <c r="H319" s="141">
        <f>'様式１（国直送（日通拠点倉庫で仕分け）を希望する場合）'!I331</f>
        <v>0</v>
      </c>
      <c r="I319" s="141">
        <f>'様式１（国直送（日通拠点倉庫で仕分け）を希望する場合）'!J331</f>
        <v>0</v>
      </c>
      <c r="J319" s="79">
        <f>'様式１（国直送（日通拠点倉庫で仕分け）を希望する場合）'!K331</f>
        <v>0</v>
      </c>
      <c r="K319" s="79">
        <f>'様式１（国直送（日通拠点倉庫で仕分け）を希望する場合）'!L331</f>
        <v>0</v>
      </c>
    </row>
    <row r="320" spans="1:11">
      <c r="A320" s="76">
        <f>'様式１（国直送（日通拠点倉庫で仕分け）を希望する場合）'!$D$14</f>
        <v>0</v>
      </c>
      <c r="B320" s="76">
        <v>312</v>
      </c>
      <c r="C320" s="79">
        <f>'様式１（国直送（日通拠点倉庫で仕分け）を希望する場合）'!E332</f>
        <v>0</v>
      </c>
      <c r="D320" s="79">
        <f>'様式１（国直送（日通拠点倉庫で仕分け）を希望する場合）'!F332</f>
        <v>0</v>
      </c>
      <c r="E320" s="78">
        <f>'様式１（国直送（日通拠点倉庫で仕分け）を希望する場合）'!$D332</f>
        <v>0</v>
      </c>
      <c r="F320" s="79">
        <f>'様式１（国直送（日通拠点倉庫で仕分け）を希望する場合）'!G332</f>
        <v>0</v>
      </c>
      <c r="G320" s="79">
        <f>'様式１（国直送（日通拠点倉庫で仕分け）を希望する場合）'!H332</f>
        <v>0</v>
      </c>
      <c r="H320" s="141">
        <f>'様式１（国直送（日通拠点倉庫で仕分け）を希望する場合）'!I332</f>
        <v>0</v>
      </c>
      <c r="I320" s="141">
        <f>'様式１（国直送（日通拠点倉庫で仕分け）を希望する場合）'!J332</f>
        <v>0</v>
      </c>
      <c r="J320" s="79">
        <f>'様式１（国直送（日通拠点倉庫で仕分け）を希望する場合）'!K332</f>
        <v>0</v>
      </c>
      <c r="K320" s="79">
        <f>'様式１（国直送（日通拠点倉庫で仕分け）を希望する場合）'!L332</f>
        <v>0</v>
      </c>
    </row>
    <row r="321" spans="1:11">
      <c r="A321" s="76">
        <f>'様式１（国直送（日通拠点倉庫で仕分け）を希望する場合）'!$D$14</f>
        <v>0</v>
      </c>
      <c r="B321" s="76">
        <v>313</v>
      </c>
      <c r="C321" s="79">
        <f>'様式１（国直送（日通拠点倉庫で仕分け）を希望する場合）'!E333</f>
        <v>0</v>
      </c>
      <c r="D321" s="79">
        <f>'様式１（国直送（日通拠点倉庫で仕分け）を希望する場合）'!F333</f>
        <v>0</v>
      </c>
      <c r="E321" s="78">
        <f>'様式１（国直送（日通拠点倉庫で仕分け）を希望する場合）'!$D333</f>
        <v>0</v>
      </c>
      <c r="F321" s="79">
        <f>'様式１（国直送（日通拠点倉庫で仕分け）を希望する場合）'!G333</f>
        <v>0</v>
      </c>
      <c r="G321" s="79">
        <f>'様式１（国直送（日通拠点倉庫で仕分け）を希望する場合）'!H333</f>
        <v>0</v>
      </c>
      <c r="H321" s="141">
        <f>'様式１（国直送（日通拠点倉庫で仕分け）を希望する場合）'!I333</f>
        <v>0</v>
      </c>
      <c r="I321" s="141">
        <f>'様式１（国直送（日通拠点倉庫で仕分け）を希望する場合）'!J333</f>
        <v>0</v>
      </c>
      <c r="J321" s="79">
        <f>'様式１（国直送（日通拠点倉庫で仕分け）を希望する場合）'!K333</f>
        <v>0</v>
      </c>
      <c r="K321" s="79">
        <f>'様式１（国直送（日通拠点倉庫で仕分け）を希望する場合）'!L333</f>
        <v>0</v>
      </c>
    </row>
    <row r="322" spans="1:11">
      <c r="A322" s="76">
        <f>'様式１（国直送（日通拠点倉庫で仕分け）を希望する場合）'!$D$14</f>
        <v>0</v>
      </c>
      <c r="B322" s="76">
        <v>314</v>
      </c>
      <c r="C322" s="79">
        <f>'様式１（国直送（日通拠点倉庫で仕分け）を希望する場合）'!E334</f>
        <v>0</v>
      </c>
      <c r="D322" s="79">
        <f>'様式１（国直送（日通拠点倉庫で仕分け）を希望する場合）'!F334</f>
        <v>0</v>
      </c>
      <c r="E322" s="78">
        <f>'様式１（国直送（日通拠点倉庫で仕分け）を希望する場合）'!$D334</f>
        <v>0</v>
      </c>
      <c r="F322" s="79">
        <f>'様式１（国直送（日通拠点倉庫で仕分け）を希望する場合）'!G334</f>
        <v>0</v>
      </c>
      <c r="G322" s="79">
        <f>'様式１（国直送（日通拠点倉庫で仕分け）を希望する場合）'!H334</f>
        <v>0</v>
      </c>
      <c r="H322" s="141">
        <f>'様式１（国直送（日通拠点倉庫で仕分け）を希望する場合）'!I334</f>
        <v>0</v>
      </c>
      <c r="I322" s="141">
        <f>'様式１（国直送（日通拠点倉庫で仕分け）を希望する場合）'!J334</f>
        <v>0</v>
      </c>
      <c r="J322" s="79">
        <f>'様式１（国直送（日通拠点倉庫で仕分け）を希望する場合）'!K334</f>
        <v>0</v>
      </c>
      <c r="K322" s="79">
        <f>'様式１（国直送（日通拠点倉庫で仕分け）を希望する場合）'!L334</f>
        <v>0</v>
      </c>
    </row>
    <row r="323" spans="1:11">
      <c r="A323" s="76">
        <f>'様式１（国直送（日通拠点倉庫で仕分け）を希望する場合）'!$D$14</f>
        <v>0</v>
      </c>
      <c r="B323" s="76">
        <v>315</v>
      </c>
      <c r="C323" s="79">
        <f>'様式１（国直送（日通拠点倉庫で仕分け）を希望する場合）'!E335</f>
        <v>0</v>
      </c>
      <c r="D323" s="79">
        <f>'様式１（国直送（日通拠点倉庫で仕分け）を希望する場合）'!F335</f>
        <v>0</v>
      </c>
      <c r="E323" s="78">
        <f>'様式１（国直送（日通拠点倉庫で仕分け）を希望する場合）'!$D335</f>
        <v>0</v>
      </c>
      <c r="F323" s="79">
        <f>'様式１（国直送（日通拠点倉庫で仕分け）を希望する場合）'!G335</f>
        <v>0</v>
      </c>
      <c r="G323" s="79">
        <f>'様式１（国直送（日通拠点倉庫で仕分け）を希望する場合）'!H335</f>
        <v>0</v>
      </c>
      <c r="H323" s="141">
        <f>'様式１（国直送（日通拠点倉庫で仕分け）を希望する場合）'!I335</f>
        <v>0</v>
      </c>
      <c r="I323" s="141">
        <f>'様式１（国直送（日通拠点倉庫で仕分け）を希望する場合）'!J335</f>
        <v>0</v>
      </c>
      <c r="J323" s="79">
        <f>'様式１（国直送（日通拠点倉庫で仕分け）を希望する場合）'!K335</f>
        <v>0</v>
      </c>
      <c r="K323" s="79">
        <f>'様式１（国直送（日通拠点倉庫で仕分け）を希望する場合）'!L335</f>
        <v>0</v>
      </c>
    </row>
    <row r="324" spans="1:11">
      <c r="A324" s="76">
        <f>'様式１（国直送（日通拠点倉庫で仕分け）を希望する場合）'!$D$14</f>
        <v>0</v>
      </c>
      <c r="B324" s="76">
        <v>316</v>
      </c>
      <c r="C324" s="79">
        <f>'様式１（国直送（日通拠点倉庫で仕分け）を希望する場合）'!E336</f>
        <v>0</v>
      </c>
      <c r="D324" s="79">
        <f>'様式１（国直送（日通拠点倉庫で仕分け）を希望する場合）'!F336</f>
        <v>0</v>
      </c>
      <c r="E324" s="78">
        <f>'様式１（国直送（日通拠点倉庫で仕分け）を希望する場合）'!$D336</f>
        <v>0</v>
      </c>
      <c r="F324" s="79">
        <f>'様式１（国直送（日通拠点倉庫で仕分け）を希望する場合）'!G336</f>
        <v>0</v>
      </c>
      <c r="G324" s="79">
        <f>'様式１（国直送（日通拠点倉庫で仕分け）を希望する場合）'!H336</f>
        <v>0</v>
      </c>
      <c r="H324" s="141">
        <f>'様式１（国直送（日通拠点倉庫で仕分け）を希望する場合）'!I336</f>
        <v>0</v>
      </c>
      <c r="I324" s="141">
        <f>'様式１（国直送（日通拠点倉庫で仕分け）を希望する場合）'!J336</f>
        <v>0</v>
      </c>
      <c r="J324" s="79">
        <f>'様式１（国直送（日通拠点倉庫で仕分け）を希望する場合）'!K336</f>
        <v>0</v>
      </c>
      <c r="K324" s="79">
        <f>'様式１（国直送（日通拠点倉庫で仕分け）を希望する場合）'!L336</f>
        <v>0</v>
      </c>
    </row>
    <row r="325" spans="1:11">
      <c r="A325" s="76">
        <f>'様式１（国直送（日通拠点倉庫で仕分け）を希望する場合）'!$D$14</f>
        <v>0</v>
      </c>
      <c r="B325" s="76">
        <v>317</v>
      </c>
      <c r="C325" s="79">
        <f>'様式１（国直送（日通拠点倉庫で仕分け）を希望する場合）'!E337</f>
        <v>0</v>
      </c>
      <c r="D325" s="79">
        <f>'様式１（国直送（日通拠点倉庫で仕分け）を希望する場合）'!F337</f>
        <v>0</v>
      </c>
      <c r="E325" s="78">
        <f>'様式１（国直送（日通拠点倉庫で仕分け）を希望する場合）'!$D337</f>
        <v>0</v>
      </c>
      <c r="F325" s="79">
        <f>'様式１（国直送（日通拠点倉庫で仕分け）を希望する場合）'!G337</f>
        <v>0</v>
      </c>
      <c r="G325" s="79">
        <f>'様式１（国直送（日通拠点倉庫で仕分け）を希望する場合）'!H337</f>
        <v>0</v>
      </c>
      <c r="H325" s="141">
        <f>'様式１（国直送（日通拠点倉庫で仕分け）を希望する場合）'!I337</f>
        <v>0</v>
      </c>
      <c r="I325" s="141">
        <f>'様式１（国直送（日通拠点倉庫で仕分け）を希望する場合）'!J337</f>
        <v>0</v>
      </c>
      <c r="J325" s="79">
        <f>'様式１（国直送（日通拠点倉庫で仕分け）を希望する場合）'!K337</f>
        <v>0</v>
      </c>
      <c r="K325" s="79">
        <f>'様式１（国直送（日通拠点倉庫で仕分け）を希望する場合）'!L337</f>
        <v>0</v>
      </c>
    </row>
    <row r="326" spans="1:11">
      <c r="A326" s="76">
        <f>'様式１（国直送（日通拠点倉庫で仕分け）を希望する場合）'!$D$14</f>
        <v>0</v>
      </c>
      <c r="B326" s="76">
        <v>318</v>
      </c>
      <c r="C326" s="79">
        <f>'様式１（国直送（日通拠点倉庫で仕分け）を希望する場合）'!E338</f>
        <v>0</v>
      </c>
      <c r="D326" s="79">
        <f>'様式１（国直送（日通拠点倉庫で仕分け）を希望する場合）'!F338</f>
        <v>0</v>
      </c>
      <c r="E326" s="78">
        <f>'様式１（国直送（日通拠点倉庫で仕分け）を希望する場合）'!$D338</f>
        <v>0</v>
      </c>
      <c r="F326" s="79">
        <f>'様式１（国直送（日通拠点倉庫で仕分け）を希望する場合）'!G338</f>
        <v>0</v>
      </c>
      <c r="G326" s="79">
        <f>'様式１（国直送（日通拠点倉庫で仕分け）を希望する場合）'!H338</f>
        <v>0</v>
      </c>
      <c r="H326" s="141">
        <f>'様式１（国直送（日通拠点倉庫で仕分け）を希望する場合）'!I338</f>
        <v>0</v>
      </c>
      <c r="I326" s="141">
        <f>'様式１（国直送（日通拠点倉庫で仕分け）を希望する場合）'!J338</f>
        <v>0</v>
      </c>
      <c r="J326" s="79">
        <f>'様式１（国直送（日通拠点倉庫で仕分け）を希望する場合）'!K338</f>
        <v>0</v>
      </c>
      <c r="K326" s="79">
        <f>'様式１（国直送（日通拠点倉庫で仕分け）を希望する場合）'!L338</f>
        <v>0</v>
      </c>
    </row>
    <row r="327" spans="1:11">
      <c r="A327" s="76">
        <f>'様式１（国直送（日通拠点倉庫で仕分け）を希望する場合）'!$D$14</f>
        <v>0</v>
      </c>
      <c r="B327" s="76">
        <v>319</v>
      </c>
      <c r="C327" s="79">
        <f>'様式１（国直送（日通拠点倉庫で仕分け）を希望する場合）'!E339</f>
        <v>0</v>
      </c>
      <c r="D327" s="79">
        <f>'様式１（国直送（日通拠点倉庫で仕分け）を希望する場合）'!F339</f>
        <v>0</v>
      </c>
      <c r="E327" s="78">
        <f>'様式１（国直送（日通拠点倉庫で仕分け）を希望する場合）'!$D339</f>
        <v>0</v>
      </c>
      <c r="F327" s="79">
        <f>'様式１（国直送（日通拠点倉庫で仕分け）を希望する場合）'!G339</f>
        <v>0</v>
      </c>
      <c r="G327" s="79">
        <f>'様式１（国直送（日通拠点倉庫で仕分け）を希望する場合）'!H339</f>
        <v>0</v>
      </c>
      <c r="H327" s="141">
        <f>'様式１（国直送（日通拠点倉庫で仕分け）を希望する場合）'!I339</f>
        <v>0</v>
      </c>
      <c r="I327" s="141">
        <f>'様式１（国直送（日通拠点倉庫で仕分け）を希望する場合）'!J339</f>
        <v>0</v>
      </c>
      <c r="J327" s="79">
        <f>'様式１（国直送（日通拠点倉庫で仕分け）を希望する場合）'!K339</f>
        <v>0</v>
      </c>
      <c r="K327" s="79">
        <f>'様式１（国直送（日通拠点倉庫で仕分け）を希望する場合）'!L339</f>
        <v>0</v>
      </c>
    </row>
    <row r="328" spans="1:11">
      <c r="A328" s="76">
        <f>'様式１（国直送（日通拠点倉庫で仕分け）を希望する場合）'!$D$14</f>
        <v>0</v>
      </c>
      <c r="B328" s="76">
        <v>320</v>
      </c>
      <c r="C328" s="79">
        <f>'様式１（国直送（日通拠点倉庫で仕分け）を希望する場合）'!E340</f>
        <v>0</v>
      </c>
      <c r="D328" s="79">
        <f>'様式１（国直送（日通拠点倉庫で仕分け）を希望する場合）'!F340</f>
        <v>0</v>
      </c>
      <c r="E328" s="78">
        <f>'様式１（国直送（日通拠点倉庫で仕分け）を希望する場合）'!$D340</f>
        <v>0</v>
      </c>
      <c r="F328" s="79">
        <f>'様式１（国直送（日通拠点倉庫で仕分け）を希望する場合）'!G340</f>
        <v>0</v>
      </c>
      <c r="G328" s="79">
        <f>'様式１（国直送（日通拠点倉庫で仕分け）を希望する場合）'!H340</f>
        <v>0</v>
      </c>
      <c r="H328" s="141">
        <f>'様式１（国直送（日通拠点倉庫で仕分け）を希望する場合）'!I340</f>
        <v>0</v>
      </c>
      <c r="I328" s="141">
        <f>'様式１（国直送（日通拠点倉庫で仕分け）を希望する場合）'!J340</f>
        <v>0</v>
      </c>
      <c r="J328" s="79">
        <f>'様式１（国直送（日通拠点倉庫で仕分け）を希望する場合）'!K340</f>
        <v>0</v>
      </c>
      <c r="K328" s="79">
        <f>'様式１（国直送（日通拠点倉庫で仕分け）を希望する場合）'!L340</f>
        <v>0</v>
      </c>
    </row>
    <row r="329" spans="1:11">
      <c r="A329" s="76">
        <f>'様式１（国直送（日通拠点倉庫で仕分け）を希望する場合）'!$D$14</f>
        <v>0</v>
      </c>
      <c r="B329" s="76">
        <v>321</v>
      </c>
      <c r="C329" s="79">
        <f>'様式１（国直送（日通拠点倉庫で仕分け）を希望する場合）'!E341</f>
        <v>0</v>
      </c>
      <c r="D329" s="79">
        <f>'様式１（国直送（日通拠点倉庫で仕分け）を希望する場合）'!F341</f>
        <v>0</v>
      </c>
      <c r="E329" s="78">
        <f>'様式１（国直送（日通拠点倉庫で仕分け）を希望する場合）'!$D341</f>
        <v>0</v>
      </c>
      <c r="F329" s="79">
        <f>'様式１（国直送（日通拠点倉庫で仕分け）を希望する場合）'!G341</f>
        <v>0</v>
      </c>
      <c r="G329" s="79">
        <f>'様式１（国直送（日通拠点倉庫で仕分け）を希望する場合）'!H341</f>
        <v>0</v>
      </c>
      <c r="H329" s="141">
        <f>'様式１（国直送（日通拠点倉庫で仕分け）を希望する場合）'!I341</f>
        <v>0</v>
      </c>
      <c r="I329" s="141">
        <f>'様式１（国直送（日通拠点倉庫で仕分け）を希望する場合）'!J341</f>
        <v>0</v>
      </c>
      <c r="J329" s="79">
        <f>'様式１（国直送（日通拠点倉庫で仕分け）を希望する場合）'!K341</f>
        <v>0</v>
      </c>
      <c r="K329" s="79">
        <f>'様式１（国直送（日通拠点倉庫で仕分け）を希望する場合）'!L341</f>
        <v>0</v>
      </c>
    </row>
    <row r="330" spans="1:11">
      <c r="A330" s="76">
        <f>'様式１（国直送（日通拠点倉庫で仕分け）を希望する場合）'!$D$14</f>
        <v>0</v>
      </c>
      <c r="B330" s="76">
        <v>322</v>
      </c>
      <c r="C330" s="79">
        <f>'様式１（国直送（日通拠点倉庫で仕分け）を希望する場合）'!E342</f>
        <v>0</v>
      </c>
      <c r="D330" s="79">
        <f>'様式１（国直送（日通拠点倉庫で仕分け）を希望する場合）'!F342</f>
        <v>0</v>
      </c>
      <c r="E330" s="78">
        <f>'様式１（国直送（日通拠点倉庫で仕分け）を希望する場合）'!$D342</f>
        <v>0</v>
      </c>
      <c r="F330" s="79">
        <f>'様式１（国直送（日通拠点倉庫で仕分け）を希望する場合）'!G342</f>
        <v>0</v>
      </c>
      <c r="G330" s="79">
        <f>'様式１（国直送（日通拠点倉庫で仕分け）を希望する場合）'!H342</f>
        <v>0</v>
      </c>
      <c r="H330" s="141">
        <f>'様式１（国直送（日通拠点倉庫で仕分け）を希望する場合）'!I342</f>
        <v>0</v>
      </c>
      <c r="I330" s="141">
        <f>'様式１（国直送（日通拠点倉庫で仕分け）を希望する場合）'!J342</f>
        <v>0</v>
      </c>
      <c r="J330" s="79">
        <f>'様式１（国直送（日通拠点倉庫で仕分け）を希望する場合）'!K342</f>
        <v>0</v>
      </c>
      <c r="K330" s="79">
        <f>'様式１（国直送（日通拠点倉庫で仕分け）を希望する場合）'!L342</f>
        <v>0</v>
      </c>
    </row>
    <row r="331" spans="1:11">
      <c r="A331" s="76">
        <f>'様式１（国直送（日通拠点倉庫で仕分け）を希望する場合）'!$D$14</f>
        <v>0</v>
      </c>
      <c r="B331" s="76">
        <v>323</v>
      </c>
      <c r="C331" s="79">
        <f>'様式１（国直送（日通拠点倉庫で仕分け）を希望する場合）'!E343</f>
        <v>0</v>
      </c>
      <c r="D331" s="79">
        <f>'様式１（国直送（日通拠点倉庫で仕分け）を希望する場合）'!F343</f>
        <v>0</v>
      </c>
      <c r="E331" s="78">
        <f>'様式１（国直送（日通拠点倉庫で仕分け）を希望する場合）'!$D343</f>
        <v>0</v>
      </c>
      <c r="F331" s="79">
        <f>'様式１（国直送（日通拠点倉庫で仕分け）を希望する場合）'!G343</f>
        <v>0</v>
      </c>
      <c r="G331" s="79">
        <f>'様式１（国直送（日通拠点倉庫で仕分け）を希望する場合）'!H343</f>
        <v>0</v>
      </c>
      <c r="H331" s="141">
        <f>'様式１（国直送（日通拠点倉庫で仕分け）を希望する場合）'!I343</f>
        <v>0</v>
      </c>
      <c r="I331" s="141">
        <f>'様式１（国直送（日通拠点倉庫で仕分け）を希望する場合）'!J343</f>
        <v>0</v>
      </c>
      <c r="J331" s="79">
        <f>'様式１（国直送（日通拠点倉庫で仕分け）を希望する場合）'!K343</f>
        <v>0</v>
      </c>
      <c r="K331" s="79">
        <f>'様式１（国直送（日通拠点倉庫で仕分け）を希望する場合）'!L343</f>
        <v>0</v>
      </c>
    </row>
    <row r="332" spans="1:11">
      <c r="A332" s="76">
        <f>'様式１（国直送（日通拠点倉庫で仕分け）を希望する場合）'!$D$14</f>
        <v>0</v>
      </c>
      <c r="B332" s="76">
        <v>324</v>
      </c>
      <c r="C332" s="79">
        <f>'様式１（国直送（日通拠点倉庫で仕分け）を希望する場合）'!E344</f>
        <v>0</v>
      </c>
      <c r="D332" s="79">
        <f>'様式１（国直送（日通拠点倉庫で仕分け）を希望する場合）'!F344</f>
        <v>0</v>
      </c>
      <c r="E332" s="78">
        <f>'様式１（国直送（日通拠点倉庫で仕分け）を希望する場合）'!$D344</f>
        <v>0</v>
      </c>
      <c r="F332" s="79">
        <f>'様式１（国直送（日通拠点倉庫で仕分け）を希望する場合）'!G344</f>
        <v>0</v>
      </c>
      <c r="G332" s="79">
        <f>'様式１（国直送（日通拠点倉庫で仕分け）を希望する場合）'!H344</f>
        <v>0</v>
      </c>
      <c r="H332" s="141">
        <f>'様式１（国直送（日通拠点倉庫で仕分け）を希望する場合）'!I344</f>
        <v>0</v>
      </c>
      <c r="I332" s="141">
        <f>'様式１（国直送（日通拠点倉庫で仕分け）を希望する場合）'!J344</f>
        <v>0</v>
      </c>
      <c r="J332" s="79">
        <f>'様式１（国直送（日通拠点倉庫で仕分け）を希望する場合）'!K344</f>
        <v>0</v>
      </c>
      <c r="K332" s="79">
        <f>'様式１（国直送（日通拠点倉庫で仕分け）を希望する場合）'!L344</f>
        <v>0</v>
      </c>
    </row>
    <row r="333" spans="1:11">
      <c r="A333" s="76">
        <f>'様式１（国直送（日通拠点倉庫で仕分け）を希望する場合）'!$D$14</f>
        <v>0</v>
      </c>
      <c r="B333" s="76">
        <v>325</v>
      </c>
      <c r="C333" s="79">
        <f>'様式１（国直送（日通拠点倉庫で仕分け）を希望する場合）'!E345</f>
        <v>0</v>
      </c>
      <c r="D333" s="79">
        <f>'様式１（国直送（日通拠点倉庫で仕分け）を希望する場合）'!F345</f>
        <v>0</v>
      </c>
      <c r="E333" s="78">
        <f>'様式１（国直送（日通拠点倉庫で仕分け）を希望する場合）'!$D345</f>
        <v>0</v>
      </c>
      <c r="F333" s="79">
        <f>'様式１（国直送（日通拠点倉庫で仕分け）を希望する場合）'!G345</f>
        <v>0</v>
      </c>
      <c r="G333" s="79">
        <f>'様式１（国直送（日通拠点倉庫で仕分け）を希望する場合）'!H345</f>
        <v>0</v>
      </c>
      <c r="H333" s="141">
        <f>'様式１（国直送（日通拠点倉庫で仕分け）を希望する場合）'!I345</f>
        <v>0</v>
      </c>
      <c r="I333" s="141">
        <f>'様式１（国直送（日通拠点倉庫で仕分け）を希望する場合）'!J345</f>
        <v>0</v>
      </c>
      <c r="J333" s="79">
        <f>'様式１（国直送（日通拠点倉庫で仕分け）を希望する場合）'!K345</f>
        <v>0</v>
      </c>
      <c r="K333" s="79">
        <f>'様式１（国直送（日通拠点倉庫で仕分け）を希望する場合）'!L345</f>
        <v>0</v>
      </c>
    </row>
    <row r="334" spans="1:11">
      <c r="A334" s="76">
        <f>'様式１（国直送（日通拠点倉庫で仕分け）を希望する場合）'!$D$14</f>
        <v>0</v>
      </c>
      <c r="B334" s="76">
        <v>326</v>
      </c>
      <c r="C334" s="79">
        <f>'様式１（国直送（日通拠点倉庫で仕分け）を希望する場合）'!E346</f>
        <v>0</v>
      </c>
      <c r="D334" s="79">
        <f>'様式１（国直送（日通拠点倉庫で仕分け）を希望する場合）'!F346</f>
        <v>0</v>
      </c>
      <c r="E334" s="78">
        <f>'様式１（国直送（日通拠点倉庫で仕分け）を希望する場合）'!$D346</f>
        <v>0</v>
      </c>
      <c r="F334" s="79">
        <f>'様式１（国直送（日通拠点倉庫で仕分け）を希望する場合）'!G346</f>
        <v>0</v>
      </c>
      <c r="G334" s="79">
        <f>'様式１（国直送（日通拠点倉庫で仕分け）を希望する場合）'!H346</f>
        <v>0</v>
      </c>
      <c r="H334" s="141">
        <f>'様式１（国直送（日通拠点倉庫で仕分け）を希望する場合）'!I346</f>
        <v>0</v>
      </c>
      <c r="I334" s="141">
        <f>'様式１（国直送（日通拠点倉庫で仕分け）を希望する場合）'!J346</f>
        <v>0</v>
      </c>
      <c r="J334" s="79">
        <f>'様式１（国直送（日通拠点倉庫で仕分け）を希望する場合）'!K346</f>
        <v>0</v>
      </c>
      <c r="K334" s="79">
        <f>'様式１（国直送（日通拠点倉庫で仕分け）を希望する場合）'!L346</f>
        <v>0</v>
      </c>
    </row>
    <row r="335" spans="1:11">
      <c r="A335" s="76">
        <f>'様式１（国直送（日通拠点倉庫で仕分け）を希望する場合）'!$D$14</f>
        <v>0</v>
      </c>
      <c r="B335" s="76">
        <v>327</v>
      </c>
      <c r="C335" s="79">
        <f>'様式１（国直送（日通拠点倉庫で仕分け）を希望する場合）'!E347</f>
        <v>0</v>
      </c>
      <c r="D335" s="79">
        <f>'様式１（国直送（日通拠点倉庫で仕分け）を希望する場合）'!F347</f>
        <v>0</v>
      </c>
      <c r="E335" s="78">
        <f>'様式１（国直送（日通拠点倉庫で仕分け）を希望する場合）'!$D347</f>
        <v>0</v>
      </c>
      <c r="F335" s="79">
        <f>'様式１（国直送（日通拠点倉庫で仕分け）を希望する場合）'!G347</f>
        <v>0</v>
      </c>
      <c r="G335" s="79">
        <f>'様式１（国直送（日通拠点倉庫で仕分け）を希望する場合）'!H347</f>
        <v>0</v>
      </c>
      <c r="H335" s="141">
        <f>'様式１（国直送（日通拠点倉庫で仕分け）を希望する場合）'!I347</f>
        <v>0</v>
      </c>
      <c r="I335" s="141">
        <f>'様式１（国直送（日通拠点倉庫で仕分け）を希望する場合）'!J347</f>
        <v>0</v>
      </c>
      <c r="J335" s="79">
        <f>'様式１（国直送（日通拠点倉庫で仕分け）を希望する場合）'!K347</f>
        <v>0</v>
      </c>
      <c r="K335" s="79">
        <f>'様式１（国直送（日通拠点倉庫で仕分け）を希望する場合）'!L347</f>
        <v>0</v>
      </c>
    </row>
    <row r="336" spans="1:11">
      <c r="A336" s="76">
        <f>'様式１（国直送（日通拠点倉庫で仕分け）を希望する場合）'!$D$14</f>
        <v>0</v>
      </c>
      <c r="B336" s="76">
        <v>328</v>
      </c>
      <c r="C336" s="79">
        <f>'様式１（国直送（日通拠点倉庫で仕分け）を希望する場合）'!E348</f>
        <v>0</v>
      </c>
      <c r="D336" s="79">
        <f>'様式１（国直送（日通拠点倉庫で仕分け）を希望する場合）'!F348</f>
        <v>0</v>
      </c>
      <c r="E336" s="78">
        <f>'様式１（国直送（日通拠点倉庫で仕分け）を希望する場合）'!$D348</f>
        <v>0</v>
      </c>
      <c r="F336" s="79">
        <f>'様式１（国直送（日通拠点倉庫で仕分け）を希望する場合）'!G348</f>
        <v>0</v>
      </c>
      <c r="G336" s="79">
        <f>'様式１（国直送（日通拠点倉庫で仕分け）を希望する場合）'!H348</f>
        <v>0</v>
      </c>
      <c r="H336" s="141">
        <f>'様式１（国直送（日通拠点倉庫で仕分け）を希望する場合）'!I348</f>
        <v>0</v>
      </c>
      <c r="I336" s="141">
        <f>'様式１（国直送（日通拠点倉庫で仕分け）を希望する場合）'!J348</f>
        <v>0</v>
      </c>
      <c r="J336" s="79">
        <f>'様式１（国直送（日通拠点倉庫で仕分け）を希望する場合）'!K348</f>
        <v>0</v>
      </c>
      <c r="K336" s="79">
        <f>'様式１（国直送（日通拠点倉庫で仕分け）を希望する場合）'!L348</f>
        <v>0</v>
      </c>
    </row>
    <row r="337" spans="1:11">
      <c r="A337" s="76">
        <f>'様式１（国直送（日通拠点倉庫で仕分け）を希望する場合）'!$D$14</f>
        <v>0</v>
      </c>
      <c r="B337" s="76">
        <v>329</v>
      </c>
      <c r="C337" s="79">
        <f>'様式１（国直送（日通拠点倉庫で仕分け）を希望する場合）'!E349</f>
        <v>0</v>
      </c>
      <c r="D337" s="79">
        <f>'様式１（国直送（日通拠点倉庫で仕分け）を希望する場合）'!F349</f>
        <v>0</v>
      </c>
      <c r="E337" s="78">
        <f>'様式１（国直送（日通拠点倉庫で仕分け）を希望する場合）'!$D349</f>
        <v>0</v>
      </c>
      <c r="F337" s="79">
        <f>'様式１（国直送（日通拠点倉庫で仕分け）を希望する場合）'!G349</f>
        <v>0</v>
      </c>
      <c r="G337" s="79">
        <f>'様式１（国直送（日通拠点倉庫で仕分け）を希望する場合）'!H349</f>
        <v>0</v>
      </c>
      <c r="H337" s="141">
        <f>'様式１（国直送（日通拠点倉庫で仕分け）を希望する場合）'!I349</f>
        <v>0</v>
      </c>
      <c r="I337" s="141">
        <f>'様式１（国直送（日通拠点倉庫で仕分け）を希望する場合）'!J349</f>
        <v>0</v>
      </c>
      <c r="J337" s="79">
        <f>'様式１（国直送（日通拠点倉庫で仕分け）を希望する場合）'!K349</f>
        <v>0</v>
      </c>
      <c r="K337" s="79">
        <f>'様式１（国直送（日通拠点倉庫で仕分け）を希望する場合）'!L349</f>
        <v>0</v>
      </c>
    </row>
    <row r="338" spans="1:11">
      <c r="A338" s="76">
        <f>'様式１（国直送（日通拠点倉庫で仕分け）を希望する場合）'!$D$14</f>
        <v>0</v>
      </c>
      <c r="B338" s="76">
        <v>330</v>
      </c>
      <c r="C338" s="79">
        <f>'様式１（国直送（日通拠点倉庫で仕分け）を希望する場合）'!E350</f>
        <v>0</v>
      </c>
      <c r="D338" s="79">
        <f>'様式１（国直送（日通拠点倉庫で仕分け）を希望する場合）'!F350</f>
        <v>0</v>
      </c>
      <c r="E338" s="78">
        <f>'様式１（国直送（日通拠点倉庫で仕分け）を希望する場合）'!$D350</f>
        <v>0</v>
      </c>
      <c r="F338" s="79">
        <f>'様式１（国直送（日通拠点倉庫で仕分け）を希望する場合）'!G350</f>
        <v>0</v>
      </c>
      <c r="G338" s="79">
        <f>'様式１（国直送（日通拠点倉庫で仕分け）を希望する場合）'!H350</f>
        <v>0</v>
      </c>
      <c r="H338" s="141">
        <f>'様式１（国直送（日通拠点倉庫で仕分け）を希望する場合）'!I350</f>
        <v>0</v>
      </c>
      <c r="I338" s="141">
        <f>'様式１（国直送（日通拠点倉庫で仕分け）を希望する場合）'!J350</f>
        <v>0</v>
      </c>
      <c r="J338" s="79">
        <f>'様式１（国直送（日通拠点倉庫で仕分け）を希望する場合）'!K350</f>
        <v>0</v>
      </c>
      <c r="K338" s="79">
        <f>'様式１（国直送（日通拠点倉庫で仕分け）を希望する場合）'!L350</f>
        <v>0</v>
      </c>
    </row>
    <row r="339" spans="1:11">
      <c r="A339" s="76">
        <f>'様式１（国直送（日通拠点倉庫で仕分け）を希望する場合）'!$D$14</f>
        <v>0</v>
      </c>
      <c r="B339" s="76">
        <v>331</v>
      </c>
      <c r="C339" s="79">
        <f>'様式１（国直送（日通拠点倉庫で仕分け）を希望する場合）'!E351</f>
        <v>0</v>
      </c>
      <c r="D339" s="79">
        <f>'様式１（国直送（日通拠点倉庫で仕分け）を希望する場合）'!F351</f>
        <v>0</v>
      </c>
      <c r="E339" s="78">
        <f>'様式１（国直送（日通拠点倉庫で仕分け）を希望する場合）'!$D351</f>
        <v>0</v>
      </c>
      <c r="F339" s="79">
        <f>'様式１（国直送（日通拠点倉庫で仕分け）を希望する場合）'!G351</f>
        <v>0</v>
      </c>
      <c r="G339" s="79">
        <f>'様式１（国直送（日通拠点倉庫で仕分け）を希望する場合）'!H351</f>
        <v>0</v>
      </c>
      <c r="H339" s="141">
        <f>'様式１（国直送（日通拠点倉庫で仕分け）を希望する場合）'!I351</f>
        <v>0</v>
      </c>
      <c r="I339" s="141">
        <f>'様式１（国直送（日通拠点倉庫で仕分け）を希望する場合）'!J351</f>
        <v>0</v>
      </c>
      <c r="J339" s="79">
        <f>'様式１（国直送（日通拠点倉庫で仕分け）を希望する場合）'!K351</f>
        <v>0</v>
      </c>
      <c r="K339" s="79">
        <f>'様式１（国直送（日通拠点倉庫で仕分け）を希望する場合）'!L351</f>
        <v>0</v>
      </c>
    </row>
    <row r="340" spans="1:11">
      <c r="A340" s="76">
        <f>'様式１（国直送（日通拠点倉庫で仕分け）を希望する場合）'!$D$14</f>
        <v>0</v>
      </c>
      <c r="B340" s="76">
        <v>332</v>
      </c>
      <c r="C340" s="79">
        <f>'様式１（国直送（日通拠点倉庫で仕分け）を希望する場合）'!E352</f>
        <v>0</v>
      </c>
      <c r="D340" s="79">
        <f>'様式１（国直送（日通拠点倉庫で仕分け）を希望する場合）'!F352</f>
        <v>0</v>
      </c>
      <c r="E340" s="78">
        <f>'様式１（国直送（日通拠点倉庫で仕分け）を希望する場合）'!$D352</f>
        <v>0</v>
      </c>
      <c r="F340" s="79">
        <f>'様式１（国直送（日通拠点倉庫で仕分け）を希望する場合）'!G352</f>
        <v>0</v>
      </c>
      <c r="G340" s="79">
        <f>'様式１（国直送（日通拠点倉庫で仕分け）を希望する場合）'!H352</f>
        <v>0</v>
      </c>
      <c r="H340" s="141">
        <f>'様式１（国直送（日通拠点倉庫で仕分け）を希望する場合）'!I352</f>
        <v>0</v>
      </c>
      <c r="I340" s="141">
        <f>'様式１（国直送（日通拠点倉庫で仕分け）を希望する場合）'!J352</f>
        <v>0</v>
      </c>
      <c r="J340" s="79">
        <f>'様式１（国直送（日通拠点倉庫で仕分け）を希望する場合）'!K352</f>
        <v>0</v>
      </c>
      <c r="K340" s="79">
        <f>'様式１（国直送（日通拠点倉庫で仕分け）を希望する場合）'!L352</f>
        <v>0</v>
      </c>
    </row>
    <row r="341" spans="1:11">
      <c r="A341" s="76">
        <f>'様式１（国直送（日通拠点倉庫で仕分け）を希望する場合）'!$D$14</f>
        <v>0</v>
      </c>
      <c r="B341" s="76">
        <v>333</v>
      </c>
      <c r="C341" s="79">
        <f>'様式１（国直送（日通拠点倉庫で仕分け）を希望する場合）'!E353</f>
        <v>0</v>
      </c>
      <c r="D341" s="79">
        <f>'様式１（国直送（日通拠点倉庫で仕分け）を希望する場合）'!F353</f>
        <v>0</v>
      </c>
      <c r="E341" s="78">
        <f>'様式１（国直送（日通拠点倉庫で仕分け）を希望する場合）'!$D353</f>
        <v>0</v>
      </c>
      <c r="F341" s="79">
        <f>'様式１（国直送（日通拠点倉庫で仕分け）を希望する場合）'!G353</f>
        <v>0</v>
      </c>
      <c r="G341" s="79">
        <f>'様式１（国直送（日通拠点倉庫で仕分け）を希望する場合）'!H353</f>
        <v>0</v>
      </c>
      <c r="H341" s="141">
        <f>'様式１（国直送（日通拠点倉庫で仕分け）を希望する場合）'!I353</f>
        <v>0</v>
      </c>
      <c r="I341" s="141">
        <f>'様式１（国直送（日通拠点倉庫で仕分け）を希望する場合）'!J353</f>
        <v>0</v>
      </c>
      <c r="J341" s="79">
        <f>'様式１（国直送（日通拠点倉庫で仕分け）を希望する場合）'!K353</f>
        <v>0</v>
      </c>
      <c r="K341" s="79">
        <f>'様式１（国直送（日通拠点倉庫で仕分け）を希望する場合）'!L353</f>
        <v>0</v>
      </c>
    </row>
    <row r="342" spans="1:11">
      <c r="A342" s="76">
        <f>'様式１（国直送（日通拠点倉庫で仕分け）を希望する場合）'!$D$14</f>
        <v>0</v>
      </c>
      <c r="B342" s="76">
        <v>334</v>
      </c>
      <c r="C342" s="79">
        <f>'様式１（国直送（日通拠点倉庫で仕分け）を希望する場合）'!E354</f>
        <v>0</v>
      </c>
      <c r="D342" s="79">
        <f>'様式１（国直送（日通拠点倉庫で仕分け）を希望する場合）'!F354</f>
        <v>0</v>
      </c>
      <c r="E342" s="78">
        <f>'様式１（国直送（日通拠点倉庫で仕分け）を希望する場合）'!$D354</f>
        <v>0</v>
      </c>
      <c r="F342" s="79">
        <f>'様式１（国直送（日通拠点倉庫で仕分け）を希望する場合）'!G354</f>
        <v>0</v>
      </c>
      <c r="G342" s="79">
        <f>'様式１（国直送（日通拠点倉庫で仕分け）を希望する場合）'!H354</f>
        <v>0</v>
      </c>
      <c r="H342" s="141">
        <f>'様式１（国直送（日通拠点倉庫で仕分け）を希望する場合）'!I354</f>
        <v>0</v>
      </c>
      <c r="I342" s="141">
        <f>'様式１（国直送（日通拠点倉庫で仕分け）を希望する場合）'!J354</f>
        <v>0</v>
      </c>
      <c r="J342" s="79">
        <f>'様式１（国直送（日通拠点倉庫で仕分け）を希望する場合）'!K354</f>
        <v>0</v>
      </c>
      <c r="K342" s="79">
        <f>'様式１（国直送（日通拠点倉庫で仕分け）を希望する場合）'!L354</f>
        <v>0</v>
      </c>
    </row>
    <row r="343" spans="1:11">
      <c r="A343" s="76">
        <f>'様式１（国直送（日通拠点倉庫で仕分け）を希望する場合）'!$D$14</f>
        <v>0</v>
      </c>
      <c r="B343" s="76">
        <v>335</v>
      </c>
      <c r="C343" s="79">
        <f>'様式１（国直送（日通拠点倉庫で仕分け）を希望する場合）'!E355</f>
        <v>0</v>
      </c>
      <c r="D343" s="79">
        <f>'様式１（国直送（日通拠点倉庫で仕分け）を希望する場合）'!F355</f>
        <v>0</v>
      </c>
      <c r="E343" s="78">
        <f>'様式１（国直送（日通拠点倉庫で仕分け）を希望する場合）'!$D355</f>
        <v>0</v>
      </c>
      <c r="F343" s="79">
        <f>'様式１（国直送（日通拠点倉庫で仕分け）を希望する場合）'!G355</f>
        <v>0</v>
      </c>
      <c r="G343" s="79">
        <f>'様式１（国直送（日通拠点倉庫で仕分け）を希望する場合）'!H355</f>
        <v>0</v>
      </c>
      <c r="H343" s="141">
        <f>'様式１（国直送（日通拠点倉庫で仕分け）を希望する場合）'!I355</f>
        <v>0</v>
      </c>
      <c r="I343" s="141">
        <f>'様式１（国直送（日通拠点倉庫で仕分け）を希望する場合）'!J355</f>
        <v>0</v>
      </c>
      <c r="J343" s="79">
        <f>'様式１（国直送（日通拠点倉庫で仕分け）を希望する場合）'!K355</f>
        <v>0</v>
      </c>
      <c r="K343" s="79">
        <f>'様式１（国直送（日通拠点倉庫で仕分け）を希望する場合）'!L355</f>
        <v>0</v>
      </c>
    </row>
    <row r="344" spans="1:11">
      <c r="A344" s="76">
        <f>'様式１（国直送（日通拠点倉庫で仕分け）を希望する場合）'!$D$14</f>
        <v>0</v>
      </c>
      <c r="B344" s="76">
        <v>336</v>
      </c>
      <c r="C344" s="79">
        <f>'様式１（国直送（日通拠点倉庫で仕分け）を希望する場合）'!E356</f>
        <v>0</v>
      </c>
      <c r="D344" s="79">
        <f>'様式１（国直送（日通拠点倉庫で仕分け）を希望する場合）'!F356</f>
        <v>0</v>
      </c>
      <c r="E344" s="78">
        <f>'様式１（国直送（日通拠点倉庫で仕分け）を希望する場合）'!$D356</f>
        <v>0</v>
      </c>
      <c r="F344" s="79">
        <f>'様式１（国直送（日通拠点倉庫で仕分け）を希望する場合）'!G356</f>
        <v>0</v>
      </c>
      <c r="G344" s="79">
        <f>'様式１（国直送（日通拠点倉庫で仕分け）を希望する場合）'!H356</f>
        <v>0</v>
      </c>
      <c r="H344" s="141">
        <f>'様式１（国直送（日通拠点倉庫で仕分け）を希望する場合）'!I356</f>
        <v>0</v>
      </c>
      <c r="I344" s="141">
        <f>'様式１（国直送（日通拠点倉庫で仕分け）を希望する場合）'!J356</f>
        <v>0</v>
      </c>
      <c r="J344" s="79">
        <f>'様式１（国直送（日通拠点倉庫で仕分け）を希望する場合）'!K356</f>
        <v>0</v>
      </c>
      <c r="K344" s="79">
        <f>'様式１（国直送（日通拠点倉庫で仕分け）を希望する場合）'!L356</f>
        <v>0</v>
      </c>
    </row>
    <row r="345" spans="1:11">
      <c r="A345" s="76">
        <f>'様式１（国直送（日通拠点倉庫で仕分け）を希望する場合）'!$D$14</f>
        <v>0</v>
      </c>
      <c r="B345" s="76">
        <v>337</v>
      </c>
      <c r="C345" s="79">
        <f>'様式１（国直送（日通拠点倉庫で仕分け）を希望する場合）'!E357</f>
        <v>0</v>
      </c>
      <c r="D345" s="79">
        <f>'様式１（国直送（日通拠点倉庫で仕分け）を希望する場合）'!F357</f>
        <v>0</v>
      </c>
      <c r="E345" s="78">
        <f>'様式１（国直送（日通拠点倉庫で仕分け）を希望する場合）'!$D357</f>
        <v>0</v>
      </c>
      <c r="F345" s="79">
        <f>'様式１（国直送（日通拠点倉庫で仕分け）を希望する場合）'!G357</f>
        <v>0</v>
      </c>
      <c r="G345" s="79">
        <f>'様式１（国直送（日通拠点倉庫で仕分け）を希望する場合）'!H357</f>
        <v>0</v>
      </c>
      <c r="H345" s="141">
        <f>'様式１（国直送（日通拠点倉庫で仕分け）を希望する場合）'!I357</f>
        <v>0</v>
      </c>
      <c r="I345" s="141">
        <f>'様式１（国直送（日通拠点倉庫で仕分け）を希望する場合）'!J357</f>
        <v>0</v>
      </c>
      <c r="J345" s="79">
        <f>'様式１（国直送（日通拠点倉庫で仕分け）を希望する場合）'!K357</f>
        <v>0</v>
      </c>
      <c r="K345" s="79">
        <f>'様式１（国直送（日通拠点倉庫で仕分け）を希望する場合）'!L357</f>
        <v>0</v>
      </c>
    </row>
    <row r="346" spans="1:11">
      <c r="A346" s="76">
        <f>'様式１（国直送（日通拠点倉庫で仕分け）を希望する場合）'!$D$14</f>
        <v>0</v>
      </c>
      <c r="B346" s="76">
        <v>338</v>
      </c>
      <c r="C346" s="79">
        <f>'様式１（国直送（日通拠点倉庫で仕分け）を希望する場合）'!E358</f>
        <v>0</v>
      </c>
      <c r="D346" s="79">
        <f>'様式１（国直送（日通拠点倉庫で仕分け）を希望する場合）'!F358</f>
        <v>0</v>
      </c>
      <c r="E346" s="78">
        <f>'様式１（国直送（日通拠点倉庫で仕分け）を希望する場合）'!$D358</f>
        <v>0</v>
      </c>
      <c r="F346" s="79">
        <f>'様式１（国直送（日通拠点倉庫で仕分け）を希望する場合）'!G358</f>
        <v>0</v>
      </c>
      <c r="G346" s="79">
        <f>'様式１（国直送（日通拠点倉庫で仕分け）を希望する場合）'!H358</f>
        <v>0</v>
      </c>
      <c r="H346" s="141">
        <f>'様式１（国直送（日通拠点倉庫で仕分け）を希望する場合）'!I358</f>
        <v>0</v>
      </c>
      <c r="I346" s="141">
        <f>'様式１（国直送（日通拠点倉庫で仕分け）を希望する場合）'!J358</f>
        <v>0</v>
      </c>
      <c r="J346" s="79">
        <f>'様式１（国直送（日通拠点倉庫で仕分け）を希望する場合）'!K358</f>
        <v>0</v>
      </c>
      <c r="K346" s="79">
        <f>'様式１（国直送（日通拠点倉庫で仕分け）を希望する場合）'!L358</f>
        <v>0</v>
      </c>
    </row>
    <row r="347" spans="1:11">
      <c r="A347" s="76">
        <f>'様式１（国直送（日通拠点倉庫で仕分け）を希望する場合）'!$D$14</f>
        <v>0</v>
      </c>
      <c r="B347" s="76">
        <v>339</v>
      </c>
      <c r="C347" s="79">
        <f>'様式１（国直送（日通拠点倉庫で仕分け）を希望する場合）'!E359</f>
        <v>0</v>
      </c>
      <c r="D347" s="79">
        <f>'様式１（国直送（日通拠点倉庫で仕分け）を希望する場合）'!F359</f>
        <v>0</v>
      </c>
      <c r="E347" s="78">
        <f>'様式１（国直送（日通拠点倉庫で仕分け）を希望する場合）'!$D359</f>
        <v>0</v>
      </c>
      <c r="F347" s="79">
        <f>'様式１（国直送（日通拠点倉庫で仕分け）を希望する場合）'!G359</f>
        <v>0</v>
      </c>
      <c r="G347" s="79">
        <f>'様式１（国直送（日通拠点倉庫で仕分け）を希望する場合）'!H359</f>
        <v>0</v>
      </c>
      <c r="H347" s="141">
        <f>'様式１（国直送（日通拠点倉庫で仕分け）を希望する場合）'!I359</f>
        <v>0</v>
      </c>
      <c r="I347" s="141">
        <f>'様式１（国直送（日通拠点倉庫で仕分け）を希望する場合）'!J359</f>
        <v>0</v>
      </c>
      <c r="J347" s="79">
        <f>'様式１（国直送（日通拠点倉庫で仕分け）を希望する場合）'!K359</f>
        <v>0</v>
      </c>
      <c r="K347" s="79">
        <f>'様式１（国直送（日通拠点倉庫で仕分け）を希望する場合）'!L359</f>
        <v>0</v>
      </c>
    </row>
    <row r="348" spans="1:11">
      <c r="A348" s="76">
        <f>'様式１（国直送（日通拠点倉庫で仕分け）を希望する場合）'!$D$14</f>
        <v>0</v>
      </c>
      <c r="B348" s="76">
        <v>340</v>
      </c>
      <c r="C348" s="79">
        <f>'様式１（国直送（日通拠点倉庫で仕分け）を希望する場合）'!E360</f>
        <v>0</v>
      </c>
      <c r="D348" s="79">
        <f>'様式１（国直送（日通拠点倉庫で仕分け）を希望する場合）'!F360</f>
        <v>0</v>
      </c>
      <c r="E348" s="78">
        <f>'様式１（国直送（日通拠点倉庫で仕分け）を希望する場合）'!$D360</f>
        <v>0</v>
      </c>
      <c r="F348" s="79">
        <f>'様式１（国直送（日通拠点倉庫で仕分け）を希望する場合）'!G360</f>
        <v>0</v>
      </c>
      <c r="G348" s="79">
        <f>'様式１（国直送（日通拠点倉庫で仕分け）を希望する場合）'!H360</f>
        <v>0</v>
      </c>
      <c r="H348" s="141">
        <f>'様式１（国直送（日通拠点倉庫で仕分け）を希望する場合）'!I360</f>
        <v>0</v>
      </c>
      <c r="I348" s="141">
        <f>'様式１（国直送（日通拠点倉庫で仕分け）を希望する場合）'!J360</f>
        <v>0</v>
      </c>
      <c r="J348" s="79">
        <f>'様式１（国直送（日通拠点倉庫で仕分け）を希望する場合）'!K360</f>
        <v>0</v>
      </c>
      <c r="K348" s="79">
        <f>'様式１（国直送（日通拠点倉庫で仕分け）を希望する場合）'!L360</f>
        <v>0</v>
      </c>
    </row>
    <row r="349" spans="1:11">
      <c r="A349" s="76">
        <f>'様式１（国直送（日通拠点倉庫で仕分け）を希望する場合）'!$D$14</f>
        <v>0</v>
      </c>
      <c r="B349" s="76">
        <v>341</v>
      </c>
      <c r="C349" s="79">
        <f>'様式１（国直送（日通拠点倉庫で仕分け）を希望する場合）'!E361</f>
        <v>0</v>
      </c>
      <c r="D349" s="79">
        <f>'様式１（国直送（日通拠点倉庫で仕分け）を希望する場合）'!F361</f>
        <v>0</v>
      </c>
      <c r="E349" s="78">
        <f>'様式１（国直送（日通拠点倉庫で仕分け）を希望する場合）'!$D361</f>
        <v>0</v>
      </c>
      <c r="F349" s="79">
        <f>'様式１（国直送（日通拠点倉庫で仕分け）を希望する場合）'!G361</f>
        <v>0</v>
      </c>
      <c r="G349" s="79">
        <f>'様式１（国直送（日通拠点倉庫で仕分け）を希望する場合）'!H361</f>
        <v>0</v>
      </c>
      <c r="H349" s="141">
        <f>'様式１（国直送（日通拠点倉庫で仕分け）を希望する場合）'!I361</f>
        <v>0</v>
      </c>
      <c r="I349" s="141">
        <f>'様式１（国直送（日通拠点倉庫で仕分け）を希望する場合）'!J361</f>
        <v>0</v>
      </c>
      <c r="J349" s="79">
        <f>'様式１（国直送（日通拠点倉庫で仕分け）を希望する場合）'!K361</f>
        <v>0</v>
      </c>
      <c r="K349" s="79">
        <f>'様式１（国直送（日通拠点倉庫で仕分け）を希望する場合）'!L361</f>
        <v>0</v>
      </c>
    </row>
    <row r="350" spans="1:11">
      <c r="A350" s="76">
        <f>'様式１（国直送（日通拠点倉庫で仕分け）を希望する場合）'!$D$14</f>
        <v>0</v>
      </c>
      <c r="B350" s="76">
        <v>342</v>
      </c>
      <c r="C350" s="79">
        <f>'様式１（国直送（日通拠点倉庫で仕分け）を希望する場合）'!E362</f>
        <v>0</v>
      </c>
      <c r="D350" s="79">
        <f>'様式１（国直送（日通拠点倉庫で仕分け）を希望する場合）'!F362</f>
        <v>0</v>
      </c>
      <c r="E350" s="78">
        <f>'様式１（国直送（日通拠点倉庫で仕分け）を希望する場合）'!$D362</f>
        <v>0</v>
      </c>
      <c r="F350" s="79">
        <f>'様式１（国直送（日通拠点倉庫で仕分け）を希望する場合）'!G362</f>
        <v>0</v>
      </c>
      <c r="G350" s="79">
        <f>'様式１（国直送（日通拠点倉庫で仕分け）を希望する場合）'!H362</f>
        <v>0</v>
      </c>
      <c r="H350" s="141">
        <f>'様式１（国直送（日通拠点倉庫で仕分け）を希望する場合）'!I362</f>
        <v>0</v>
      </c>
      <c r="I350" s="141">
        <f>'様式１（国直送（日通拠点倉庫で仕分け）を希望する場合）'!J362</f>
        <v>0</v>
      </c>
      <c r="J350" s="79">
        <f>'様式１（国直送（日通拠点倉庫で仕分け）を希望する場合）'!K362</f>
        <v>0</v>
      </c>
      <c r="K350" s="79">
        <f>'様式１（国直送（日通拠点倉庫で仕分け）を希望する場合）'!L362</f>
        <v>0</v>
      </c>
    </row>
    <row r="351" spans="1:11">
      <c r="A351" s="76">
        <f>'様式１（国直送（日通拠点倉庫で仕分け）を希望する場合）'!$D$14</f>
        <v>0</v>
      </c>
      <c r="B351" s="76">
        <v>343</v>
      </c>
      <c r="C351" s="79">
        <f>'様式１（国直送（日通拠点倉庫で仕分け）を希望する場合）'!E363</f>
        <v>0</v>
      </c>
      <c r="D351" s="79">
        <f>'様式１（国直送（日通拠点倉庫で仕分け）を希望する場合）'!F363</f>
        <v>0</v>
      </c>
      <c r="E351" s="78">
        <f>'様式１（国直送（日通拠点倉庫で仕分け）を希望する場合）'!$D363</f>
        <v>0</v>
      </c>
      <c r="F351" s="79">
        <f>'様式１（国直送（日通拠点倉庫で仕分け）を希望する場合）'!G363</f>
        <v>0</v>
      </c>
      <c r="G351" s="79">
        <f>'様式１（国直送（日通拠点倉庫で仕分け）を希望する場合）'!H363</f>
        <v>0</v>
      </c>
      <c r="H351" s="141">
        <f>'様式１（国直送（日通拠点倉庫で仕分け）を希望する場合）'!I363</f>
        <v>0</v>
      </c>
      <c r="I351" s="141">
        <f>'様式１（国直送（日通拠点倉庫で仕分け）を希望する場合）'!J363</f>
        <v>0</v>
      </c>
      <c r="J351" s="79">
        <f>'様式１（国直送（日通拠点倉庫で仕分け）を希望する場合）'!K363</f>
        <v>0</v>
      </c>
      <c r="K351" s="79">
        <f>'様式１（国直送（日通拠点倉庫で仕分け）を希望する場合）'!L363</f>
        <v>0</v>
      </c>
    </row>
    <row r="352" spans="1:11">
      <c r="A352" s="76">
        <f>'様式１（国直送（日通拠点倉庫で仕分け）を希望する場合）'!$D$14</f>
        <v>0</v>
      </c>
      <c r="B352" s="76">
        <v>344</v>
      </c>
      <c r="C352" s="79">
        <f>'様式１（国直送（日通拠点倉庫で仕分け）を希望する場合）'!E364</f>
        <v>0</v>
      </c>
      <c r="D352" s="79">
        <f>'様式１（国直送（日通拠点倉庫で仕分け）を希望する場合）'!F364</f>
        <v>0</v>
      </c>
      <c r="E352" s="78">
        <f>'様式１（国直送（日通拠点倉庫で仕分け）を希望する場合）'!$D364</f>
        <v>0</v>
      </c>
      <c r="F352" s="79">
        <f>'様式１（国直送（日通拠点倉庫で仕分け）を希望する場合）'!G364</f>
        <v>0</v>
      </c>
      <c r="G352" s="79">
        <f>'様式１（国直送（日通拠点倉庫で仕分け）を希望する場合）'!H364</f>
        <v>0</v>
      </c>
      <c r="H352" s="141">
        <f>'様式１（国直送（日通拠点倉庫で仕分け）を希望する場合）'!I364</f>
        <v>0</v>
      </c>
      <c r="I352" s="141">
        <f>'様式１（国直送（日通拠点倉庫で仕分け）を希望する場合）'!J364</f>
        <v>0</v>
      </c>
      <c r="J352" s="79">
        <f>'様式１（国直送（日通拠点倉庫で仕分け）を希望する場合）'!K364</f>
        <v>0</v>
      </c>
      <c r="K352" s="79">
        <f>'様式１（国直送（日通拠点倉庫で仕分け）を希望する場合）'!L364</f>
        <v>0</v>
      </c>
    </row>
    <row r="353" spans="1:11">
      <c r="A353" s="76">
        <f>'様式１（国直送（日通拠点倉庫で仕分け）を希望する場合）'!$D$14</f>
        <v>0</v>
      </c>
      <c r="B353" s="76">
        <v>345</v>
      </c>
      <c r="C353" s="79">
        <f>'様式１（国直送（日通拠点倉庫で仕分け）を希望する場合）'!E365</f>
        <v>0</v>
      </c>
      <c r="D353" s="79">
        <f>'様式１（国直送（日通拠点倉庫で仕分け）を希望する場合）'!F365</f>
        <v>0</v>
      </c>
      <c r="E353" s="78">
        <f>'様式１（国直送（日通拠点倉庫で仕分け）を希望する場合）'!$D365</f>
        <v>0</v>
      </c>
      <c r="F353" s="79">
        <f>'様式１（国直送（日通拠点倉庫で仕分け）を希望する場合）'!G365</f>
        <v>0</v>
      </c>
      <c r="G353" s="79">
        <f>'様式１（国直送（日通拠点倉庫で仕分け）を希望する場合）'!H365</f>
        <v>0</v>
      </c>
      <c r="H353" s="141">
        <f>'様式１（国直送（日通拠点倉庫で仕分け）を希望する場合）'!I365</f>
        <v>0</v>
      </c>
      <c r="I353" s="141">
        <f>'様式１（国直送（日通拠点倉庫で仕分け）を希望する場合）'!J365</f>
        <v>0</v>
      </c>
      <c r="J353" s="79">
        <f>'様式１（国直送（日通拠点倉庫で仕分け）を希望する場合）'!K365</f>
        <v>0</v>
      </c>
      <c r="K353" s="79">
        <f>'様式１（国直送（日通拠点倉庫で仕分け）を希望する場合）'!L365</f>
        <v>0</v>
      </c>
    </row>
    <row r="354" spans="1:11">
      <c r="A354" s="76">
        <f>'様式１（国直送（日通拠点倉庫で仕分け）を希望する場合）'!$D$14</f>
        <v>0</v>
      </c>
      <c r="B354" s="76">
        <v>346</v>
      </c>
      <c r="C354" s="79">
        <f>'様式１（国直送（日通拠点倉庫で仕分け）を希望する場合）'!E366</f>
        <v>0</v>
      </c>
      <c r="D354" s="79">
        <f>'様式１（国直送（日通拠点倉庫で仕分け）を希望する場合）'!F366</f>
        <v>0</v>
      </c>
      <c r="E354" s="78">
        <f>'様式１（国直送（日通拠点倉庫で仕分け）を希望する場合）'!$D366</f>
        <v>0</v>
      </c>
      <c r="F354" s="79">
        <f>'様式１（国直送（日通拠点倉庫で仕分け）を希望する場合）'!G366</f>
        <v>0</v>
      </c>
      <c r="G354" s="79">
        <f>'様式１（国直送（日通拠点倉庫で仕分け）を希望する場合）'!H366</f>
        <v>0</v>
      </c>
      <c r="H354" s="141">
        <f>'様式１（国直送（日通拠点倉庫で仕分け）を希望する場合）'!I366</f>
        <v>0</v>
      </c>
      <c r="I354" s="141">
        <f>'様式１（国直送（日通拠点倉庫で仕分け）を希望する場合）'!J366</f>
        <v>0</v>
      </c>
      <c r="J354" s="79">
        <f>'様式１（国直送（日通拠点倉庫で仕分け）を希望する場合）'!K366</f>
        <v>0</v>
      </c>
      <c r="K354" s="79">
        <f>'様式１（国直送（日通拠点倉庫で仕分け）を希望する場合）'!L366</f>
        <v>0</v>
      </c>
    </row>
    <row r="355" spans="1:11">
      <c r="A355" s="76">
        <f>'様式１（国直送（日通拠点倉庫で仕分け）を希望する場合）'!$D$14</f>
        <v>0</v>
      </c>
      <c r="B355" s="76">
        <v>347</v>
      </c>
      <c r="C355" s="79">
        <f>'様式１（国直送（日通拠点倉庫で仕分け）を希望する場合）'!E367</f>
        <v>0</v>
      </c>
      <c r="D355" s="79">
        <f>'様式１（国直送（日通拠点倉庫で仕分け）を希望する場合）'!F367</f>
        <v>0</v>
      </c>
      <c r="E355" s="78">
        <f>'様式１（国直送（日通拠点倉庫で仕分け）を希望する場合）'!$D367</f>
        <v>0</v>
      </c>
      <c r="F355" s="79">
        <f>'様式１（国直送（日通拠点倉庫で仕分け）を希望する場合）'!G367</f>
        <v>0</v>
      </c>
      <c r="G355" s="79">
        <f>'様式１（国直送（日通拠点倉庫で仕分け）を希望する場合）'!H367</f>
        <v>0</v>
      </c>
      <c r="H355" s="141">
        <f>'様式１（国直送（日通拠点倉庫で仕分け）を希望する場合）'!I367</f>
        <v>0</v>
      </c>
      <c r="I355" s="141">
        <f>'様式１（国直送（日通拠点倉庫で仕分け）を希望する場合）'!J367</f>
        <v>0</v>
      </c>
      <c r="J355" s="79">
        <f>'様式１（国直送（日通拠点倉庫で仕分け）を希望する場合）'!K367</f>
        <v>0</v>
      </c>
      <c r="K355" s="79">
        <f>'様式１（国直送（日通拠点倉庫で仕分け）を希望する場合）'!L367</f>
        <v>0</v>
      </c>
    </row>
    <row r="356" spans="1:11">
      <c r="A356" s="76">
        <f>'様式１（国直送（日通拠点倉庫で仕分け）を希望する場合）'!$D$14</f>
        <v>0</v>
      </c>
      <c r="B356" s="76">
        <v>348</v>
      </c>
      <c r="C356" s="79">
        <f>'様式１（国直送（日通拠点倉庫で仕分け）を希望する場合）'!E368</f>
        <v>0</v>
      </c>
      <c r="D356" s="79">
        <f>'様式１（国直送（日通拠点倉庫で仕分け）を希望する場合）'!F368</f>
        <v>0</v>
      </c>
      <c r="E356" s="78">
        <f>'様式１（国直送（日通拠点倉庫で仕分け）を希望する場合）'!$D368</f>
        <v>0</v>
      </c>
      <c r="F356" s="79">
        <f>'様式１（国直送（日通拠点倉庫で仕分け）を希望する場合）'!G368</f>
        <v>0</v>
      </c>
      <c r="G356" s="79">
        <f>'様式１（国直送（日通拠点倉庫で仕分け）を希望する場合）'!H368</f>
        <v>0</v>
      </c>
      <c r="H356" s="141">
        <f>'様式１（国直送（日通拠点倉庫で仕分け）を希望する場合）'!I368</f>
        <v>0</v>
      </c>
      <c r="I356" s="141">
        <f>'様式１（国直送（日通拠点倉庫で仕分け）を希望する場合）'!J368</f>
        <v>0</v>
      </c>
      <c r="J356" s="79">
        <f>'様式１（国直送（日通拠点倉庫で仕分け）を希望する場合）'!K368</f>
        <v>0</v>
      </c>
      <c r="K356" s="79">
        <f>'様式１（国直送（日通拠点倉庫で仕分け）を希望する場合）'!L368</f>
        <v>0</v>
      </c>
    </row>
    <row r="357" spans="1:11">
      <c r="A357" s="76">
        <f>'様式１（国直送（日通拠点倉庫で仕分け）を希望する場合）'!$D$14</f>
        <v>0</v>
      </c>
      <c r="B357" s="76">
        <v>349</v>
      </c>
      <c r="C357" s="79">
        <f>'様式１（国直送（日通拠点倉庫で仕分け）を希望する場合）'!E369</f>
        <v>0</v>
      </c>
      <c r="D357" s="79">
        <f>'様式１（国直送（日通拠点倉庫で仕分け）を希望する場合）'!F369</f>
        <v>0</v>
      </c>
      <c r="E357" s="78">
        <f>'様式１（国直送（日通拠点倉庫で仕分け）を希望する場合）'!$D369</f>
        <v>0</v>
      </c>
      <c r="F357" s="79">
        <f>'様式１（国直送（日通拠点倉庫で仕分け）を希望する場合）'!G369</f>
        <v>0</v>
      </c>
      <c r="G357" s="79">
        <f>'様式１（国直送（日通拠点倉庫で仕分け）を希望する場合）'!H369</f>
        <v>0</v>
      </c>
      <c r="H357" s="141">
        <f>'様式１（国直送（日通拠点倉庫で仕分け）を希望する場合）'!I369</f>
        <v>0</v>
      </c>
      <c r="I357" s="141">
        <f>'様式１（国直送（日通拠点倉庫で仕分け）を希望する場合）'!J369</f>
        <v>0</v>
      </c>
      <c r="J357" s="79">
        <f>'様式１（国直送（日通拠点倉庫で仕分け）を希望する場合）'!K369</f>
        <v>0</v>
      </c>
      <c r="K357" s="79">
        <f>'様式１（国直送（日通拠点倉庫で仕分け）を希望する場合）'!L369</f>
        <v>0</v>
      </c>
    </row>
    <row r="358" spans="1:11">
      <c r="A358" s="76">
        <f>'様式１（国直送（日通拠点倉庫で仕分け）を希望する場合）'!$D$14</f>
        <v>0</v>
      </c>
      <c r="B358" s="76">
        <v>350</v>
      </c>
      <c r="C358" s="79">
        <f>'様式１（国直送（日通拠点倉庫で仕分け）を希望する場合）'!E370</f>
        <v>0</v>
      </c>
      <c r="D358" s="79">
        <f>'様式１（国直送（日通拠点倉庫で仕分け）を希望する場合）'!F370</f>
        <v>0</v>
      </c>
      <c r="E358" s="78">
        <f>'様式１（国直送（日通拠点倉庫で仕分け）を希望する場合）'!$D370</f>
        <v>0</v>
      </c>
      <c r="F358" s="79">
        <f>'様式１（国直送（日通拠点倉庫で仕分け）を希望する場合）'!G370</f>
        <v>0</v>
      </c>
      <c r="G358" s="79">
        <f>'様式１（国直送（日通拠点倉庫で仕分け）を希望する場合）'!H370</f>
        <v>0</v>
      </c>
      <c r="H358" s="141">
        <f>'様式１（国直送（日通拠点倉庫で仕分け）を希望する場合）'!I370</f>
        <v>0</v>
      </c>
      <c r="I358" s="141">
        <f>'様式１（国直送（日通拠点倉庫で仕分け）を希望する場合）'!J370</f>
        <v>0</v>
      </c>
      <c r="J358" s="79">
        <f>'様式１（国直送（日通拠点倉庫で仕分け）を希望する場合）'!K370</f>
        <v>0</v>
      </c>
      <c r="K358" s="79">
        <f>'様式１（国直送（日通拠点倉庫で仕分け）を希望する場合）'!L370</f>
        <v>0</v>
      </c>
    </row>
    <row r="359" spans="1:11">
      <c r="A359" s="76">
        <f>'様式１（国直送（日通拠点倉庫で仕分け）を希望する場合）'!$D$14</f>
        <v>0</v>
      </c>
      <c r="B359" s="76">
        <v>351</v>
      </c>
      <c r="C359" s="79">
        <f>'様式１（国直送（日通拠点倉庫で仕分け）を希望する場合）'!E371</f>
        <v>0</v>
      </c>
      <c r="D359" s="79">
        <f>'様式１（国直送（日通拠点倉庫で仕分け）を希望する場合）'!F371</f>
        <v>0</v>
      </c>
      <c r="E359" s="78">
        <f>'様式１（国直送（日通拠点倉庫で仕分け）を希望する場合）'!$D371</f>
        <v>0</v>
      </c>
      <c r="F359" s="79">
        <f>'様式１（国直送（日通拠点倉庫で仕分け）を希望する場合）'!G371</f>
        <v>0</v>
      </c>
      <c r="G359" s="79">
        <f>'様式１（国直送（日通拠点倉庫で仕分け）を希望する場合）'!H371</f>
        <v>0</v>
      </c>
      <c r="H359" s="141">
        <f>'様式１（国直送（日通拠点倉庫で仕分け）を希望する場合）'!I371</f>
        <v>0</v>
      </c>
      <c r="I359" s="141">
        <f>'様式１（国直送（日通拠点倉庫で仕分け）を希望する場合）'!J371</f>
        <v>0</v>
      </c>
      <c r="J359" s="79">
        <f>'様式１（国直送（日通拠点倉庫で仕分け）を希望する場合）'!K371</f>
        <v>0</v>
      </c>
      <c r="K359" s="79">
        <f>'様式１（国直送（日通拠点倉庫で仕分け）を希望する場合）'!L371</f>
        <v>0</v>
      </c>
    </row>
    <row r="360" spans="1:11">
      <c r="A360" s="76">
        <f>'様式１（国直送（日通拠点倉庫で仕分け）を希望する場合）'!$D$14</f>
        <v>0</v>
      </c>
      <c r="B360" s="76">
        <v>352</v>
      </c>
      <c r="C360" s="79">
        <f>'様式１（国直送（日通拠点倉庫で仕分け）を希望する場合）'!E372</f>
        <v>0</v>
      </c>
      <c r="D360" s="79">
        <f>'様式１（国直送（日通拠点倉庫で仕分け）を希望する場合）'!F372</f>
        <v>0</v>
      </c>
      <c r="E360" s="78">
        <f>'様式１（国直送（日通拠点倉庫で仕分け）を希望する場合）'!$D372</f>
        <v>0</v>
      </c>
      <c r="F360" s="79">
        <f>'様式１（国直送（日通拠点倉庫で仕分け）を希望する場合）'!G372</f>
        <v>0</v>
      </c>
      <c r="G360" s="79">
        <f>'様式１（国直送（日通拠点倉庫で仕分け）を希望する場合）'!H372</f>
        <v>0</v>
      </c>
      <c r="H360" s="141">
        <f>'様式１（国直送（日通拠点倉庫で仕分け）を希望する場合）'!I372</f>
        <v>0</v>
      </c>
      <c r="I360" s="141">
        <f>'様式１（国直送（日通拠点倉庫で仕分け）を希望する場合）'!J372</f>
        <v>0</v>
      </c>
      <c r="J360" s="79">
        <f>'様式１（国直送（日通拠点倉庫で仕分け）を希望する場合）'!K372</f>
        <v>0</v>
      </c>
      <c r="K360" s="79">
        <f>'様式１（国直送（日通拠点倉庫で仕分け）を希望する場合）'!L372</f>
        <v>0</v>
      </c>
    </row>
    <row r="361" spans="1:11">
      <c r="A361" s="76">
        <f>'様式１（国直送（日通拠点倉庫で仕分け）を希望する場合）'!$D$14</f>
        <v>0</v>
      </c>
      <c r="B361" s="76">
        <v>353</v>
      </c>
      <c r="C361" s="79">
        <f>'様式１（国直送（日通拠点倉庫で仕分け）を希望する場合）'!E373</f>
        <v>0</v>
      </c>
      <c r="D361" s="79">
        <f>'様式１（国直送（日通拠点倉庫で仕分け）を希望する場合）'!F373</f>
        <v>0</v>
      </c>
      <c r="E361" s="78">
        <f>'様式１（国直送（日通拠点倉庫で仕分け）を希望する場合）'!$D373</f>
        <v>0</v>
      </c>
      <c r="F361" s="79">
        <f>'様式１（国直送（日通拠点倉庫で仕分け）を希望する場合）'!G373</f>
        <v>0</v>
      </c>
      <c r="G361" s="79">
        <f>'様式１（国直送（日通拠点倉庫で仕分け）を希望する場合）'!H373</f>
        <v>0</v>
      </c>
      <c r="H361" s="141">
        <f>'様式１（国直送（日通拠点倉庫で仕分け）を希望する場合）'!I373</f>
        <v>0</v>
      </c>
      <c r="I361" s="141">
        <f>'様式１（国直送（日通拠点倉庫で仕分け）を希望する場合）'!J373</f>
        <v>0</v>
      </c>
      <c r="J361" s="79">
        <f>'様式１（国直送（日通拠点倉庫で仕分け）を希望する場合）'!K373</f>
        <v>0</v>
      </c>
      <c r="K361" s="79">
        <f>'様式１（国直送（日通拠点倉庫で仕分け）を希望する場合）'!L373</f>
        <v>0</v>
      </c>
    </row>
    <row r="362" spans="1:11">
      <c r="A362" s="76">
        <f>'様式１（国直送（日通拠点倉庫で仕分け）を希望する場合）'!$D$14</f>
        <v>0</v>
      </c>
      <c r="B362" s="76">
        <v>354</v>
      </c>
      <c r="C362" s="79">
        <f>'様式１（国直送（日通拠点倉庫で仕分け）を希望する場合）'!E374</f>
        <v>0</v>
      </c>
      <c r="D362" s="79">
        <f>'様式１（国直送（日通拠点倉庫で仕分け）を希望する場合）'!F374</f>
        <v>0</v>
      </c>
      <c r="E362" s="78">
        <f>'様式１（国直送（日通拠点倉庫で仕分け）を希望する場合）'!$D374</f>
        <v>0</v>
      </c>
      <c r="F362" s="79">
        <f>'様式１（国直送（日通拠点倉庫で仕分け）を希望する場合）'!G374</f>
        <v>0</v>
      </c>
      <c r="G362" s="79">
        <f>'様式１（国直送（日通拠点倉庫で仕分け）を希望する場合）'!H374</f>
        <v>0</v>
      </c>
      <c r="H362" s="141">
        <f>'様式１（国直送（日通拠点倉庫で仕分け）を希望する場合）'!I374</f>
        <v>0</v>
      </c>
      <c r="I362" s="141">
        <f>'様式１（国直送（日通拠点倉庫で仕分け）を希望する場合）'!J374</f>
        <v>0</v>
      </c>
      <c r="J362" s="79">
        <f>'様式１（国直送（日通拠点倉庫で仕分け）を希望する場合）'!K374</f>
        <v>0</v>
      </c>
      <c r="K362" s="79">
        <f>'様式１（国直送（日通拠点倉庫で仕分け）を希望する場合）'!L374</f>
        <v>0</v>
      </c>
    </row>
    <row r="363" spans="1:11">
      <c r="A363" s="76">
        <f>'様式１（国直送（日通拠点倉庫で仕分け）を希望する場合）'!$D$14</f>
        <v>0</v>
      </c>
      <c r="B363" s="76">
        <v>355</v>
      </c>
      <c r="C363" s="79">
        <f>'様式１（国直送（日通拠点倉庫で仕分け）を希望する場合）'!E375</f>
        <v>0</v>
      </c>
      <c r="D363" s="79">
        <f>'様式１（国直送（日通拠点倉庫で仕分け）を希望する場合）'!F375</f>
        <v>0</v>
      </c>
      <c r="E363" s="78">
        <f>'様式１（国直送（日通拠点倉庫で仕分け）を希望する場合）'!$D375</f>
        <v>0</v>
      </c>
      <c r="F363" s="79">
        <f>'様式１（国直送（日通拠点倉庫で仕分け）を希望する場合）'!G375</f>
        <v>0</v>
      </c>
      <c r="G363" s="79">
        <f>'様式１（国直送（日通拠点倉庫で仕分け）を希望する場合）'!H375</f>
        <v>0</v>
      </c>
      <c r="H363" s="141">
        <f>'様式１（国直送（日通拠点倉庫で仕分け）を希望する場合）'!I375</f>
        <v>0</v>
      </c>
      <c r="I363" s="141">
        <f>'様式１（国直送（日通拠点倉庫で仕分け）を希望する場合）'!J375</f>
        <v>0</v>
      </c>
      <c r="J363" s="79">
        <f>'様式１（国直送（日通拠点倉庫で仕分け）を希望する場合）'!K375</f>
        <v>0</v>
      </c>
      <c r="K363" s="79">
        <f>'様式１（国直送（日通拠点倉庫で仕分け）を希望する場合）'!L375</f>
        <v>0</v>
      </c>
    </row>
    <row r="364" spans="1:11">
      <c r="A364" s="76">
        <f>'様式１（国直送（日通拠点倉庫で仕分け）を希望する場合）'!$D$14</f>
        <v>0</v>
      </c>
      <c r="B364" s="76">
        <v>356</v>
      </c>
      <c r="C364" s="79">
        <f>'様式１（国直送（日通拠点倉庫で仕分け）を希望する場合）'!E376</f>
        <v>0</v>
      </c>
      <c r="D364" s="79">
        <f>'様式１（国直送（日通拠点倉庫で仕分け）を希望する場合）'!F376</f>
        <v>0</v>
      </c>
      <c r="E364" s="78">
        <f>'様式１（国直送（日通拠点倉庫で仕分け）を希望する場合）'!$D376</f>
        <v>0</v>
      </c>
      <c r="F364" s="79">
        <f>'様式１（国直送（日通拠点倉庫で仕分け）を希望する場合）'!G376</f>
        <v>0</v>
      </c>
      <c r="G364" s="79">
        <f>'様式１（国直送（日通拠点倉庫で仕分け）を希望する場合）'!H376</f>
        <v>0</v>
      </c>
      <c r="H364" s="141">
        <f>'様式１（国直送（日通拠点倉庫で仕分け）を希望する場合）'!I376</f>
        <v>0</v>
      </c>
      <c r="I364" s="141">
        <f>'様式１（国直送（日通拠点倉庫で仕分け）を希望する場合）'!J376</f>
        <v>0</v>
      </c>
      <c r="J364" s="79">
        <f>'様式１（国直送（日通拠点倉庫で仕分け）を希望する場合）'!K376</f>
        <v>0</v>
      </c>
      <c r="K364" s="79">
        <f>'様式１（国直送（日通拠点倉庫で仕分け）を希望する場合）'!L376</f>
        <v>0</v>
      </c>
    </row>
    <row r="365" spans="1:11">
      <c r="A365" s="76">
        <f>'様式１（国直送（日通拠点倉庫で仕分け）を希望する場合）'!$D$14</f>
        <v>0</v>
      </c>
      <c r="B365" s="76">
        <v>357</v>
      </c>
      <c r="C365" s="79">
        <f>'様式１（国直送（日通拠点倉庫で仕分け）を希望する場合）'!E377</f>
        <v>0</v>
      </c>
      <c r="D365" s="79">
        <f>'様式１（国直送（日通拠点倉庫で仕分け）を希望する場合）'!F377</f>
        <v>0</v>
      </c>
      <c r="E365" s="78">
        <f>'様式１（国直送（日通拠点倉庫で仕分け）を希望する場合）'!$D377</f>
        <v>0</v>
      </c>
      <c r="F365" s="79">
        <f>'様式１（国直送（日通拠点倉庫で仕分け）を希望する場合）'!G377</f>
        <v>0</v>
      </c>
      <c r="G365" s="79">
        <f>'様式１（国直送（日通拠点倉庫で仕分け）を希望する場合）'!H377</f>
        <v>0</v>
      </c>
      <c r="H365" s="141">
        <f>'様式１（国直送（日通拠点倉庫で仕分け）を希望する場合）'!I377</f>
        <v>0</v>
      </c>
      <c r="I365" s="141">
        <f>'様式１（国直送（日通拠点倉庫で仕分け）を希望する場合）'!J377</f>
        <v>0</v>
      </c>
      <c r="J365" s="79">
        <f>'様式１（国直送（日通拠点倉庫で仕分け）を希望する場合）'!K377</f>
        <v>0</v>
      </c>
      <c r="K365" s="79">
        <f>'様式１（国直送（日通拠点倉庫で仕分け）を希望する場合）'!L377</f>
        <v>0</v>
      </c>
    </row>
    <row r="366" spans="1:11">
      <c r="A366" s="76">
        <f>'様式１（国直送（日通拠点倉庫で仕分け）を希望する場合）'!$D$14</f>
        <v>0</v>
      </c>
      <c r="B366" s="76">
        <v>358</v>
      </c>
      <c r="C366" s="79">
        <f>'様式１（国直送（日通拠点倉庫で仕分け）を希望する場合）'!E378</f>
        <v>0</v>
      </c>
      <c r="D366" s="79">
        <f>'様式１（国直送（日通拠点倉庫で仕分け）を希望する場合）'!F378</f>
        <v>0</v>
      </c>
      <c r="E366" s="78">
        <f>'様式１（国直送（日通拠点倉庫で仕分け）を希望する場合）'!$D378</f>
        <v>0</v>
      </c>
      <c r="F366" s="79">
        <f>'様式１（国直送（日通拠点倉庫で仕分け）を希望する場合）'!G378</f>
        <v>0</v>
      </c>
      <c r="G366" s="79">
        <f>'様式１（国直送（日通拠点倉庫で仕分け）を希望する場合）'!H378</f>
        <v>0</v>
      </c>
      <c r="H366" s="141">
        <f>'様式１（国直送（日通拠点倉庫で仕分け）を希望する場合）'!I378</f>
        <v>0</v>
      </c>
      <c r="I366" s="141">
        <f>'様式１（国直送（日通拠点倉庫で仕分け）を希望する場合）'!J378</f>
        <v>0</v>
      </c>
      <c r="J366" s="79">
        <f>'様式１（国直送（日通拠点倉庫で仕分け）を希望する場合）'!K378</f>
        <v>0</v>
      </c>
      <c r="K366" s="79">
        <f>'様式１（国直送（日通拠点倉庫で仕分け）を希望する場合）'!L378</f>
        <v>0</v>
      </c>
    </row>
    <row r="367" spans="1:11">
      <c r="A367" s="76">
        <f>'様式１（国直送（日通拠点倉庫で仕分け）を希望する場合）'!$D$14</f>
        <v>0</v>
      </c>
      <c r="B367" s="76">
        <v>359</v>
      </c>
      <c r="C367" s="79">
        <f>'様式１（国直送（日通拠点倉庫で仕分け）を希望する場合）'!E379</f>
        <v>0</v>
      </c>
      <c r="D367" s="79">
        <f>'様式１（国直送（日通拠点倉庫で仕分け）を希望する場合）'!F379</f>
        <v>0</v>
      </c>
      <c r="E367" s="78">
        <f>'様式１（国直送（日通拠点倉庫で仕分け）を希望する場合）'!$D379</f>
        <v>0</v>
      </c>
      <c r="F367" s="79">
        <f>'様式１（国直送（日通拠点倉庫で仕分け）を希望する場合）'!G379</f>
        <v>0</v>
      </c>
      <c r="G367" s="79">
        <f>'様式１（国直送（日通拠点倉庫で仕分け）を希望する場合）'!H379</f>
        <v>0</v>
      </c>
      <c r="H367" s="141">
        <f>'様式１（国直送（日通拠点倉庫で仕分け）を希望する場合）'!I379</f>
        <v>0</v>
      </c>
      <c r="I367" s="141">
        <f>'様式１（国直送（日通拠点倉庫で仕分け）を希望する場合）'!J379</f>
        <v>0</v>
      </c>
      <c r="J367" s="79">
        <f>'様式１（国直送（日通拠点倉庫で仕分け）を希望する場合）'!K379</f>
        <v>0</v>
      </c>
      <c r="K367" s="79">
        <f>'様式１（国直送（日通拠点倉庫で仕分け）を希望する場合）'!L379</f>
        <v>0</v>
      </c>
    </row>
    <row r="368" spans="1:11">
      <c r="A368" s="76">
        <f>'様式１（国直送（日通拠点倉庫で仕分け）を希望する場合）'!$D$14</f>
        <v>0</v>
      </c>
      <c r="B368" s="76">
        <v>360</v>
      </c>
      <c r="C368" s="79">
        <f>'様式１（国直送（日通拠点倉庫で仕分け）を希望する場合）'!E380</f>
        <v>0</v>
      </c>
      <c r="D368" s="79">
        <f>'様式１（国直送（日通拠点倉庫で仕分け）を希望する場合）'!F380</f>
        <v>0</v>
      </c>
      <c r="E368" s="78">
        <f>'様式１（国直送（日通拠点倉庫で仕分け）を希望する場合）'!$D380</f>
        <v>0</v>
      </c>
      <c r="F368" s="79">
        <f>'様式１（国直送（日通拠点倉庫で仕分け）を希望する場合）'!G380</f>
        <v>0</v>
      </c>
      <c r="G368" s="79">
        <f>'様式１（国直送（日通拠点倉庫で仕分け）を希望する場合）'!H380</f>
        <v>0</v>
      </c>
      <c r="H368" s="141">
        <f>'様式１（国直送（日通拠点倉庫で仕分け）を希望する場合）'!I380</f>
        <v>0</v>
      </c>
      <c r="I368" s="141">
        <f>'様式１（国直送（日通拠点倉庫で仕分け）を希望する場合）'!J380</f>
        <v>0</v>
      </c>
      <c r="J368" s="79">
        <f>'様式１（国直送（日通拠点倉庫で仕分け）を希望する場合）'!K380</f>
        <v>0</v>
      </c>
      <c r="K368" s="79">
        <f>'様式１（国直送（日通拠点倉庫で仕分け）を希望する場合）'!L380</f>
        <v>0</v>
      </c>
    </row>
    <row r="369" spans="1:11">
      <c r="A369" s="76">
        <f>'様式１（国直送（日通拠点倉庫で仕分け）を希望する場合）'!$D$14</f>
        <v>0</v>
      </c>
      <c r="B369" s="76">
        <v>361</v>
      </c>
      <c r="C369" s="79">
        <f>'様式１（国直送（日通拠点倉庫で仕分け）を希望する場合）'!E381</f>
        <v>0</v>
      </c>
      <c r="D369" s="79">
        <f>'様式１（国直送（日通拠点倉庫で仕分け）を希望する場合）'!F381</f>
        <v>0</v>
      </c>
      <c r="E369" s="78">
        <f>'様式１（国直送（日通拠点倉庫で仕分け）を希望する場合）'!$D381</f>
        <v>0</v>
      </c>
      <c r="F369" s="79">
        <f>'様式１（国直送（日通拠点倉庫で仕分け）を希望する場合）'!G381</f>
        <v>0</v>
      </c>
      <c r="G369" s="79">
        <f>'様式１（国直送（日通拠点倉庫で仕分け）を希望する場合）'!H381</f>
        <v>0</v>
      </c>
      <c r="H369" s="141">
        <f>'様式１（国直送（日通拠点倉庫で仕分け）を希望する場合）'!I381</f>
        <v>0</v>
      </c>
      <c r="I369" s="141">
        <f>'様式１（国直送（日通拠点倉庫で仕分け）を希望する場合）'!J381</f>
        <v>0</v>
      </c>
      <c r="J369" s="79">
        <f>'様式１（国直送（日通拠点倉庫で仕分け）を希望する場合）'!K381</f>
        <v>0</v>
      </c>
      <c r="K369" s="79">
        <f>'様式１（国直送（日通拠点倉庫で仕分け）を希望する場合）'!L381</f>
        <v>0</v>
      </c>
    </row>
    <row r="370" spans="1:11">
      <c r="A370" s="76">
        <f>'様式１（国直送（日通拠点倉庫で仕分け）を希望する場合）'!$D$14</f>
        <v>0</v>
      </c>
      <c r="B370" s="76">
        <v>362</v>
      </c>
      <c r="C370" s="79">
        <f>'様式１（国直送（日通拠点倉庫で仕分け）を希望する場合）'!E382</f>
        <v>0</v>
      </c>
      <c r="D370" s="79">
        <f>'様式１（国直送（日通拠点倉庫で仕分け）を希望する場合）'!F382</f>
        <v>0</v>
      </c>
      <c r="E370" s="78">
        <f>'様式１（国直送（日通拠点倉庫で仕分け）を希望する場合）'!$D382</f>
        <v>0</v>
      </c>
      <c r="F370" s="79">
        <f>'様式１（国直送（日通拠点倉庫で仕分け）を希望する場合）'!G382</f>
        <v>0</v>
      </c>
      <c r="G370" s="79">
        <f>'様式１（国直送（日通拠点倉庫で仕分け）を希望する場合）'!H382</f>
        <v>0</v>
      </c>
      <c r="H370" s="141">
        <f>'様式１（国直送（日通拠点倉庫で仕分け）を希望する場合）'!I382</f>
        <v>0</v>
      </c>
      <c r="I370" s="141">
        <f>'様式１（国直送（日通拠点倉庫で仕分け）を希望する場合）'!J382</f>
        <v>0</v>
      </c>
      <c r="J370" s="79">
        <f>'様式１（国直送（日通拠点倉庫で仕分け）を希望する場合）'!K382</f>
        <v>0</v>
      </c>
      <c r="K370" s="79">
        <f>'様式１（国直送（日通拠点倉庫で仕分け）を希望する場合）'!L382</f>
        <v>0</v>
      </c>
    </row>
    <row r="371" spans="1:11">
      <c r="A371" s="76">
        <f>'様式１（国直送（日通拠点倉庫で仕分け）を希望する場合）'!$D$14</f>
        <v>0</v>
      </c>
      <c r="B371" s="76">
        <v>363</v>
      </c>
      <c r="C371" s="79">
        <f>'様式１（国直送（日通拠点倉庫で仕分け）を希望する場合）'!E383</f>
        <v>0</v>
      </c>
      <c r="D371" s="79">
        <f>'様式１（国直送（日通拠点倉庫で仕分け）を希望する場合）'!F383</f>
        <v>0</v>
      </c>
      <c r="E371" s="78">
        <f>'様式１（国直送（日通拠点倉庫で仕分け）を希望する場合）'!$D383</f>
        <v>0</v>
      </c>
      <c r="F371" s="79">
        <f>'様式１（国直送（日通拠点倉庫で仕分け）を希望する場合）'!G383</f>
        <v>0</v>
      </c>
      <c r="G371" s="79">
        <f>'様式１（国直送（日通拠点倉庫で仕分け）を希望する場合）'!H383</f>
        <v>0</v>
      </c>
      <c r="H371" s="141">
        <f>'様式１（国直送（日通拠点倉庫で仕分け）を希望する場合）'!I383</f>
        <v>0</v>
      </c>
      <c r="I371" s="141">
        <f>'様式１（国直送（日通拠点倉庫で仕分け）を希望する場合）'!J383</f>
        <v>0</v>
      </c>
      <c r="J371" s="79">
        <f>'様式１（国直送（日通拠点倉庫で仕分け）を希望する場合）'!K383</f>
        <v>0</v>
      </c>
      <c r="K371" s="79">
        <f>'様式１（国直送（日通拠点倉庫で仕分け）を希望する場合）'!L383</f>
        <v>0</v>
      </c>
    </row>
    <row r="372" spans="1:11">
      <c r="A372" s="76">
        <f>'様式１（国直送（日通拠点倉庫で仕分け）を希望する場合）'!$D$14</f>
        <v>0</v>
      </c>
      <c r="B372" s="76">
        <v>364</v>
      </c>
      <c r="C372" s="79">
        <f>'様式１（国直送（日通拠点倉庫で仕分け）を希望する場合）'!E384</f>
        <v>0</v>
      </c>
      <c r="D372" s="79">
        <f>'様式１（国直送（日通拠点倉庫で仕分け）を希望する場合）'!F384</f>
        <v>0</v>
      </c>
      <c r="E372" s="78">
        <f>'様式１（国直送（日通拠点倉庫で仕分け）を希望する場合）'!$D384</f>
        <v>0</v>
      </c>
      <c r="F372" s="79">
        <f>'様式１（国直送（日通拠点倉庫で仕分け）を希望する場合）'!G384</f>
        <v>0</v>
      </c>
      <c r="G372" s="79">
        <f>'様式１（国直送（日通拠点倉庫で仕分け）を希望する場合）'!H384</f>
        <v>0</v>
      </c>
      <c r="H372" s="141">
        <f>'様式１（国直送（日通拠点倉庫で仕分け）を希望する場合）'!I384</f>
        <v>0</v>
      </c>
      <c r="I372" s="141">
        <f>'様式１（国直送（日通拠点倉庫で仕分け）を希望する場合）'!J384</f>
        <v>0</v>
      </c>
      <c r="J372" s="79">
        <f>'様式１（国直送（日通拠点倉庫で仕分け）を希望する場合）'!K384</f>
        <v>0</v>
      </c>
      <c r="K372" s="79">
        <f>'様式１（国直送（日通拠点倉庫で仕分け）を希望する場合）'!L384</f>
        <v>0</v>
      </c>
    </row>
    <row r="373" spans="1:11">
      <c r="A373" s="76">
        <f>'様式１（国直送（日通拠点倉庫で仕分け）を希望する場合）'!$D$14</f>
        <v>0</v>
      </c>
      <c r="B373" s="76">
        <v>365</v>
      </c>
      <c r="C373" s="79">
        <f>'様式１（国直送（日通拠点倉庫で仕分け）を希望する場合）'!E385</f>
        <v>0</v>
      </c>
      <c r="D373" s="79">
        <f>'様式１（国直送（日通拠点倉庫で仕分け）を希望する場合）'!F385</f>
        <v>0</v>
      </c>
      <c r="E373" s="78">
        <f>'様式１（国直送（日通拠点倉庫で仕分け）を希望する場合）'!$D385</f>
        <v>0</v>
      </c>
      <c r="F373" s="79">
        <f>'様式１（国直送（日通拠点倉庫で仕分け）を希望する場合）'!G385</f>
        <v>0</v>
      </c>
      <c r="G373" s="79">
        <f>'様式１（国直送（日通拠点倉庫で仕分け）を希望する場合）'!H385</f>
        <v>0</v>
      </c>
      <c r="H373" s="141">
        <f>'様式１（国直送（日通拠点倉庫で仕分け）を希望する場合）'!I385</f>
        <v>0</v>
      </c>
      <c r="I373" s="141">
        <f>'様式１（国直送（日通拠点倉庫で仕分け）を希望する場合）'!J385</f>
        <v>0</v>
      </c>
      <c r="J373" s="79">
        <f>'様式１（国直送（日通拠点倉庫で仕分け）を希望する場合）'!K385</f>
        <v>0</v>
      </c>
      <c r="K373" s="79">
        <f>'様式１（国直送（日通拠点倉庫で仕分け）を希望する場合）'!L385</f>
        <v>0</v>
      </c>
    </row>
    <row r="374" spans="1:11">
      <c r="A374" s="76">
        <f>'様式１（国直送（日通拠点倉庫で仕分け）を希望する場合）'!$D$14</f>
        <v>0</v>
      </c>
      <c r="B374" s="76">
        <v>366</v>
      </c>
      <c r="C374" s="79">
        <f>'様式１（国直送（日通拠点倉庫で仕分け）を希望する場合）'!E386</f>
        <v>0</v>
      </c>
      <c r="D374" s="79">
        <f>'様式１（国直送（日通拠点倉庫で仕分け）を希望する場合）'!F386</f>
        <v>0</v>
      </c>
      <c r="E374" s="78">
        <f>'様式１（国直送（日通拠点倉庫で仕分け）を希望する場合）'!$D386</f>
        <v>0</v>
      </c>
      <c r="F374" s="79">
        <f>'様式１（国直送（日通拠点倉庫で仕分け）を希望する場合）'!G386</f>
        <v>0</v>
      </c>
      <c r="G374" s="79">
        <f>'様式１（国直送（日通拠点倉庫で仕分け）を希望する場合）'!H386</f>
        <v>0</v>
      </c>
      <c r="H374" s="141">
        <f>'様式１（国直送（日通拠点倉庫で仕分け）を希望する場合）'!I386</f>
        <v>0</v>
      </c>
      <c r="I374" s="141">
        <f>'様式１（国直送（日通拠点倉庫で仕分け）を希望する場合）'!J386</f>
        <v>0</v>
      </c>
      <c r="J374" s="79">
        <f>'様式１（国直送（日通拠点倉庫で仕分け）を希望する場合）'!K386</f>
        <v>0</v>
      </c>
      <c r="K374" s="79">
        <f>'様式１（国直送（日通拠点倉庫で仕分け）を希望する場合）'!L386</f>
        <v>0</v>
      </c>
    </row>
    <row r="375" spans="1:11">
      <c r="A375" s="76">
        <f>'様式１（国直送（日通拠点倉庫で仕分け）を希望する場合）'!$D$14</f>
        <v>0</v>
      </c>
      <c r="B375" s="76">
        <v>367</v>
      </c>
      <c r="C375" s="79">
        <f>'様式１（国直送（日通拠点倉庫で仕分け）を希望する場合）'!E387</f>
        <v>0</v>
      </c>
      <c r="D375" s="79">
        <f>'様式１（国直送（日通拠点倉庫で仕分け）を希望する場合）'!F387</f>
        <v>0</v>
      </c>
      <c r="E375" s="78">
        <f>'様式１（国直送（日通拠点倉庫で仕分け）を希望する場合）'!$D387</f>
        <v>0</v>
      </c>
      <c r="F375" s="79">
        <f>'様式１（国直送（日通拠点倉庫で仕分け）を希望する場合）'!G387</f>
        <v>0</v>
      </c>
      <c r="G375" s="79">
        <f>'様式１（国直送（日通拠点倉庫で仕分け）を希望する場合）'!H387</f>
        <v>0</v>
      </c>
      <c r="H375" s="141">
        <f>'様式１（国直送（日通拠点倉庫で仕分け）を希望する場合）'!I387</f>
        <v>0</v>
      </c>
      <c r="I375" s="141">
        <f>'様式１（国直送（日通拠点倉庫で仕分け）を希望する場合）'!J387</f>
        <v>0</v>
      </c>
      <c r="J375" s="79">
        <f>'様式１（国直送（日通拠点倉庫で仕分け）を希望する場合）'!K387</f>
        <v>0</v>
      </c>
      <c r="K375" s="79">
        <f>'様式１（国直送（日通拠点倉庫で仕分け）を希望する場合）'!L387</f>
        <v>0</v>
      </c>
    </row>
    <row r="376" spans="1:11">
      <c r="A376" s="76">
        <f>'様式１（国直送（日通拠点倉庫で仕分け）を希望する場合）'!$D$14</f>
        <v>0</v>
      </c>
      <c r="B376" s="76">
        <v>368</v>
      </c>
      <c r="C376" s="79">
        <f>'様式１（国直送（日通拠点倉庫で仕分け）を希望する場合）'!E388</f>
        <v>0</v>
      </c>
      <c r="D376" s="79">
        <f>'様式１（国直送（日通拠点倉庫で仕分け）を希望する場合）'!F388</f>
        <v>0</v>
      </c>
      <c r="E376" s="78">
        <f>'様式１（国直送（日通拠点倉庫で仕分け）を希望する場合）'!$D388</f>
        <v>0</v>
      </c>
      <c r="F376" s="79">
        <f>'様式１（国直送（日通拠点倉庫で仕分け）を希望する場合）'!G388</f>
        <v>0</v>
      </c>
      <c r="G376" s="79">
        <f>'様式１（国直送（日通拠点倉庫で仕分け）を希望する場合）'!H388</f>
        <v>0</v>
      </c>
      <c r="H376" s="141">
        <f>'様式１（国直送（日通拠点倉庫で仕分け）を希望する場合）'!I388</f>
        <v>0</v>
      </c>
      <c r="I376" s="141">
        <f>'様式１（国直送（日通拠点倉庫で仕分け）を希望する場合）'!J388</f>
        <v>0</v>
      </c>
      <c r="J376" s="79">
        <f>'様式１（国直送（日通拠点倉庫で仕分け）を希望する場合）'!K388</f>
        <v>0</v>
      </c>
      <c r="K376" s="79">
        <f>'様式１（国直送（日通拠点倉庫で仕分け）を希望する場合）'!L388</f>
        <v>0</v>
      </c>
    </row>
    <row r="377" spans="1:11">
      <c r="A377" s="76">
        <f>'様式１（国直送（日通拠点倉庫で仕分け）を希望する場合）'!$D$14</f>
        <v>0</v>
      </c>
      <c r="B377" s="76">
        <v>369</v>
      </c>
      <c r="C377" s="79">
        <f>'様式１（国直送（日通拠点倉庫で仕分け）を希望する場合）'!E389</f>
        <v>0</v>
      </c>
      <c r="D377" s="79">
        <f>'様式１（国直送（日通拠点倉庫で仕分け）を希望する場合）'!F389</f>
        <v>0</v>
      </c>
      <c r="E377" s="78">
        <f>'様式１（国直送（日通拠点倉庫で仕分け）を希望する場合）'!$D389</f>
        <v>0</v>
      </c>
      <c r="F377" s="79">
        <f>'様式１（国直送（日通拠点倉庫で仕分け）を希望する場合）'!G389</f>
        <v>0</v>
      </c>
      <c r="G377" s="79">
        <f>'様式１（国直送（日通拠点倉庫で仕分け）を希望する場合）'!H389</f>
        <v>0</v>
      </c>
      <c r="H377" s="141">
        <f>'様式１（国直送（日通拠点倉庫で仕分け）を希望する場合）'!I389</f>
        <v>0</v>
      </c>
      <c r="I377" s="141">
        <f>'様式１（国直送（日通拠点倉庫で仕分け）を希望する場合）'!J389</f>
        <v>0</v>
      </c>
      <c r="J377" s="79">
        <f>'様式１（国直送（日通拠点倉庫で仕分け）を希望する場合）'!K389</f>
        <v>0</v>
      </c>
      <c r="K377" s="79">
        <f>'様式１（国直送（日通拠点倉庫で仕分け）を希望する場合）'!L389</f>
        <v>0</v>
      </c>
    </row>
    <row r="378" spans="1:11">
      <c r="A378" s="76">
        <f>'様式１（国直送（日通拠点倉庫で仕分け）を希望する場合）'!$D$14</f>
        <v>0</v>
      </c>
      <c r="B378" s="76">
        <v>370</v>
      </c>
      <c r="C378" s="79">
        <f>'様式１（国直送（日通拠点倉庫で仕分け）を希望する場合）'!E390</f>
        <v>0</v>
      </c>
      <c r="D378" s="79">
        <f>'様式１（国直送（日通拠点倉庫で仕分け）を希望する場合）'!F390</f>
        <v>0</v>
      </c>
      <c r="E378" s="78">
        <f>'様式１（国直送（日通拠点倉庫で仕分け）を希望する場合）'!$D390</f>
        <v>0</v>
      </c>
      <c r="F378" s="79">
        <f>'様式１（国直送（日通拠点倉庫で仕分け）を希望する場合）'!G390</f>
        <v>0</v>
      </c>
      <c r="G378" s="79">
        <f>'様式１（国直送（日通拠点倉庫で仕分け）を希望する場合）'!H390</f>
        <v>0</v>
      </c>
      <c r="H378" s="141">
        <f>'様式１（国直送（日通拠点倉庫で仕分け）を希望する場合）'!I390</f>
        <v>0</v>
      </c>
      <c r="I378" s="141">
        <f>'様式１（国直送（日通拠点倉庫で仕分け）を希望する場合）'!J390</f>
        <v>0</v>
      </c>
      <c r="J378" s="79">
        <f>'様式１（国直送（日通拠点倉庫で仕分け）を希望する場合）'!K390</f>
        <v>0</v>
      </c>
      <c r="K378" s="79">
        <f>'様式１（国直送（日通拠点倉庫で仕分け）を希望する場合）'!L390</f>
        <v>0</v>
      </c>
    </row>
    <row r="379" spans="1:11">
      <c r="A379" s="76">
        <f>'様式１（国直送（日通拠点倉庫で仕分け）を希望する場合）'!$D$14</f>
        <v>0</v>
      </c>
      <c r="B379" s="76">
        <v>371</v>
      </c>
      <c r="C379" s="79">
        <f>'様式１（国直送（日通拠点倉庫で仕分け）を希望する場合）'!E391</f>
        <v>0</v>
      </c>
      <c r="D379" s="79">
        <f>'様式１（国直送（日通拠点倉庫で仕分け）を希望する場合）'!F391</f>
        <v>0</v>
      </c>
      <c r="E379" s="78">
        <f>'様式１（国直送（日通拠点倉庫で仕分け）を希望する場合）'!$D391</f>
        <v>0</v>
      </c>
      <c r="F379" s="79">
        <f>'様式１（国直送（日通拠点倉庫で仕分け）を希望する場合）'!G391</f>
        <v>0</v>
      </c>
      <c r="G379" s="79">
        <f>'様式１（国直送（日通拠点倉庫で仕分け）を希望する場合）'!H391</f>
        <v>0</v>
      </c>
      <c r="H379" s="141">
        <f>'様式１（国直送（日通拠点倉庫で仕分け）を希望する場合）'!I391</f>
        <v>0</v>
      </c>
      <c r="I379" s="141">
        <f>'様式１（国直送（日通拠点倉庫で仕分け）を希望する場合）'!J391</f>
        <v>0</v>
      </c>
      <c r="J379" s="79">
        <f>'様式１（国直送（日通拠点倉庫で仕分け）を希望する場合）'!K391</f>
        <v>0</v>
      </c>
      <c r="K379" s="79">
        <f>'様式１（国直送（日通拠点倉庫で仕分け）を希望する場合）'!L391</f>
        <v>0</v>
      </c>
    </row>
    <row r="380" spans="1:11">
      <c r="A380" s="76">
        <f>'様式１（国直送（日通拠点倉庫で仕分け）を希望する場合）'!$D$14</f>
        <v>0</v>
      </c>
      <c r="B380" s="76">
        <v>372</v>
      </c>
      <c r="C380" s="79">
        <f>'様式１（国直送（日通拠点倉庫で仕分け）を希望する場合）'!E392</f>
        <v>0</v>
      </c>
      <c r="D380" s="79">
        <f>'様式１（国直送（日通拠点倉庫で仕分け）を希望する場合）'!F392</f>
        <v>0</v>
      </c>
      <c r="E380" s="78">
        <f>'様式１（国直送（日通拠点倉庫で仕分け）を希望する場合）'!$D392</f>
        <v>0</v>
      </c>
      <c r="F380" s="79">
        <f>'様式１（国直送（日通拠点倉庫で仕分け）を希望する場合）'!G392</f>
        <v>0</v>
      </c>
      <c r="G380" s="79">
        <f>'様式１（国直送（日通拠点倉庫で仕分け）を希望する場合）'!H392</f>
        <v>0</v>
      </c>
      <c r="H380" s="141">
        <f>'様式１（国直送（日通拠点倉庫で仕分け）を希望する場合）'!I392</f>
        <v>0</v>
      </c>
      <c r="I380" s="141">
        <f>'様式１（国直送（日通拠点倉庫で仕分け）を希望する場合）'!J392</f>
        <v>0</v>
      </c>
      <c r="J380" s="79">
        <f>'様式１（国直送（日通拠点倉庫で仕分け）を希望する場合）'!K392</f>
        <v>0</v>
      </c>
      <c r="K380" s="79">
        <f>'様式１（国直送（日通拠点倉庫で仕分け）を希望する場合）'!L392</f>
        <v>0</v>
      </c>
    </row>
    <row r="381" spans="1:11">
      <c r="A381" s="76">
        <f>'様式１（国直送（日通拠点倉庫で仕分け）を希望する場合）'!$D$14</f>
        <v>0</v>
      </c>
      <c r="B381" s="76">
        <v>373</v>
      </c>
      <c r="C381" s="79">
        <f>'様式１（国直送（日通拠点倉庫で仕分け）を希望する場合）'!E393</f>
        <v>0</v>
      </c>
      <c r="D381" s="79">
        <f>'様式１（国直送（日通拠点倉庫で仕分け）を希望する場合）'!F393</f>
        <v>0</v>
      </c>
      <c r="E381" s="78">
        <f>'様式１（国直送（日通拠点倉庫で仕分け）を希望する場合）'!$D393</f>
        <v>0</v>
      </c>
      <c r="F381" s="79">
        <f>'様式１（国直送（日通拠点倉庫で仕分け）を希望する場合）'!G393</f>
        <v>0</v>
      </c>
      <c r="G381" s="79">
        <f>'様式１（国直送（日通拠点倉庫で仕分け）を希望する場合）'!H393</f>
        <v>0</v>
      </c>
      <c r="H381" s="141">
        <f>'様式１（国直送（日通拠点倉庫で仕分け）を希望する場合）'!I393</f>
        <v>0</v>
      </c>
      <c r="I381" s="141">
        <f>'様式１（国直送（日通拠点倉庫で仕分け）を希望する場合）'!J393</f>
        <v>0</v>
      </c>
      <c r="J381" s="79">
        <f>'様式１（国直送（日通拠点倉庫で仕分け）を希望する場合）'!K393</f>
        <v>0</v>
      </c>
      <c r="K381" s="79">
        <f>'様式１（国直送（日通拠点倉庫で仕分け）を希望する場合）'!L393</f>
        <v>0</v>
      </c>
    </row>
    <row r="382" spans="1:11">
      <c r="A382" s="76">
        <f>'様式１（国直送（日通拠点倉庫で仕分け）を希望する場合）'!$D$14</f>
        <v>0</v>
      </c>
      <c r="B382" s="76">
        <v>374</v>
      </c>
      <c r="C382" s="79">
        <f>'様式１（国直送（日通拠点倉庫で仕分け）を希望する場合）'!E394</f>
        <v>0</v>
      </c>
      <c r="D382" s="79">
        <f>'様式１（国直送（日通拠点倉庫で仕分け）を希望する場合）'!F394</f>
        <v>0</v>
      </c>
      <c r="E382" s="78">
        <f>'様式１（国直送（日通拠点倉庫で仕分け）を希望する場合）'!$D394</f>
        <v>0</v>
      </c>
      <c r="F382" s="79">
        <f>'様式１（国直送（日通拠点倉庫で仕分け）を希望する場合）'!G394</f>
        <v>0</v>
      </c>
      <c r="G382" s="79">
        <f>'様式１（国直送（日通拠点倉庫で仕分け）を希望する場合）'!H394</f>
        <v>0</v>
      </c>
      <c r="H382" s="141">
        <f>'様式１（国直送（日通拠点倉庫で仕分け）を希望する場合）'!I394</f>
        <v>0</v>
      </c>
      <c r="I382" s="141">
        <f>'様式１（国直送（日通拠点倉庫で仕分け）を希望する場合）'!J394</f>
        <v>0</v>
      </c>
      <c r="J382" s="79">
        <f>'様式１（国直送（日通拠点倉庫で仕分け）を希望する場合）'!K394</f>
        <v>0</v>
      </c>
      <c r="K382" s="79">
        <f>'様式１（国直送（日通拠点倉庫で仕分け）を希望する場合）'!L394</f>
        <v>0</v>
      </c>
    </row>
    <row r="383" spans="1:11">
      <c r="A383" s="76">
        <f>'様式１（国直送（日通拠点倉庫で仕分け）を希望する場合）'!$D$14</f>
        <v>0</v>
      </c>
      <c r="B383" s="76">
        <v>375</v>
      </c>
      <c r="C383" s="79">
        <f>'様式１（国直送（日通拠点倉庫で仕分け）を希望する場合）'!E395</f>
        <v>0</v>
      </c>
      <c r="D383" s="79">
        <f>'様式１（国直送（日通拠点倉庫で仕分け）を希望する場合）'!F395</f>
        <v>0</v>
      </c>
      <c r="E383" s="78">
        <f>'様式１（国直送（日通拠点倉庫で仕分け）を希望する場合）'!$D395</f>
        <v>0</v>
      </c>
      <c r="F383" s="79">
        <f>'様式１（国直送（日通拠点倉庫で仕分け）を希望する場合）'!G395</f>
        <v>0</v>
      </c>
      <c r="G383" s="79">
        <f>'様式１（国直送（日通拠点倉庫で仕分け）を希望する場合）'!H395</f>
        <v>0</v>
      </c>
      <c r="H383" s="141">
        <f>'様式１（国直送（日通拠点倉庫で仕分け）を希望する場合）'!I395</f>
        <v>0</v>
      </c>
      <c r="I383" s="141">
        <f>'様式１（国直送（日通拠点倉庫で仕分け）を希望する場合）'!J395</f>
        <v>0</v>
      </c>
      <c r="J383" s="79">
        <f>'様式１（国直送（日通拠点倉庫で仕分け）を希望する場合）'!K395</f>
        <v>0</v>
      </c>
      <c r="K383" s="79">
        <f>'様式１（国直送（日通拠点倉庫で仕分け）を希望する場合）'!L395</f>
        <v>0</v>
      </c>
    </row>
    <row r="384" spans="1:11">
      <c r="A384" s="76">
        <f>'様式１（国直送（日通拠点倉庫で仕分け）を希望する場合）'!$D$14</f>
        <v>0</v>
      </c>
      <c r="B384" s="76">
        <v>376</v>
      </c>
      <c r="C384" s="79">
        <f>'様式１（国直送（日通拠点倉庫で仕分け）を希望する場合）'!E396</f>
        <v>0</v>
      </c>
      <c r="D384" s="79">
        <f>'様式１（国直送（日通拠点倉庫で仕分け）を希望する場合）'!F396</f>
        <v>0</v>
      </c>
      <c r="E384" s="78">
        <f>'様式１（国直送（日通拠点倉庫で仕分け）を希望する場合）'!$D396</f>
        <v>0</v>
      </c>
      <c r="F384" s="79">
        <f>'様式１（国直送（日通拠点倉庫で仕分け）を希望する場合）'!G396</f>
        <v>0</v>
      </c>
      <c r="G384" s="79">
        <f>'様式１（国直送（日通拠点倉庫で仕分け）を希望する場合）'!H396</f>
        <v>0</v>
      </c>
      <c r="H384" s="141">
        <f>'様式１（国直送（日通拠点倉庫で仕分け）を希望する場合）'!I396</f>
        <v>0</v>
      </c>
      <c r="I384" s="141">
        <f>'様式１（国直送（日通拠点倉庫で仕分け）を希望する場合）'!J396</f>
        <v>0</v>
      </c>
      <c r="J384" s="79">
        <f>'様式１（国直送（日通拠点倉庫で仕分け）を希望する場合）'!K396</f>
        <v>0</v>
      </c>
      <c r="K384" s="79">
        <f>'様式１（国直送（日通拠点倉庫で仕分け）を希望する場合）'!L396</f>
        <v>0</v>
      </c>
    </row>
    <row r="385" spans="1:11">
      <c r="A385" s="76">
        <f>'様式１（国直送（日通拠点倉庫で仕分け）を希望する場合）'!$D$14</f>
        <v>0</v>
      </c>
      <c r="B385" s="76">
        <v>377</v>
      </c>
      <c r="C385" s="79">
        <f>'様式１（国直送（日通拠点倉庫で仕分け）を希望する場合）'!E397</f>
        <v>0</v>
      </c>
      <c r="D385" s="79">
        <f>'様式１（国直送（日通拠点倉庫で仕分け）を希望する場合）'!F397</f>
        <v>0</v>
      </c>
      <c r="E385" s="78">
        <f>'様式１（国直送（日通拠点倉庫で仕分け）を希望する場合）'!$D397</f>
        <v>0</v>
      </c>
      <c r="F385" s="79">
        <f>'様式１（国直送（日通拠点倉庫で仕分け）を希望する場合）'!G397</f>
        <v>0</v>
      </c>
      <c r="G385" s="79">
        <f>'様式１（国直送（日通拠点倉庫で仕分け）を希望する場合）'!H397</f>
        <v>0</v>
      </c>
      <c r="H385" s="141">
        <f>'様式１（国直送（日通拠点倉庫で仕分け）を希望する場合）'!I397</f>
        <v>0</v>
      </c>
      <c r="I385" s="141">
        <f>'様式１（国直送（日通拠点倉庫で仕分け）を希望する場合）'!J397</f>
        <v>0</v>
      </c>
      <c r="J385" s="79">
        <f>'様式１（国直送（日通拠点倉庫で仕分け）を希望する場合）'!K397</f>
        <v>0</v>
      </c>
      <c r="K385" s="79">
        <f>'様式１（国直送（日通拠点倉庫で仕分け）を希望する場合）'!L397</f>
        <v>0</v>
      </c>
    </row>
    <row r="386" spans="1:11">
      <c r="A386" s="76">
        <f>'様式１（国直送（日通拠点倉庫で仕分け）を希望する場合）'!$D$14</f>
        <v>0</v>
      </c>
      <c r="B386" s="76">
        <v>378</v>
      </c>
      <c r="C386" s="79">
        <f>'様式１（国直送（日通拠点倉庫で仕分け）を希望する場合）'!E398</f>
        <v>0</v>
      </c>
      <c r="D386" s="79">
        <f>'様式１（国直送（日通拠点倉庫で仕分け）を希望する場合）'!F398</f>
        <v>0</v>
      </c>
      <c r="E386" s="78">
        <f>'様式１（国直送（日通拠点倉庫で仕分け）を希望する場合）'!$D398</f>
        <v>0</v>
      </c>
      <c r="F386" s="79">
        <f>'様式１（国直送（日通拠点倉庫で仕分け）を希望する場合）'!G398</f>
        <v>0</v>
      </c>
      <c r="G386" s="79">
        <f>'様式１（国直送（日通拠点倉庫で仕分け）を希望する場合）'!H398</f>
        <v>0</v>
      </c>
      <c r="H386" s="141">
        <f>'様式１（国直送（日通拠点倉庫で仕分け）を希望する場合）'!I398</f>
        <v>0</v>
      </c>
      <c r="I386" s="141">
        <f>'様式１（国直送（日通拠点倉庫で仕分け）を希望する場合）'!J398</f>
        <v>0</v>
      </c>
      <c r="J386" s="79">
        <f>'様式１（国直送（日通拠点倉庫で仕分け）を希望する場合）'!K398</f>
        <v>0</v>
      </c>
      <c r="K386" s="79">
        <f>'様式１（国直送（日通拠点倉庫で仕分け）を希望する場合）'!L398</f>
        <v>0</v>
      </c>
    </row>
    <row r="387" spans="1:11">
      <c r="A387" s="76">
        <f>'様式１（国直送（日通拠点倉庫で仕分け）を希望する場合）'!$D$14</f>
        <v>0</v>
      </c>
      <c r="B387" s="76">
        <v>379</v>
      </c>
      <c r="C387" s="79">
        <f>'様式１（国直送（日通拠点倉庫で仕分け）を希望する場合）'!E399</f>
        <v>0</v>
      </c>
      <c r="D387" s="79">
        <f>'様式１（国直送（日通拠点倉庫で仕分け）を希望する場合）'!F399</f>
        <v>0</v>
      </c>
      <c r="E387" s="78">
        <f>'様式１（国直送（日通拠点倉庫で仕分け）を希望する場合）'!$D399</f>
        <v>0</v>
      </c>
      <c r="F387" s="79">
        <f>'様式１（国直送（日通拠点倉庫で仕分け）を希望する場合）'!G399</f>
        <v>0</v>
      </c>
      <c r="G387" s="79">
        <f>'様式１（国直送（日通拠点倉庫で仕分け）を希望する場合）'!H399</f>
        <v>0</v>
      </c>
      <c r="H387" s="141">
        <f>'様式１（国直送（日通拠点倉庫で仕分け）を希望する場合）'!I399</f>
        <v>0</v>
      </c>
      <c r="I387" s="141">
        <f>'様式１（国直送（日通拠点倉庫で仕分け）を希望する場合）'!J399</f>
        <v>0</v>
      </c>
      <c r="J387" s="79">
        <f>'様式１（国直送（日通拠点倉庫で仕分け）を希望する場合）'!K399</f>
        <v>0</v>
      </c>
      <c r="K387" s="79">
        <f>'様式１（国直送（日通拠点倉庫で仕分け）を希望する場合）'!L399</f>
        <v>0</v>
      </c>
    </row>
    <row r="388" spans="1:11">
      <c r="A388" s="76">
        <f>'様式１（国直送（日通拠点倉庫で仕分け）を希望する場合）'!$D$14</f>
        <v>0</v>
      </c>
      <c r="B388" s="76">
        <v>380</v>
      </c>
      <c r="C388" s="79">
        <f>'様式１（国直送（日通拠点倉庫で仕分け）を希望する場合）'!E400</f>
        <v>0</v>
      </c>
      <c r="D388" s="79">
        <f>'様式１（国直送（日通拠点倉庫で仕分け）を希望する場合）'!F400</f>
        <v>0</v>
      </c>
      <c r="E388" s="78">
        <f>'様式１（国直送（日通拠点倉庫で仕分け）を希望する場合）'!$D400</f>
        <v>0</v>
      </c>
      <c r="F388" s="79">
        <f>'様式１（国直送（日通拠点倉庫で仕分け）を希望する場合）'!G400</f>
        <v>0</v>
      </c>
      <c r="G388" s="79">
        <f>'様式１（国直送（日通拠点倉庫で仕分け）を希望する場合）'!H400</f>
        <v>0</v>
      </c>
      <c r="H388" s="141">
        <f>'様式１（国直送（日通拠点倉庫で仕分け）を希望する場合）'!I400</f>
        <v>0</v>
      </c>
      <c r="I388" s="141">
        <f>'様式１（国直送（日通拠点倉庫で仕分け）を希望する場合）'!J400</f>
        <v>0</v>
      </c>
      <c r="J388" s="79">
        <f>'様式１（国直送（日通拠点倉庫で仕分け）を希望する場合）'!K400</f>
        <v>0</v>
      </c>
      <c r="K388" s="79">
        <f>'様式１（国直送（日通拠点倉庫で仕分け）を希望する場合）'!L400</f>
        <v>0</v>
      </c>
    </row>
    <row r="389" spans="1:11">
      <c r="A389" s="76">
        <f>'様式１（国直送（日通拠点倉庫で仕分け）を希望する場合）'!$D$14</f>
        <v>0</v>
      </c>
      <c r="B389" s="76">
        <v>381</v>
      </c>
      <c r="C389" s="79">
        <f>'様式１（国直送（日通拠点倉庫で仕分け）を希望する場合）'!E401</f>
        <v>0</v>
      </c>
      <c r="D389" s="79">
        <f>'様式１（国直送（日通拠点倉庫で仕分け）を希望する場合）'!F401</f>
        <v>0</v>
      </c>
      <c r="E389" s="78">
        <f>'様式１（国直送（日通拠点倉庫で仕分け）を希望する場合）'!$D401</f>
        <v>0</v>
      </c>
      <c r="F389" s="79">
        <f>'様式１（国直送（日通拠点倉庫で仕分け）を希望する場合）'!G401</f>
        <v>0</v>
      </c>
      <c r="G389" s="79">
        <f>'様式１（国直送（日通拠点倉庫で仕分け）を希望する場合）'!H401</f>
        <v>0</v>
      </c>
      <c r="H389" s="141">
        <f>'様式１（国直送（日通拠点倉庫で仕分け）を希望する場合）'!I401</f>
        <v>0</v>
      </c>
      <c r="I389" s="141">
        <f>'様式１（国直送（日通拠点倉庫で仕分け）を希望する場合）'!J401</f>
        <v>0</v>
      </c>
      <c r="J389" s="79">
        <f>'様式１（国直送（日通拠点倉庫で仕分け）を希望する場合）'!K401</f>
        <v>0</v>
      </c>
      <c r="K389" s="79">
        <f>'様式１（国直送（日通拠点倉庫で仕分け）を希望する場合）'!L401</f>
        <v>0</v>
      </c>
    </row>
    <row r="390" spans="1:11">
      <c r="A390" s="76">
        <f>'様式１（国直送（日通拠点倉庫で仕分け）を希望する場合）'!$D$14</f>
        <v>0</v>
      </c>
      <c r="B390" s="76">
        <v>382</v>
      </c>
      <c r="C390" s="79">
        <f>'様式１（国直送（日通拠点倉庫で仕分け）を希望する場合）'!E402</f>
        <v>0</v>
      </c>
      <c r="D390" s="79">
        <f>'様式１（国直送（日通拠点倉庫で仕分け）を希望する場合）'!F402</f>
        <v>0</v>
      </c>
      <c r="E390" s="78">
        <f>'様式１（国直送（日通拠点倉庫で仕分け）を希望する場合）'!$D402</f>
        <v>0</v>
      </c>
      <c r="F390" s="79">
        <f>'様式１（国直送（日通拠点倉庫で仕分け）を希望する場合）'!G402</f>
        <v>0</v>
      </c>
      <c r="G390" s="79">
        <f>'様式１（国直送（日通拠点倉庫で仕分け）を希望する場合）'!H402</f>
        <v>0</v>
      </c>
      <c r="H390" s="141">
        <f>'様式１（国直送（日通拠点倉庫で仕分け）を希望する場合）'!I402</f>
        <v>0</v>
      </c>
      <c r="I390" s="141">
        <f>'様式１（国直送（日通拠点倉庫で仕分け）を希望する場合）'!J402</f>
        <v>0</v>
      </c>
      <c r="J390" s="79">
        <f>'様式１（国直送（日通拠点倉庫で仕分け）を希望する場合）'!K402</f>
        <v>0</v>
      </c>
      <c r="K390" s="79">
        <f>'様式１（国直送（日通拠点倉庫で仕分け）を希望する場合）'!L402</f>
        <v>0</v>
      </c>
    </row>
    <row r="391" spans="1:11">
      <c r="A391" s="76">
        <f>'様式１（国直送（日通拠点倉庫で仕分け）を希望する場合）'!$D$14</f>
        <v>0</v>
      </c>
      <c r="B391" s="76">
        <v>383</v>
      </c>
      <c r="C391" s="79">
        <f>'様式１（国直送（日通拠点倉庫で仕分け）を希望する場合）'!E403</f>
        <v>0</v>
      </c>
      <c r="D391" s="79">
        <f>'様式１（国直送（日通拠点倉庫で仕分け）を希望する場合）'!F403</f>
        <v>0</v>
      </c>
      <c r="E391" s="78">
        <f>'様式１（国直送（日通拠点倉庫で仕分け）を希望する場合）'!$D403</f>
        <v>0</v>
      </c>
      <c r="F391" s="79">
        <f>'様式１（国直送（日通拠点倉庫で仕分け）を希望する場合）'!G403</f>
        <v>0</v>
      </c>
      <c r="G391" s="79">
        <f>'様式１（国直送（日通拠点倉庫で仕分け）を希望する場合）'!H403</f>
        <v>0</v>
      </c>
      <c r="H391" s="141">
        <f>'様式１（国直送（日通拠点倉庫で仕分け）を希望する場合）'!I403</f>
        <v>0</v>
      </c>
      <c r="I391" s="141">
        <f>'様式１（国直送（日通拠点倉庫で仕分け）を希望する場合）'!J403</f>
        <v>0</v>
      </c>
      <c r="J391" s="79">
        <f>'様式１（国直送（日通拠点倉庫で仕分け）を希望する場合）'!K403</f>
        <v>0</v>
      </c>
      <c r="K391" s="79">
        <f>'様式１（国直送（日通拠点倉庫で仕分け）を希望する場合）'!L403</f>
        <v>0</v>
      </c>
    </row>
    <row r="392" spans="1:11">
      <c r="A392" s="76">
        <f>'様式１（国直送（日通拠点倉庫で仕分け）を希望する場合）'!$D$14</f>
        <v>0</v>
      </c>
      <c r="B392" s="76">
        <v>384</v>
      </c>
      <c r="C392" s="79">
        <f>'様式１（国直送（日通拠点倉庫で仕分け）を希望する場合）'!E404</f>
        <v>0</v>
      </c>
      <c r="D392" s="79">
        <f>'様式１（国直送（日通拠点倉庫で仕分け）を希望する場合）'!F404</f>
        <v>0</v>
      </c>
      <c r="E392" s="78">
        <f>'様式１（国直送（日通拠点倉庫で仕分け）を希望する場合）'!$D404</f>
        <v>0</v>
      </c>
      <c r="F392" s="79">
        <f>'様式１（国直送（日通拠点倉庫で仕分け）を希望する場合）'!G404</f>
        <v>0</v>
      </c>
      <c r="G392" s="79">
        <f>'様式１（国直送（日通拠点倉庫で仕分け）を希望する場合）'!H404</f>
        <v>0</v>
      </c>
      <c r="H392" s="141">
        <f>'様式１（国直送（日通拠点倉庫で仕分け）を希望する場合）'!I404</f>
        <v>0</v>
      </c>
      <c r="I392" s="141">
        <f>'様式１（国直送（日通拠点倉庫で仕分け）を希望する場合）'!J404</f>
        <v>0</v>
      </c>
      <c r="J392" s="79">
        <f>'様式１（国直送（日通拠点倉庫で仕分け）を希望する場合）'!K404</f>
        <v>0</v>
      </c>
      <c r="K392" s="79">
        <f>'様式１（国直送（日通拠点倉庫で仕分け）を希望する場合）'!L404</f>
        <v>0</v>
      </c>
    </row>
    <row r="393" spans="1:11">
      <c r="A393" s="76">
        <f>'様式１（国直送（日通拠点倉庫で仕分け）を希望する場合）'!$D$14</f>
        <v>0</v>
      </c>
      <c r="B393" s="76">
        <v>385</v>
      </c>
      <c r="C393" s="79">
        <f>'様式１（国直送（日通拠点倉庫で仕分け）を希望する場合）'!E405</f>
        <v>0</v>
      </c>
      <c r="D393" s="79">
        <f>'様式１（国直送（日通拠点倉庫で仕分け）を希望する場合）'!F405</f>
        <v>0</v>
      </c>
      <c r="E393" s="78">
        <f>'様式１（国直送（日通拠点倉庫で仕分け）を希望する場合）'!$D405</f>
        <v>0</v>
      </c>
      <c r="F393" s="79">
        <f>'様式１（国直送（日通拠点倉庫で仕分け）を希望する場合）'!G405</f>
        <v>0</v>
      </c>
      <c r="G393" s="79">
        <f>'様式１（国直送（日通拠点倉庫で仕分け）を希望する場合）'!H405</f>
        <v>0</v>
      </c>
      <c r="H393" s="141">
        <f>'様式１（国直送（日通拠点倉庫で仕分け）を希望する場合）'!I405</f>
        <v>0</v>
      </c>
      <c r="I393" s="141">
        <f>'様式１（国直送（日通拠点倉庫で仕分け）を希望する場合）'!J405</f>
        <v>0</v>
      </c>
      <c r="J393" s="79">
        <f>'様式１（国直送（日通拠点倉庫で仕分け）を希望する場合）'!K405</f>
        <v>0</v>
      </c>
      <c r="K393" s="79">
        <f>'様式１（国直送（日通拠点倉庫で仕分け）を希望する場合）'!L405</f>
        <v>0</v>
      </c>
    </row>
    <row r="394" spans="1:11">
      <c r="A394" s="76">
        <f>'様式１（国直送（日通拠点倉庫で仕分け）を希望する場合）'!$D$14</f>
        <v>0</v>
      </c>
      <c r="B394" s="76">
        <v>386</v>
      </c>
      <c r="C394" s="79">
        <f>'様式１（国直送（日通拠点倉庫で仕分け）を希望する場合）'!E406</f>
        <v>0</v>
      </c>
      <c r="D394" s="79">
        <f>'様式１（国直送（日通拠点倉庫で仕分け）を希望する場合）'!F406</f>
        <v>0</v>
      </c>
      <c r="E394" s="78">
        <f>'様式１（国直送（日通拠点倉庫で仕分け）を希望する場合）'!$D406</f>
        <v>0</v>
      </c>
      <c r="F394" s="79">
        <f>'様式１（国直送（日通拠点倉庫で仕分け）を希望する場合）'!G406</f>
        <v>0</v>
      </c>
      <c r="G394" s="79">
        <f>'様式１（国直送（日通拠点倉庫で仕分け）を希望する場合）'!H406</f>
        <v>0</v>
      </c>
      <c r="H394" s="141">
        <f>'様式１（国直送（日通拠点倉庫で仕分け）を希望する場合）'!I406</f>
        <v>0</v>
      </c>
      <c r="I394" s="141">
        <f>'様式１（国直送（日通拠点倉庫で仕分け）を希望する場合）'!J406</f>
        <v>0</v>
      </c>
      <c r="J394" s="79">
        <f>'様式１（国直送（日通拠点倉庫で仕分け）を希望する場合）'!K406</f>
        <v>0</v>
      </c>
      <c r="K394" s="79">
        <f>'様式１（国直送（日通拠点倉庫で仕分け）を希望する場合）'!L406</f>
        <v>0</v>
      </c>
    </row>
    <row r="395" spans="1:11">
      <c r="A395" s="76">
        <f>'様式１（国直送（日通拠点倉庫で仕分け）を希望する場合）'!$D$14</f>
        <v>0</v>
      </c>
      <c r="B395" s="76">
        <v>387</v>
      </c>
      <c r="C395" s="79">
        <f>'様式１（国直送（日通拠点倉庫で仕分け）を希望する場合）'!E407</f>
        <v>0</v>
      </c>
      <c r="D395" s="79">
        <f>'様式１（国直送（日通拠点倉庫で仕分け）を希望する場合）'!F407</f>
        <v>0</v>
      </c>
      <c r="E395" s="78">
        <f>'様式１（国直送（日通拠点倉庫で仕分け）を希望する場合）'!$D407</f>
        <v>0</v>
      </c>
      <c r="F395" s="79">
        <f>'様式１（国直送（日通拠点倉庫で仕分け）を希望する場合）'!G407</f>
        <v>0</v>
      </c>
      <c r="G395" s="79">
        <f>'様式１（国直送（日通拠点倉庫で仕分け）を希望する場合）'!H407</f>
        <v>0</v>
      </c>
      <c r="H395" s="141">
        <f>'様式１（国直送（日通拠点倉庫で仕分け）を希望する場合）'!I407</f>
        <v>0</v>
      </c>
      <c r="I395" s="141">
        <f>'様式１（国直送（日通拠点倉庫で仕分け）を希望する場合）'!J407</f>
        <v>0</v>
      </c>
      <c r="J395" s="79">
        <f>'様式１（国直送（日通拠点倉庫で仕分け）を希望する場合）'!K407</f>
        <v>0</v>
      </c>
      <c r="K395" s="79">
        <f>'様式１（国直送（日通拠点倉庫で仕分け）を希望する場合）'!L407</f>
        <v>0</v>
      </c>
    </row>
    <row r="396" spans="1:11">
      <c r="A396" s="76">
        <f>'様式１（国直送（日通拠点倉庫で仕分け）を希望する場合）'!$D$14</f>
        <v>0</v>
      </c>
      <c r="B396" s="76">
        <v>388</v>
      </c>
      <c r="C396" s="79">
        <f>'様式１（国直送（日通拠点倉庫で仕分け）を希望する場合）'!E408</f>
        <v>0</v>
      </c>
      <c r="D396" s="79">
        <f>'様式１（国直送（日通拠点倉庫で仕分け）を希望する場合）'!F408</f>
        <v>0</v>
      </c>
      <c r="E396" s="78">
        <f>'様式１（国直送（日通拠点倉庫で仕分け）を希望する場合）'!$D408</f>
        <v>0</v>
      </c>
      <c r="F396" s="79">
        <f>'様式１（国直送（日通拠点倉庫で仕分け）を希望する場合）'!G408</f>
        <v>0</v>
      </c>
      <c r="G396" s="79">
        <f>'様式１（国直送（日通拠点倉庫で仕分け）を希望する場合）'!H408</f>
        <v>0</v>
      </c>
      <c r="H396" s="141">
        <f>'様式１（国直送（日通拠点倉庫で仕分け）を希望する場合）'!I408</f>
        <v>0</v>
      </c>
      <c r="I396" s="141">
        <f>'様式１（国直送（日通拠点倉庫で仕分け）を希望する場合）'!J408</f>
        <v>0</v>
      </c>
      <c r="J396" s="79">
        <f>'様式１（国直送（日通拠点倉庫で仕分け）を希望する場合）'!K408</f>
        <v>0</v>
      </c>
      <c r="K396" s="79">
        <f>'様式１（国直送（日通拠点倉庫で仕分け）を希望する場合）'!L408</f>
        <v>0</v>
      </c>
    </row>
    <row r="397" spans="1:11">
      <c r="A397" s="76">
        <f>'様式１（国直送（日通拠点倉庫で仕分け）を希望する場合）'!$D$14</f>
        <v>0</v>
      </c>
      <c r="B397" s="76">
        <v>389</v>
      </c>
      <c r="C397" s="79">
        <f>'様式１（国直送（日通拠点倉庫で仕分け）を希望する場合）'!E409</f>
        <v>0</v>
      </c>
      <c r="D397" s="79">
        <f>'様式１（国直送（日通拠点倉庫で仕分け）を希望する場合）'!F409</f>
        <v>0</v>
      </c>
      <c r="E397" s="78">
        <f>'様式１（国直送（日通拠点倉庫で仕分け）を希望する場合）'!$D409</f>
        <v>0</v>
      </c>
      <c r="F397" s="79">
        <f>'様式１（国直送（日通拠点倉庫で仕分け）を希望する場合）'!G409</f>
        <v>0</v>
      </c>
      <c r="G397" s="79">
        <f>'様式１（国直送（日通拠点倉庫で仕分け）を希望する場合）'!H409</f>
        <v>0</v>
      </c>
      <c r="H397" s="141">
        <f>'様式１（国直送（日通拠点倉庫で仕分け）を希望する場合）'!I409</f>
        <v>0</v>
      </c>
      <c r="I397" s="141">
        <f>'様式１（国直送（日通拠点倉庫で仕分け）を希望する場合）'!J409</f>
        <v>0</v>
      </c>
      <c r="J397" s="79">
        <f>'様式１（国直送（日通拠点倉庫で仕分け）を希望する場合）'!K409</f>
        <v>0</v>
      </c>
      <c r="K397" s="79">
        <f>'様式１（国直送（日通拠点倉庫で仕分け）を希望する場合）'!L409</f>
        <v>0</v>
      </c>
    </row>
    <row r="398" spans="1:11">
      <c r="A398" s="76">
        <f>'様式１（国直送（日通拠点倉庫で仕分け）を希望する場合）'!$D$14</f>
        <v>0</v>
      </c>
      <c r="B398" s="76">
        <v>390</v>
      </c>
      <c r="C398" s="79">
        <f>'様式１（国直送（日通拠点倉庫で仕分け）を希望する場合）'!E410</f>
        <v>0</v>
      </c>
      <c r="D398" s="79">
        <f>'様式１（国直送（日通拠点倉庫で仕分け）を希望する場合）'!F410</f>
        <v>0</v>
      </c>
      <c r="E398" s="78">
        <f>'様式１（国直送（日通拠点倉庫で仕分け）を希望する場合）'!$D410</f>
        <v>0</v>
      </c>
      <c r="F398" s="79">
        <f>'様式１（国直送（日通拠点倉庫で仕分け）を希望する場合）'!G410</f>
        <v>0</v>
      </c>
      <c r="G398" s="79">
        <f>'様式１（国直送（日通拠点倉庫で仕分け）を希望する場合）'!H410</f>
        <v>0</v>
      </c>
      <c r="H398" s="141">
        <f>'様式１（国直送（日通拠点倉庫で仕分け）を希望する場合）'!I410</f>
        <v>0</v>
      </c>
      <c r="I398" s="141">
        <f>'様式１（国直送（日通拠点倉庫で仕分け）を希望する場合）'!J410</f>
        <v>0</v>
      </c>
      <c r="J398" s="79">
        <f>'様式１（国直送（日通拠点倉庫で仕分け）を希望する場合）'!K410</f>
        <v>0</v>
      </c>
      <c r="K398" s="79">
        <f>'様式１（国直送（日通拠点倉庫で仕分け）を希望する場合）'!L410</f>
        <v>0</v>
      </c>
    </row>
    <row r="399" spans="1:11">
      <c r="A399" s="76">
        <f>'様式１（国直送（日通拠点倉庫で仕分け）を希望する場合）'!$D$14</f>
        <v>0</v>
      </c>
      <c r="B399" s="76">
        <v>391</v>
      </c>
      <c r="C399" s="79">
        <f>'様式１（国直送（日通拠点倉庫で仕分け）を希望する場合）'!E411</f>
        <v>0</v>
      </c>
      <c r="D399" s="79">
        <f>'様式１（国直送（日通拠点倉庫で仕分け）を希望する場合）'!F411</f>
        <v>0</v>
      </c>
      <c r="E399" s="78">
        <f>'様式１（国直送（日通拠点倉庫で仕分け）を希望する場合）'!$D411</f>
        <v>0</v>
      </c>
      <c r="F399" s="79">
        <f>'様式１（国直送（日通拠点倉庫で仕分け）を希望する場合）'!G411</f>
        <v>0</v>
      </c>
      <c r="G399" s="79">
        <f>'様式１（国直送（日通拠点倉庫で仕分け）を希望する場合）'!H411</f>
        <v>0</v>
      </c>
      <c r="H399" s="141">
        <f>'様式１（国直送（日通拠点倉庫で仕分け）を希望する場合）'!I411</f>
        <v>0</v>
      </c>
      <c r="I399" s="141">
        <f>'様式１（国直送（日通拠点倉庫で仕分け）を希望する場合）'!J411</f>
        <v>0</v>
      </c>
      <c r="J399" s="79">
        <f>'様式１（国直送（日通拠点倉庫で仕分け）を希望する場合）'!K411</f>
        <v>0</v>
      </c>
      <c r="K399" s="79">
        <f>'様式１（国直送（日通拠点倉庫で仕分け）を希望する場合）'!L411</f>
        <v>0</v>
      </c>
    </row>
    <row r="400" spans="1:11">
      <c r="A400" s="76">
        <f>'様式１（国直送（日通拠点倉庫で仕分け）を希望する場合）'!$D$14</f>
        <v>0</v>
      </c>
      <c r="B400" s="76">
        <v>392</v>
      </c>
      <c r="C400" s="79">
        <f>'様式１（国直送（日通拠点倉庫で仕分け）を希望する場合）'!E412</f>
        <v>0</v>
      </c>
      <c r="D400" s="79">
        <f>'様式１（国直送（日通拠点倉庫で仕分け）を希望する場合）'!F412</f>
        <v>0</v>
      </c>
      <c r="E400" s="78">
        <f>'様式１（国直送（日通拠点倉庫で仕分け）を希望する場合）'!$D412</f>
        <v>0</v>
      </c>
      <c r="F400" s="79">
        <f>'様式１（国直送（日通拠点倉庫で仕分け）を希望する場合）'!G412</f>
        <v>0</v>
      </c>
      <c r="G400" s="79">
        <f>'様式１（国直送（日通拠点倉庫で仕分け）を希望する場合）'!H412</f>
        <v>0</v>
      </c>
      <c r="H400" s="141">
        <f>'様式１（国直送（日通拠点倉庫で仕分け）を希望する場合）'!I412</f>
        <v>0</v>
      </c>
      <c r="I400" s="141">
        <f>'様式１（国直送（日通拠点倉庫で仕分け）を希望する場合）'!J412</f>
        <v>0</v>
      </c>
      <c r="J400" s="79">
        <f>'様式１（国直送（日通拠点倉庫で仕分け）を希望する場合）'!K412</f>
        <v>0</v>
      </c>
      <c r="K400" s="79">
        <f>'様式１（国直送（日通拠点倉庫で仕分け）を希望する場合）'!L412</f>
        <v>0</v>
      </c>
    </row>
    <row r="401" spans="1:11">
      <c r="A401" s="76">
        <f>'様式１（国直送（日通拠点倉庫で仕分け）を希望する場合）'!$D$14</f>
        <v>0</v>
      </c>
      <c r="B401" s="76">
        <v>393</v>
      </c>
      <c r="C401" s="79">
        <f>'様式１（国直送（日通拠点倉庫で仕分け）を希望する場合）'!E413</f>
        <v>0</v>
      </c>
      <c r="D401" s="79">
        <f>'様式１（国直送（日通拠点倉庫で仕分け）を希望する場合）'!F413</f>
        <v>0</v>
      </c>
      <c r="E401" s="78">
        <f>'様式１（国直送（日通拠点倉庫で仕分け）を希望する場合）'!$D413</f>
        <v>0</v>
      </c>
      <c r="F401" s="79">
        <f>'様式１（国直送（日通拠点倉庫で仕分け）を希望する場合）'!G413</f>
        <v>0</v>
      </c>
      <c r="G401" s="79">
        <f>'様式１（国直送（日通拠点倉庫で仕分け）を希望する場合）'!H413</f>
        <v>0</v>
      </c>
      <c r="H401" s="141">
        <f>'様式１（国直送（日通拠点倉庫で仕分け）を希望する場合）'!I413</f>
        <v>0</v>
      </c>
      <c r="I401" s="141">
        <f>'様式１（国直送（日通拠点倉庫で仕分け）を希望する場合）'!J413</f>
        <v>0</v>
      </c>
      <c r="J401" s="79">
        <f>'様式１（国直送（日通拠点倉庫で仕分け）を希望する場合）'!K413</f>
        <v>0</v>
      </c>
      <c r="K401" s="79">
        <f>'様式１（国直送（日通拠点倉庫で仕分け）を希望する場合）'!L413</f>
        <v>0</v>
      </c>
    </row>
    <row r="402" spans="1:11">
      <c r="A402" s="76">
        <f>'様式１（国直送（日通拠点倉庫で仕分け）を希望する場合）'!$D$14</f>
        <v>0</v>
      </c>
      <c r="B402" s="76">
        <v>394</v>
      </c>
      <c r="C402" s="79">
        <f>'様式１（国直送（日通拠点倉庫で仕分け）を希望する場合）'!E414</f>
        <v>0</v>
      </c>
      <c r="D402" s="79">
        <f>'様式１（国直送（日通拠点倉庫で仕分け）を希望する場合）'!F414</f>
        <v>0</v>
      </c>
      <c r="E402" s="78">
        <f>'様式１（国直送（日通拠点倉庫で仕分け）を希望する場合）'!$D414</f>
        <v>0</v>
      </c>
      <c r="F402" s="79">
        <f>'様式１（国直送（日通拠点倉庫で仕分け）を希望する場合）'!G414</f>
        <v>0</v>
      </c>
      <c r="G402" s="79">
        <f>'様式１（国直送（日通拠点倉庫で仕分け）を希望する場合）'!H414</f>
        <v>0</v>
      </c>
      <c r="H402" s="141">
        <f>'様式１（国直送（日通拠点倉庫で仕分け）を希望する場合）'!I414</f>
        <v>0</v>
      </c>
      <c r="I402" s="141">
        <f>'様式１（国直送（日通拠点倉庫で仕分け）を希望する場合）'!J414</f>
        <v>0</v>
      </c>
      <c r="J402" s="79">
        <f>'様式１（国直送（日通拠点倉庫で仕分け）を希望する場合）'!K414</f>
        <v>0</v>
      </c>
      <c r="K402" s="79">
        <f>'様式１（国直送（日通拠点倉庫で仕分け）を希望する場合）'!L414</f>
        <v>0</v>
      </c>
    </row>
    <row r="403" spans="1:11">
      <c r="A403" s="76">
        <f>'様式１（国直送（日通拠点倉庫で仕分け）を希望する場合）'!$D$14</f>
        <v>0</v>
      </c>
      <c r="B403" s="76">
        <v>395</v>
      </c>
      <c r="C403" s="79">
        <f>'様式１（国直送（日通拠点倉庫で仕分け）を希望する場合）'!E415</f>
        <v>0</v>
      </c>
      <c r="D403" s="79">
        <f>'様式１（国直送（日通拠点倉庫で仕分け）を希望する場合）'!F415</f>
        <v>0</v>
      </c>
      <c r="E403" s="78">
        <f>'様式１（国直送（日通拠点倉庫で仕分け）を希望する場合）'!$D415</f>
        <v>0</v>
      </c>
      <c r="F403" s="79">
        <f>'様式１（国直送（日通拠点倉庫で仕分け）を希望する場合）'!G415</f>
        <v>0</v>
      </c>
      <c r="G403" s="79">
        <f>'様式１（国直送（日通拠点倉庫で仕分け）を希望する場合）'!H415</f>
        <v>0</v>
      </c>
      <c r="H403" s="141">
        <f>'様式１（国直送（日通拠点倉庫で仕分け）を希望する場合）'!I415</f>
        <v>0</v>
      </c>
      <c r="I403" s="141">
        <f>'様式１（国直送（日通拠点倉庫で仕分け）を希望する場合）'!J415</f>
        <v>0</v>
      </c>
      <c r="J403" s="79">
        <f>'様式１（国直送（日通拠点倉庫で仕分け）を希望する場合）'!K415</f>
        <v>0</v>
      </c>
      <c r="K403" s="79">
        <f>'様式１（国直送（日通拠点倉庫で仕分け）を希望する場合）'!L415</f>
        <v>0</v>
      </c>
    </row>
    <row r="404" spans="1:11">
      <c r="A404" s="76">
        <f>'様式１（国直送（日通拠点倉庫で仕分け）を希望する場合）'!$D$14</f>
        <v>0</v>
      </c>
      <c r="B404" s="76">
        <v>396</v>
      </c>
      <c r="C404" s="79">
        <f>'様式１（国直送（日通拠点倉庫で仕分け）を希望する場合）'!E416</f>
        <v>0</v>
      </c>
      <c r="D404" s="79">
        <f>'様式１（国直送（日通拠点倉庫で仕分け）を希望する場合）'!F416</f>
        <v>0</v>
      </c>
      <c r="E404" s="78">
        <f>'様式１（国直送（日通拠点倉庫で仕分け）を希望する場合）'!$D416</f>
        <v>0</v>
      </c>
      <c r="F404" s="79">
        <f>'様式１（国直送（日通拠点倉庫で仕分け）を希望する場合）'!G416</f>
        <v>0</v>
      </c>
      <c r="G404" s="79">
        <f>'様式１（国直送（日通拠点倉庫で仕分け）を希望する場合）'!H416</f>
        <v>0</v>
      </c>
      <c r="H404" s="141">
        <f>'様式１（国直送（日通拠点倉庫で仕分け）を希望する場合）'!I416</f>
        <v>0</v>
      </c>
      <c r="I404" s="141">
        <f>'様式１（国直送（日通拠点倉庫で仕分け）を希望する場合）'!J416</f>
        <v>0</v>
      </c>
      <c r="J404" s="79">
        <f>'様式１（国直送（日通拠点倉庫で仕分け）を希望する場合）'!K416</f>
        <v>0</v>
      </c>
      <c r="K404" s="79">
        <f>'様式１（国直送（日通拠点倉庫で仕分け）を希望する場合）'!L416</f>
        <v>0</v>
      </c>
    </row>
    <row r="405" spans="1:11">
      <c r="A405" s="76">
        <f>'様式１（国直送（日通拠点倉庫で仕分け）を希望する場合）'!$D$14</f>
        <v>0</v>
      </c>
      <c r="B405" s="76">
        <v>397</v>
      </c>
      <c r="C405" s="79">
        <f>'様式１（国直送（日通拠点倉庫で仕分け）を希望する場合）'!E417</f>
        <v>0</v>
      </c>
      <c r="D405" s="79">
        <f>'様式１（国直送（日通拠点倉庫で仕分け）を希望する場合）'!F417</f>
        <v>0</v>
      </c>
      <c r="E405" s="78">
        <f>'様式１（国直送（日通拠点倉庫で仕分け）を希望する場合）'!$D417</f>
        <v>0</v>
      </c>
      <c r="F405" s="79">
        <f>'様式１（国直送（日通拠点倉庫で仕分け）を希望する場合）'!G417</f>
        <v>0</v>
      </c>
      <c r="G405" s="79">
        <f>'様式１（国直送（日通拠点倉庫で仕分け）を希望する場合）'!H417</f>
        <v>0</v>
      </c>
      <c r="H405" s="141">
        <f>'様式１（国直送（日通拠点倉庫で仕分け）を希望する場合）'!I417</f>
        <v>0</v>
      </c>
      <c r="I405" s="141">
        <f>'様式１（国直送（日通拠点倉庫で仕分け）を希望する場合）'!J417</f>
        <v>0</v>
      </c>
      <c r="J405" s="79">
        <f>'様式１（国直送（日通拠点倉庫で仕分け）を希望する場合）'!K417</f>
        <v>0</v>
      </c>
      <c r="K405" s="79">
        <f>'様式１（国直送（日通拠点倉庫で仕分け）を希望する場合）'!L417</f>
        <v>0</v>
      </c>
    </row>
    <row r="406" spans="1:11">
      <c r="A406" s="76">
        <f>'様式１（国直送（日通拠点倉庫で仕分け）を希望する場合）'!$D$14</f>
        <v>0</v>
      </c>
      <c r="B406" s="76">
        <v>398</v>
      </c>
      <c r="C406" s="79">
        <f>'様式１（国直送（日通拠点倉庫で仕分け）を希望する場合）'!E418</f>
        <v>0</v>
      </c>
      <c r="D406" s="79">
        <f>'様式１（国直送（日通拠点倉庫で仕分け）を希望する場合）'!F418</f>
        <v>0</v>
      </c>
      <c r="E406" s="78">
        <f>'様式１（国直送（日通拠点倉庫で仕分け）を希望する場合）'!$D418</f>
        <v>0</v>
      </c>
      <c r="F406" s="79">
        <f>'様式１（国直送（日通拠点倉庫で仕分け）を希望する場合）'!G418</f>
        <v>0</v>
      </c>
      <c r="G406" s="79">
        <f>'様式１（国直送（日通拠点倉庫で仕分け）を希望する場合）'!H418</f>
        <v>0</v>
      </c>
      <c r="H406" s="141">
        <f>'様式１（国直送（日通拠点倉庫で仕分け）を希望する場合）'!I418</f>
        <v>0</v>
      </c>
      <c r="I406" s="141">
        <f>'様式１（国直送（日通拠点倉庫で仕分け）を希望する場合）'!J418</f>
        <v>0</v>
      </c>
      <c r="J406" s="79">
        <f>'様式１（国直送（日通拠点倉庫で仕分け）を希望する場合）'!K418</f>
        <v>0</v>
      </c>
      <c r="K406" s="79">
        <f>'様式１（国直送（日通拠点倉庫で仕分け）を希望する場合）'!L418</f>
        <v>0</v>
      </c>
    </row>
    <row r="407" spans="1:11">
      <c r="A407" s="76">
        <f>'様式１（国直送（日通拠点倉庫で仕分け）を希望する場合）'!$D$14</f>
        <v>0</v>
      </c>
      <c r="B407" s="76">
        <v>399</v>
      </c>
      <c r="C407" s="79">
        <f>'様式１（国直送（日通拠点倉庫で仕分け）を希望する場合）'!E419</f>
        <v>0</v>
      </c>
      <c r="D407" s="79">
        <f>'様式１（国直送（日通拠点倉庫で仕分け）を希望する場合）'!F419</f>
        <v>0</v>
      </c>
      <c r="E407" s="78">
        <f>'様式１（国直送（日通拠点倉庫で仕分け）を希望する場合）'!$D419</f>
        <v>0</v>
      </c>
      <c r="F407" s="79">
        <f>'様式１（国直送（日通拠点倉庫で仕分け）を希望する場合）'!G419</f>
        <v>0</v>
      </c>
      <c r="G407" s="79">
        <f>'様式１（国直送（日通拠点倉庫で仕分け）を希望する場合）'!H419</f>
        <v>0</v>
      </c>
      <c r="H407" s="141">
        <f>'様式１（国直送（日通拠点倉庫で仕分け）を希望する場合）'!I419</f>
        <v>0</v>
      </c>
      <c r="I407" s="141">
        <f>'様式１（国直送（日通拠点倉庫で仕分け）を希望する場合）'!J419</f>
        <v>0</v>
      </c>
      <c r="J407" s="79">
        <f>'様式１（国直送（日通拠点倉庫で仕分け）を希望する場合）'!K419</f>
        <v>0</v>
      </c>
      <c r="K407" s="79">
        <f>'様式１（国直送（日通拠点倉庫で仕分け）を希望する場合）'!L419</f>
        <v>0</v>
      </c>
    </row>
    <row r="408" spans="1:11">
      <c r="A408" s="76">
        <f>'様式１（国直送（日通拠点倉庫で仕分け）を希望する場合）'!$D$14</f>
        <v>0</v>
      </c>
      <c r="B408" s="76">
        <v>400</v>
      </c>
      <c r="C408" s="79">
        <f>'様式１（国直送（日通拠点倉庫で仕分け）を希望する場合）'!E420</f>
        <v>0</v>
      </c>
      <c r="D408" s="79">
        <f>'様式１（国直送（日通拠点倉庫で仕分け）を希望する場合）'!F420</f>
        <v>0</v>
      </c>
      <c r="E408" s="78">
        <f>'様式１（国直送（日通拠点倉庫で仕分け）を希望する場合）'!$D420</f>
        <v>0</v>
      </c>
      <c r="F408" s="79">
        <f>'様式１（国直送（日通拠点倉庫で仕分け）を希望する場合）'!G420</f>
        <v>0</v>
      </c>
      <c r="G408" s="79">
        <f>'様式１（国直送（日通拠点倉庫で仕分け）を希望する場合）'!H420</f>
        <v>0</v>
      </c>
      <c r="H408" s="141">
        <f>'様式１（国直送（日通拠点倉庫で仕分け）を希望する場合）'!I420</f>
        <v>0</v>
      </c>
      <c r="I408" s="141">
        <f>'様式１（国直送（日通拠点倉庫で仕分け）を希望する場合）'!J420</f>
        <v>0</v>
      </c>
      <c r="J408" s="79">
        <f>'様式１（国直送（日通拠点倉庫で仕分け）を希望する場合）'!K420</f>
        <v>0</v>
      </c>
      <c r="K408" s="79">
        <f>'様式１（国直送（日通拠点倉庫で仕分け）を希望する場合）'!L420</f>
        <v>0</v>
      </c>
    </row>
    <row r="409" spans="1:11">
      <c r="A409" s="76">
        <f>'様式１（国直送（日通拠点倉庫で仕分け）を希望する場合）'!$D$14</f>
        <v>0</v>
      </c>
      <c r="B409" s="76">
        <v>401</v>
      </c>
      <c r="C409" s="79">
        <f>'様式１（国直送（日通拠点倉庫で仕分け）を希望する場合）'!E421</f>
        <v>0</v>
      </c>
      <c r="D409" s="79">
        <f>'様式１（国直送（日通拠点倉庫で仕分け）を希望する場合）'!F421</f>
        <v>0</v>
      </c>
      <c r="E409" s="78">
        <f>'様式１（国直送（日通拠点倉庫で仕分け）を希望する場合）'!$D421</f>
        <v>0</v>
      </c>
      <c r="F409" s="79">
        <f>'様式１（国直送（日通拠点倉庫で仕分け）を希望する場合）'!G421</f>
        <v>0</v>
      </c>
      <c r="G409" s="79">
        <f>'様式１（国直送（日通拠点倉庫で仕分け）を希望する場合）'!H421</f>
        <v>0</v>
      </c>
      <c r="H409" s="141">
        <f>'様式１（国直送（日通拠点倉庫で仕分け）を希望する場合）'!I421</f>
        <v>0</v>
      </c>
      <c r="I409" s="141">
        <f>'様式１（国直送（日通拠点倉庫で仕分け）を希望する場合）'!J421</f>
        <v>0</v>
      </c>
      <c r="J409" s="79">
        <f>'様式１（国直送（日通拠点倉庫で仕分け）を希望する場合）'!K421</f>
        <v>0</v>
      </c>
      <c r="K409" s="79">
        <f>'様式１（国直送（日通拠点倉庫で仕分け）を希望する場合）'!L421</f>
        <v>0</v>
      </c>
    </row>
    <row r="410" spans="1:11">
      <c r="A410" s="76">
        <f>'様式１（国直送（日通拠点倉庫で仕分け）を希望する場合）'!$D$14</f>
        <v>0</v>
      </c>
      <c r="B410" s="76">
        <v>402</v>
      </c>
      <c r="C410" s="79">
        <f>'様式１（国直送（日通拠点倉庫で仕分け）を希望する場合）'!E422</f>
        <v>0</v>
      </c>
      <c r="D410" s="79">
        <f>'様式１（国直送（日通拠点倉庫で仕分け）を希望する場合）'!F422</f>
        <v>0</v>
      </c>
      <c r="E410" s="78">
        <f>'様式１（国直送（日通拠点倉庫で仕分け）を希望する場合）'!$D422</f>
        <v>0</v>
      </c>
      <c r="F410" s="79">
        <f>'様式１（国直送（日通拠点倉庫で仕分け）を希望する場合）'!G422</f>
        <v>0</v>
      </c>
      <c r="G410" s="79">
        <f>'様式１（国直送（日通拠点倉庫で仕分け）を希望する場合）'!H422</f>
        <v>0</v>
      </c>
      <c r="H410" s="141">
        <f>'様式１（国直送（日通拠点倉庫で仕分け）を希望する場合）'!I422</f>
        <v>0</v>
      </c>
      <c r="I410" s="141">
        <f>'様式１（国直送（日通拠点倉庫で仕分け）を希望する場合）'!J422</f>
        <v>0</v>
      </c>
      <c r="J410" s="79">
        <f>'様式１（国直送（日通拠点倉庫で仕分け）を希望する場合）'!K422</f>
        <v>0</v>
      </c>
      <c r="K410" s="79">
        <f>'様式１（国直送（日通拠点倉庫で仕分け）を希望する場合）'!L422</f>
        <v>0</v>
      </c>
    </row>
    <row r="411" spans="1:11">
      <c r="A411" s="76">
        <f>'様式１（国直送（日通拠点倉庫で仕分け）を希望する場合）'!$D$14</f>
        <v>0</v>
      </c>
      <c r="B411" s="76">
        <v>403</v>
      </c>
      <c r="C411" s="79">
        <f>'様式１（国直送（日通拠点倉庫で仕分け）を希望する場合）'!E423</f>
        <v>0</v>
      </c>
      <c r="D411" s="79">
        <f>'様式１（国直送（日通拠点倉庫で仕分け）を希望する場合）'!F423</f>
        <v>0</v>
      </c>
      <c r="E411" s="78">
        <f>'様式１（国直送（日通拠点倉庫で仕分け）を希望する場合）'!$D423</f>
        <v>0</v>
      </c>
      <c r="F411" s="79">
        <f>'様式１（国直送（日通拠点倉庫で仕分け）を希望する場合）'!G423</f>
        <v>0</v>
      </c>
      <c r="G411" s="79">
        <f>'様式１（国直送（日通拠点倉庫で仕分け）を希望する場合）'!H423</f>
        <v>0</v>
      </c>
      <c r="H411" s="141">
        <f>'様式１（国直送（日通拠点倉庫で仕分け）を希望する場合）'!I423</f>
        <v>0</v>
      </c>
      <c r="I411" s="141">
        <f>'様式１（国直送（日通拠点倉庫で仕分け）を希望する場合）'!J423</f>
        <v>0</v>
      </c>
      <c r="J411" s="79">
        <f>'様式１（国直送（日通拠点倉庫で仕分け）を希望する場合）'!K423</f>
        <v>0</v>
      </c>
      <c r="K411" s="79">
        <f>'様式１（国直送（日通拠点倉庫で仕分け）を希望する場合）'!L423</f>
        <v>0</v>
      </c>
    </row>
    <row r="412" spans="1:11">
      <c r="A412" s="76">
        <f>'様式１（国直送（日通拠点倉庫で仕分け）を希望する場合）'!$D$14</f>
        <v>0</v>
      </c>
      <c r="B412" s="76">
        <v>404</v>
      </c>
      <c r="C412" s="79">
        <f>'様式１（国直送（日通拠点倉庫で仕分け）を希望する場合）'!E424</f>
        <v>0</v>
      </c>
      <c r="D412" s="79">
        <f>'様式１（国直送（日通拠点倉庫で仕分け）を希望する場合）'!F424</f>
        <v>0</v>
      </c>
      <c r="E412" s="78">
        <f>'様式１（国直送（日通拠点倉庫で仕分け）を希望する場合）'!$D424</f>
        <v>0</v>
      </c>
      <c r="F412" s="79">
        <f>'様式１（国直送（日通拠点倉庫で仕分け）を希望する場合）'!G424</f>
        <v>0</v>
      </c>
      <c r="G412" s="79">
        <f>'様式１（国直送（日通拠点倉庫で仕分け）を希望する場合）'!H424</f>
        <v>0</v>
      </c>
      <c r="H412" s="141">
        <f>'様式１（国直送（日通拠点倉庫で仕分け）を希望する場合）'!I424</f>
        <v>0</v>
      </c>
      <c r="I412" s="141">
        <f>'様式１（国直送（日通拠点倉庫で仕分け）を希望する場合）'!J424</f>
        <v>0</v>
      </c>
      <c r="J412" s="79">
        <f>'様式１（国直送（日通拠点倉庫で仕分け）を希望する場合）'!K424</f>
        <v>0</v>
      </c>
      <c r="K412" s="79">
        <f>'様式１（国直送（日通拠点倉庫で仕分け）を希望する場合）'!L424</f>
        <v>0</v>
      </c>
    </row>
    <row r="413" spans="1:11">
      <c r="A413" s="76">
        <f>'様式１（国直送（日通拠点倉庫で仕分け）を希望する場合）'!$D$14</f>
        <v>0</v>
      </c>
      <c r="B413" s="76">
        <v>405</v>
      </c>
      <c r="C413" s="79">
        <f>'様式１（国直送（日通拠点倉庫で仕分け）を希望する場合）'!E425</f>
        <v>0</v>
      </c>
      <c r="D413" s="79">
        <f>'様式１（国直送（日通拠点倉庫で仕分け）を希望する場合）'!F425</f>
        <v>0</v>
      </c>
      <c r="E413" s="78">
        <f>'様式１（国直送（日通拠点倉庫で仕分け）を希望する場合）'!$D425</f>
        <v>0</v>
      </c>
      <c r="F413" s="79">
        <f>'様式１（国直送（日通拠点倉庫で仕分け）を希望する場合）'!G425</f>
        <v>0</v>
      </c>
      <c r="G413" s="79">
        <f>'様式１（国直送（日通拠点倉庫で仕分け）を希望する場合）'!H425</f>
        <v>0</v>
      </c>
      <c r="H413" s="141">
        <f>'様式１（国直送（日通拠点倉庫で仕分け）を希望する場合）'!I425</f>
        <v>0</v>
      </c>
      <c r="I413" s="141">
        <f>'様式１（国直送（日通拠点倉庫で仕分け）を希望する場合）'!J425</f>
        <v>0</v>
      </c>
      <c r="J413" s="79">
        <f>'様式１（国直送（日通拠点倉庫で仕分け）を希望する場合）'!K425</f>
        <v>0</v>
      </c>
      <c r="K413" s="79">
        <f>'様式１（国直送（日通拠点倉庫で仕分け）を希望する場合）'!L425</f>
        <v>0</v>
      </c>
    </row>
    <row r="414" spans="1:11">
      <c r="A414" s="76">
        <f>'様式１（国直送（日通拠点倉庫で仕分け）を希望する場合）'!$D$14</f>
        <v>0</v>
      </c>
      <c r="B414" s="76">
        <v>406</v>
      </c>
      <c r="C414" s="79">
        <f>'様式１（国直送（日通拠点倉庫で仕分け）を希望する場合）'!E426</f>
        <v>0</v>
      </c>
      <c r="D414" s="79">
        <f>'様式１（国直送（日通拠点倉庫で仕分け）を希望する場合）'!F426</f>
        <v>0</v>
      </c>
      <c r="E414" s="78">
        <f>'様式１（国直送（日通拠点倉庫で仕分け）を希望する場合）'!$D426</f>
        <v>0</v>
      </c>
      <c r="F414" s="79">
        <f>'様式１（国直送（日通拠点倉庫で仕分け）を希望する場合）'!G426</f>
        <v>0</v>
      </c>
      <c r="G414" s="79">
        <f>'様式１（国直送（日通拠点倉庫で仕分け）を希望する場合）'!H426</f>
        <v>0</v>
      </c>
      <c r="H414" s="141">
        <f>'様式１（国直送（日通拠点倉庫で仕分け）を希望する場合）'!I426</f>
        <v>0</v>
      </c>
      <c r="I414" s="141">
        <f>'様式１（国直送（日通拠点倉庫で仕分け）を希望する場合）'!J426</f>
        <v>0</v>
      </c>
      <c r="J414" s="79">
        <f>'様式１（国直送（日通拠点倉庫で仕分け）を希望する場合）'!K426</f>
        <v>0</v>
      </c>
      <c r="K414" s="79">
        <f>'様式１（国直送（日通拠点倉庫で仕分け）を希望する場合）'!L426</f>
        <v>0</v>
      </c>
    </row>
    <row r="415" spans="1:11">
      <c r="A415" s="76">
        <f>'様式１（国直送（日通拠点倉庫で仕分け）を希望する場合）'!$D$14</f>
        <v>0</v>
      </c>
      <c r="B415" s="76">
        <v>407</v>
      </c>
      <c r="C415" s="79">
        <f>'様式１（国直送（日通拠点倉庫で仕分け）を希望する場合）'!E427</f>
        <v>0</v>
      </c>
      <c r="D415" s="79">
        <f>'様式１（国直送（日通拠点倉庫で仕分け）を希望する場合）'!F427</f>
        <v>0</v>
      </c>
      <c r="E415" s="78">
        <f>'様式１（国直送（日通拠点倉庫で仕分け）を希望する場合）'!$D427</f>
        <v>0</v>
      </c>
      <c r="F415" s="79">
        <f>'様式１（国直送（日通拠点倉庫で仕分け）を希望する場合）'!G427</f>
        <v>0</v>
      </c>
      <c r="G415" s="79">
        <f>'様式１（国直送（日通拠点倉庫で仕分け）を希望する場合）'!H427</f>
        <v>0</v>
      </c>
      <c r="H415" s="141">
        <f>'様式１（国直送（日通拠点倉庫で仕分け）を希望する場合）'!I427</f>
        <v>0</v>
      </c>
      <c r="I415" s="141">
        <f>'様式１（国直送（日通拠点倉庫で仕分け）を希望する場合）'!J427</f>
        <v>0</v>
      </c>
      <c r="J415" s="79">
        <f>'様式１（国直送（日通拠点倉庫で仕分け）を希望する場合）'!K427</f>
        <v>0</v>
      </c>
      <c r="K415" s="79">
        <f>'様式１（国直送（日通拠点倉庫で仕分け）を希望する場合）'!L427</f>
        <v>0</v>
      </c>
    </row>
    <row r="416" spans="1:11">
      <c r="A416" s="76">
        <f>'様式１（国直送（日通拠点倉庫で仕分け）を希望する場合）'!$D$14</f>
        <v>0</v>
      </c>
      <c r="B416" s="76">
        <v>408</v>
      </c>
      <c r="C416" s="79">
        <f>'様式１（国直送（日通拠点倉庫で仕分け）を希望する場合）'!E428</f>
        <v>0</v>
      </c>
      <c r="D416" s="79">
        <f>'様式１（国直送（日通拠点倉庫で仕分け）を希望する場合）'!F428</f>
        <v>0</v>
      </c>
      <c r="E416" s="78">
        <f>'様式１（国直送（日通拠点倉庫で仕分け）を希望する場合）'!$D428</f>
        <v>0</v>
      </c>
      <c r="F416" s="79">
        <f>'様式１（国直送（日通拠点倉庫で仕分け）を希望する場合）'!G428</f>
        <v>0</v>
      </c>
      <c r="G416" s="79">
        <f>'様式１（国直送（日通拠点倉庫で仕分け）を希望する場合）'!H428</f>
        <v>0</v>
      </c>
      <c r="H416" s="141">
        <f>'様式１（国直送（日通拠点倉庫で仕分け）を希望する場合）'!I428</f>
        <v>0</v>
      </c>
      <c r="I416" s="141">
        <f>'様式１（国直送（日通拠点倉庫で仕分け）を希望する場合）'!J428</f>
        <v>0</v>
      </c>
      <c r="J416" s="79">
        <f>'様式１（国直送（日通拠点倉庫で仕分け）を希望する場合）'!K428</f>
        <v>0</v>
      </c>
      <c r="K416" s="79">
        <f>'様式１（国直送（日通拠点倉庫で仕分け）を希望する場合）'!L428</f>
        <v>0</v>
      </c>
    </row>
    <row r="417" spans="1:11">
      <c r="A417" s="76">
        <f>'様式１（国直送（日通拠点倉庫で仕分け）を希望する場合）'!$D$14</f>
        <v>0</v>
      </c>
      <c r="B417" s="76">
        <v>409</v>
      </c>
      <c r="C417" s="79">
        <f>'様式１（国直送（日通拠点倉庫で仕分け）を希望する場合）'!E429</f>
        <v>0</v>
      </c>
      <c r="D417" s="79">
        <f>'様式１（国直送（日通拠点倉庫で仕分け）を希望する場合）'!F429</f>
        <v>0</v>
      </c>
      <c r="E417" s="78">
        <f>'様式１（国直送（日通拠点倉庫で仕分け）を希望する場合）'!$D429</f>
        <v>0</v>
      </c>
      <c r="F417" s="79">
        <f>'様式１（国直送（日通拠点倉庫で仕分け）を希望する場合）'!G429</f>
        <v>0</v>
      </c>
      <c r="G417" s="79">
        <f>'様式１（国直送（日通拠点倉庫で仕分け）を希望する場合）'!H429</f>
        <v>0</v>
      </c>
      <c r="H417" s="141">
        <f>'様式１（国直送（日通拠点倉庫で仕分け）を希望する場合）'!I429</f>
        <v>0</v>
      </c>
      <c r="I417" s="141">
        <f>'様式１（国直送（日通拠点倉庫で仕分け）を希望する場合）'!J429</f>
        <v>0</v>
      </c>
      <c r="J417" s="79">
        <f>'様式１（国直送（日通拠点倉庫で仕分け）を希望する場合）'!K429</f>
        <v>0</v>
      </c>
      <c r="K417" s="79">
        <f>'様式１（国直送（日通拠点倉庫で仕分け）を希望する場合）'!L429</f>
        <v>0</v>
      </c>
    </row>
    <row r="418" spans="1:11">
      <c r="A418" s="76">
        <f>'様式１（国直送（日通拠点倉庫で仕分け）を希望する場合）'!$D$14</f>
        <v>0</v>
      </c>
      <c r="B418" s="76">
        <v>410</v>
      </c>
      <c r="C418" s="79">
        <f>'様式１（国直送（日通拠点倉庫で仕分け）を希望する場合）'!E430</f>
        <v>0</v>
      </c>
      <c r="D418" s="79">
        <f>'様式１（国直送（日通拠点倉庫で仕分け）を希望する場合）'!F430</f>
        <v>0</v>
      </c>
      <c r="E418" s="78">
        <f>'様式１（国直送（日通拠点倉庫で仕分け）を希望する場合）'!$D430</f>
        <v>0</v>
      </c>
      <c r="F418" s="79">
        <f>'様式１（国直送（日通拠点倉庫で仕分け）を希望する場合）'!G430</f>
        <v>0</v>
      </c>
      <c r="G418" s="79">
        <f>'様式１（国直送（日通拠点倉庫で仕分け）を希望する場合）'!H430</f>
        <v>0</v>
      </c>
      <c r="H418" s="141">
        <f>'様式１（国直送（日通拠点倉庫で仕分け）を希望する場合）'!I430</f>
        <v>0</v>
      </c>
      <c r="I418" s="141">
        <f>'様式１（国直送（日通拠点倉庫で仕分け）を希望する場合）'!J430</f>
        <v>0</v>
      </c>
      <c r="J418" s="79">
        <f>'様式１（国直送（日通拠点倉庫で仕分け）を希望する場合）'!K430</f>
        <v>0</v>
      </c>
      <c r="K418" s="79">
        <f>'様式１（国直送（日通拠点倉庫で仕分け）を希望する場合）'!L430</f>
        <v>0</v>
      </c>
    </row>
    <row r="419" spans="1:11">
      <c r="A419" s="76">
        <f>'様式１（国直送（日通拠点倉庫で仕分け）を希望する場合）'!$D$14</f>
        <v>0</v>
      </c>
      <c r="B419" s="76">
        <v>411</v>
      </c>
      <c r="C419" s="79">
        <f>'様式１（国直送（日通拠点倉庫で仕分け）を希望する場合）'!E431</f>
        <v>0</v>
      </c>
      <c r="D419" s="79">
        <f>'様式１（国直送（日通拠点倉庫で仕分け）を希望する場合）'!F431</f>
        <v>0</v>
      </c>
      <c r="E419" s="78">
        <f>'様式１（国直送（日通拠点倉庫で仕分け）を希望する場合）'!$D431</f>
        <v>0</v>
      </c>
      <c r="F419" s="79">
        <f>'様式１（国直送（日通拠点倉庫で仕分け）を希望する場合）'!G431</f>
        <v>0</v>
      </c>
      <c r="G419" s="79">
        <f>'様式１（国直送（日通拠点倉庫で仕分け）を希望する場合）'!H431</f>
        <v>0</v>
      </c>
      <c r="H419" s="141">
        <f>'様式１（国直送（日通拠点倉庫で仕分け）を希望する場合）'!I431</f>
        <v>0</v>
      </c>
      <c r="I419" s="141">
        <f>'様式１（国直送（日通拠点倉庫で仕分け）を希望する場合）'!J431</f>
        <v>0</v>
      </c>
      <c r="J419" s="79">
        <f>'様式１（国直送（日通拠点倉庫で仕分け）を希望する場合）'!K431</f>
        <v>0</v>
      </c>
      <c r="K419" s="79">
        <f>'様式１（国直送（日通拠点倉庫で仕分け）を希望する場合）'!L431</f>
        <v>0</v>
      </c>
    </row>
    <row r="420" spans="1:11">
      <c r="A420" s="76">
        <f>'様式１（国直送（日通拠点倉庫で仕分け）を希望する場合）'!$D$14</f>
        <v>0</v>
      </c>
      <c r="B420" s="76">
        <v>412</v>
      </c>
      <c r="C420" s="79">
        <f>'様式１（国直送（日通拠点倉庫で仕分け）を希望する場合）'!E432</f>
        <v>0</v>
      </c>
      <c r="D420" s="79">
        <f>'様式１（国直送（日通拠点倉庫で仕分け）を希望する場合）'!F432</f>
        <v>0</v>
      </c>
      <c r="E420" s="78">
        <f>'様式１（国直送（日通拠点倉庫で仕分け）を希望する場合）'!$D432</f>
        <v>0</v>
      </c>
      <c r="F420" s="79">
        <f>'様式１（国直送（日通拠点倉庫で仕分け）を希望する場合）'!G432</f>
        <v>0</v>
      </c>
      <c r="G420" s="79">
        <f>'様式１（国直送（日通拠点倉庫で仕分け）を希望する場合）'!H432</f>
        <v>0</v>
      </c>
      <c r="H420" s="141">
        <f>'様式１（国直送（日通拠点倉庫で仕分け）を希望する場合）'!I432</f>
        <v>0</v>
      </c>
      <c r="I420" s="141">
        <f>'様式１（国直送（日通拠点倉庫で仕分け）を希望する場合）'!J432</f>
        <v>0</v>
      </c>
      <c r="J420" s="79">
        <f>'様式１（国直送（日通拠点倉庫で仕分け）を希望する場合）'!K432</f>
        <v>0</v>
      </c>
      <c r="K420" s="79">
        <f>'様式１（国直送（日通拠点倉庫で仕分け）を希望する場合）'!L432</f>
        <v>0</v>
      </c>
    </row>
    <row r="421" spans="1:11">
      <c r="A421" s="76">
        <f>'様式１（国直送（日通拠点倉庫で仕分け）を希望する場合）'!$D$14</f>
        <v>0</v>
      </c>
      <c r="B421" s="76">
        <v>413</v>
      </c>
      <c r="C421" s="79">
        <f>'様式１（国直送（日通拠点倉庫で仕分け）を希望する場合）'!E433</f>
        <v>0</v>
      </c>
      <c r="D421" s="79">
        <f>'様式１（国直送（日通拠点倉庫で仕分け）を希望する場合）'!F433</f>
        <v>0</v>
      </c>
      <c r="E421" s="78">
        <f>'様式１（国直送（日通拠点倉庫で仕分け）を希望する場合）'!$D433</f>
        <v>0</v>
      </c>
      <c r="F421" s="79">
        <f>'様式１（国直送（日通拠点倉庫で仕分け）を希望する場合）'!G433</f>
        <v>0</v>
      </c>
      <c r="G421" s="79">
        <f>'様式１（国直送（日通拠点倉庫で仕分け）を希望する場合）'!H433</f>
        <v>0</v>
      </c>
      <c r="H421" s="141">
        <f>'様式１（国直送（日通拠点倉庫で仕分け）を希望する場合）'!I433</f>
        <v>0</v>
      </c>
      <c r="I421" s="141">
        <f>'様式１（国直送（日通拠点倉庫で仕分け）を希望する場合）'!J433</f>
        <v>0</v>
      </c>
      <c r="J421" s="79">
        <f>'様式１（国直送（日通拠点倉庫で仕分け）を希望する場合）'!K433</f>
        <v>0</v>
      </c>
      <c r="K421" s="79">
        <f>'様式１（国直送（日通拠点倉庫で仕分け）を希望する場合）'!L433</f>
        <v>0</v>
      </c>
    </row>
    <row r="422" spans="1:11">
      <c r="A422" s="76">
        <f>'様式１（国直送（日通拠点倉庫で仕分け）を希望する場合）'!$D$14</f>
        <v>0</v>
      </c>
      <c r="B422" s="76">
        <v>414</v>
      </c>
      <c r="C422" s="79">
        <f>'様式１（国直送（日通拠点倉庫で仕分け）を希望する場合）'!E434</f>
        <v>0</v>
      </c>
      <c r="D422" s="79">
        <f>'様式１（国直送（日通拠点倉庫で仕分け）を希望する場合）'!F434</f>
        <v>0</v>
      </c>
      <c r="E422" s="78">
        <f>'様式１（国直送（日通拠点倉庫で仕分け）を希望する場合）'!$D434</f>
        <v>0</v>
      </c>
      <c r="F422" s="79">
        <f>'様式１（国直送（日通拠点倉庫で仕分け）を希望する場合）'!G434</f>
        <v>0</v>
      </c>
      <c r="G422" s="79">
        <f>'様式１（国直送（日通拠点倉庫で仕分け）を希望する場合）'!H434</f>
        <v>0</v>
      </c>
      <c r="H422" s="141">
        <f>'様式１（国直送（日通拠点倉庫で仕分け）を希望する場合）'!I434</f>
        <v>0</v>
      </c>
      <c r="I422" s="141">
        <f>'様式１（国直送（日通拠点倉庫で仕分け）を希望する場合）'!J434</f>
        <v>0</v>
      </c>
      <c r="J422" s="79">
        <f>'様式１（国直送（日通拠点倉庫で仕分け）を希望する場合）'!K434</f>
        <v>0</v>
      </c>
      <c r="K422" s="79">
        <f>'様式１（国直送（日通拠点倉庫で仕分け）を希望する場合）'!L434</f>
        <v>0</v>
      </c>
    </row>
    <row r="423" spans="1:11">
      <c r="A423" s="76">
        <f>'様式１（国直送（日通拠点倉庫で仕分け）を希望する場合）'!$D$14</f>
        <v>0</v>
      </c>
      <c r="B423" s="76">
        <v>415</v>
      </c>
      <c r="C423" s="79">
        <f>'様式１（国直送（日通拠点倉庫で仕分け）を希望する場合）'!E435</f>
        <v>0</v>
      </c>
      <c r="D423" s="79">
        <f>'様式１（国直送（日通拠点倉庫で仕分け）を希望する場合）'!F435</f>
        <v>0</v>
      </c>
      <c r="E423" s="78">
        <f>'様式１（国直送（日通拠点倉庫で仕分け）を希望する場合）'!$D435</f>
        <v>0</v>
      </c>
      <c r="F423" s="79">
        <f>'様式１（国直送（日通拠点倉庫で仕分け）を希望する場合）'!G435</f>
        <v>0</v>
      </c>
      <c r="G423" s="79">
        <f>'様式１（国直送（日通拠点倉庫で仕分け）を希望する場合）'!H435</f>
        <v>0</v>
      </c>
      <c r="H423" s="141">
        <f>'様式１（国直送（日通拠点倉庫で仕分け）を希望する場合）'!I435</f>
        <v>0</v>
      </c>
      <c r="I423" s="141">
        <f>'様式１（国直送（日通拠点倉庫で仕分け）を希望する場合）'!J435</f>
        <v>0</v>
      </c>
      <c r="J423" s="79">
        <f>'様式１（国直送（日通拠点倉庫で仕分け）を希望する場合）'!K435</f>
        <v>0</v>
      </c>
      <c r="K423" s="79">
        <f>'様式１（国直送（日通拠点倉庫で仕分け）を希望する場合）'!L435</f>
        <v>0</v>
      </c>
    </row>
    <row r="424" spans="1:11">
      <c r="A424" s="76">
        <f>'様式１（国直送（日通拠点倉庫で仕分け）を希望する場合）'!$D$14</f>
        <v>0</v>
      </c>
      <c r="B424" s="76">
        <v>416</v>
      </c>
      <c r="C424" s="79">
        <f>'様式１（国直送（日通拠点倉庫で仕分け）を希望する場合）'!E436</f>
        <v>0</v>
      </c>
      <c r="D424" s="79">
        <f>'様式１（国直送（日通拠点倉庫で仕分け）を希望する場合）'!F436</f>
        <v>0</v>
      </c>
      <c r="E424" s="78">
        <f>'様式１（国直送（日通拠点倉庫で仕分け）を希望する場合）'!$D436</f>
        <v>0</v>
      </c>
      <c r="F424" s="79">
        <f>'様式１（国直送（日通拠点倉庫で仕分け）を希望する場合）'!G436</f>
        <v>0</v>
      </c>
      <c r="G424" s="79">
        <f>'様式１（国直送（日通拠点倉庫で仕分け）を希望する場合）'!H436</f>
        <v>0</v>
      </c>
      <c r="H424" s="141">
        <f>'様式１（国直送（日通拠点倉庫で仕分け）を希望する場合）'!I436</f>
        <v>0</v>
      </c>
      <c r="I424" s="141">
        <f>'様式１（国直送（日通拠点倉庫で仕分け）を希望する場合）'!J436</f>
        <v>0</v>
      </c>
      <c r="J424" s="79">
        <f>'様式１（国直送（日通拠点倉庫で仕分け）を希望する場合）'!K436</f>
        <v>0</v>
      </c>
      <c r="K424" s="79">
        <f>'様式１（国直送（日通拠点倉庫で仕分け）を希望する場合）'!L436</f>
        <v>0</v>
      </c>
    </row>
    <row r="425" spans="1:11">
      <c r="A425" s="76">
        <f>'様式１（国直送（日通拠点倉庫で仕分け）を希望する場合）'!$D$14</f>
        <v>0</v>
      </c>
      <c r="B425" s="76">
        <v>417</v>
      </c>
      <c r="C425" s="79">
        <f>'様式１（国直送（日通拠点倉庫で仕分け）を希望する場合）'!E437</f>
        <v>0</v>
      </c>
      <c r="D425" s="79">
        <f>'様式１（国直送（日通拠点倉庫で仕分け）を希望する場合）'!F437</f>
        <v>0</v>
      </c>
      <c r="E425" s="78">
        <f>'様式１（国直送（日通拠点倉庫で仕分け）を希望する場合）'!$D437</f>
        <v>0</v>
      </c>
      <c r="F425" s="79">
        <f>'様式１（国直送（日通拠点倉庫で仕分け）を希望する場合）'!G437</f>
        <v>0</v>
      </c>
      <c r="G425" s="79">
        <f>'様式１（国直送（日通拠点倉庫で仕分け）を希望する場合）'!H437</f>
        <v>0</v>
      </c>
      <c r="H425" s="141">
        <f>'様式１（国直送（日通拠点倉庫で仕分け）を希望する場合）'!I437</f>
        <v>0</v>
      </c>
      <c r="I425" s="141">
        <f>'様式１（国直送（日通拠点倉庫で仕分け）を希望する場合）'!J437</f>
        <v>0</v>
      </c>
      <c r="J425" s="79">
        <f>'様式１（国直送（日通拠点倉庫で仕分け）を希望する場合）'!K437</f>
        <v>0</v>
      </c>
      <c r="K425" s="79">
        <f>'様式１（国直送（日通拠点倉庫で仕分け）を希望する場合）'!L437</f>
        <v>0</v>
      </c>
    </row>
    <row r="426" spans="1:11">
      <c r="A426" s="76">
        <f>'様式１（国直送（日通拠点倉庫で仕分け）を希望する場合）'!$D$14</f>
        <v>0</v>
      </c>
      <c r="B426" s="76">
        <v>418</v>
      </c>
      <c r="C426" s="79">
        <f>'様式１（国直送（日通拠点倉庫で仕分け）を希望する場合）'!E438</f>
        <v>0</v>
      </c>
      <c r="D426" s="79">
        <f>'様式１（国直送（日通拠点倉庫で仕分け）を希望する場合）'!F438</f>
        <v>0</v>
      </c>
      <c r="E426" s="78">
        <f>'様式１（国直送（日通拠点倉庫で仕分け）を希望する場合）'!$D438</f>
        <v>0</v>
      </c>
      <c r="F426" s="79">
        <f>'様式１（国直送（日通拠点倉庫で仕分け）を希望する場合）'!G438</f>
        <v>0</v>
      </c>
      <c r="G426" s="79">
        <f>'様式１（国直送（日通拠点倉庫で仕分け）を希望する場合）'!H438</f>
        <v>0</v>
      </c>
      <c r="H426" s="141">
        <f>'様式１（国直送（日通拠点倉庫で仕分け）を希望する場合）'!I438</f>
        <v>0</v>
      </c>
      <c r="I426" s="141">
        <f>'様式１（国直送（日通拠点倉庫で仕分け）を希望する場合）'!J438</f>
        <v>0</v>
      </c>
      <c r="J426" s="79">
        <f>'様式１（国直送（日通拠点倉庫で仕分け）を希望する場合）'!K438</f>
        <v>0</v>
      </c>
      <c r="K426" s="79">
        <f>'様式１（国直送（日通拠点倉庫で仕分け）を希望する場合）'!L438</f>
        <v>0</v>
      </c>
    </row>
    <row r="427" spans="1:11">
      <c r="A427" s="76">
        <f>'様式１（国直送（日通拠点倉庫で仕分け）を希望する場合）'!$D$14</f>
        <v>0</v>
      </c>
      <c r="B427" s="76">
        <v>419</v>
      </c>
      <c r="C427" s="79">
        <f>'様式１（国直送（日通拠点倉庫で仕分け）を希望する場合）'!E439</f>
        <v>0</v>
      </c>
      <c r="D427" s="79">
        <f>'様式１（国直送（日通拠点倉庫で仕分け）を希望する場合）'!F439</f>
        <v>0</v>
      </c>
      <c r="E427" s="78">
        <f>'様式１（国直送（日通拠点倉庫で仕分け）を希望する場合）'!$D439</f>
        <v>0</v>
      </c>
      <c r="F427" s="79">
        <f>'様式１（国直送（日通拠点倉庫で仕分け）を希望する場合）'!G439</f>
        <v>0</v>
      </c>
      <c r="G427" s="79">
        <f>'様式１（国直送（日通拠点倉庫で仕分け）を希望する場合）'!H439</f>
        <v>0</v>
      </c>
      <c r="H427" s="141">
        <f>'様式１（国直送（日通拠点倉庫で仕分け）を希望する場合）'!I439</f>
        <v>0</v>
      </c>
      <c r="I427" s="141">
        <f>'様式１（国直送（日通拠点倉庫で仕分け）を希望する場合）'!J439</f>
        <v>0</v>
      </c>
      <c r="J427" s="79">
        <f>'様式１（国直送（日通拠点倉庫で仕分け）を希望する場合）'!K439</f>
        <v>0</v>
      </c>
      <c r="K427" s="79">
        <f>'様式１（国直送（日通拠点倉庫で仕分け）を希望する場合）'!L439</f>
        <v>0</v>
      </c>
    </row>
    <row r="428" spans="1:11">
      <c r="A428" s="76">
        <f>'様式１（国直送（日通拠点倉庫で仕分け）を希望する場合）'!$D$14</f>
        <v>0</v>
      </c>
      <c r="B428" s="76">
        <v>420</v>
      </c>
      <c r="C428" s="79">
        <f>'様式１（国直送（日通拠点倉庫で仕分け）を希望する場合）'!E440</f>
        <v>0</v>
      </c>
      <c r="D428" s="79">
        <f>'様式１（国直送（日通拠点倉庫で仕分け）を希望する場合）'!F440</f>
        <v>0</v>
      </c>
      <c r="E428" s="78">
        <f>'様式１（国直送（日通拠点倉庫で仕分け）を希望する場合）'!$D440</f>
        <v>0</v>
      </c>
      <c r="F428" s="79">
        <f>'様式１（国直送（日通拠点倉庫で仕分け）を希望する場合）'!G440</f>
        <v>0</v>
      </c>
      <c r="G428" s="79">
        <f>'様式１（国直送（日通拠点倉庫で仕分け）を希望する場合）'!H440</f>
        <v>0</v>
      </c>
      <c r="H428" s="141">
        <f>'様式１（国直送（日通拠点倉庫で仕分け）を希望する場合）'!I440</f>
        <v>0</v>
      </c>
      <c r="I428" s="141">
        <f>'様式１（国直送（日通拠点倉庫で仕分け）を希望する場合）'!J440</f>
        <v>0</v>
      </c>
      <c r="J428" s="79">
        <f>'様式１（国直送（日通拠点倉庫で仕分け）を希望する場合）'!K440</f>
        <v>0</v>
      </c>
      <c r="K428" s="79">
        <f>'様式１（国直送（日通拠点倉庫で仕分け）を希望する場合）'!L440</f>
        <v>0</v>
      </c>
    </row>
    <row r="429" spans="1:11">
      <c r="A429" s="76">
        <f>'様式１（国直送（日通拠点倉庫で仕分け）を希望する場合）'!$D$14</f>
        <v>0</v>
      </c>
      <c r="B429" s="76">
        <v>421</v>
      </c>
      <c r="C429" s="79">
        <f>'様式１（国直送（日通拠点倉庫で仕分け）を希望する場合）'!E441</f>
        <v>0</v>
      </c>
      <c r="D429" s="79">
        <f>'様式１（国直送（日通拠点倉庫で仕分け）を希望する場合）'!F441</f>
        <v>0</v>
      </c>
      <c r="E429" s="78">
        <f>'様式１（国直送（日通拠点倉庫で仕分け）を希望する場合）'!$D441</f>
        <v>0</v>
      </c>
      <c r="F429" s="79">
        <f>'様式１（国直送（日通拠点倉庫で仕分け）を希望する場合）'!G441</f>
        <v>0</v>
      </c>
      <c r="G429" s="79">
        <f>'様式１（国直送（日通拠点倉庫で仕分け）を希望する場合）'!H441</f>
        <v>0</v>
      </c>
      <c r="H429" s="141">
        <f>'様式１（国直送（日通拠点倉庫で仕分け）を希望する場合）'!I441</f>
        <v>0</v>
      </c>
      <c r="I429" s="141">
        <f>'様式１（国直送（日通拠点倉庫で仕分け）を希望する場合）'!J441</f>
        <v>0</v>
      </c>
      <c r="J429" s="79">
        <f>'様式１（国直送（日通拠点倉庫で仕分け）を希望する場合）'!K441</f>
        <v>0</v>
      </c>
      <c r="K429" s="79">
        <f>'様式１（国直送（日通拠点倉庫で仕分け）を希望する場合）'!L441</f>
        <v>0</v>
      </c>
    </row>
    <row r="430" spans="1:11">
      <c r="A430" s="76">
        <f>'様式１（国直送（日通拠点倉庫で仕分け）を希望する場合）'!$D$14</f>
        <v>0</v>
      </c>
      <c r="B430" s="76">
        <v>422</v>
      </c>
      <c r="C430" s="79">
        <f>'様式１（国直送（日通拠点倉庫で仕分け）を希望する場合）'!E442</f>
        <v>0</v>
      </c>
      <c r="D430" s="79">
        <f>'様式１（国直送（日通拠点倉庫で仕分け）を希望する場合）'!F442</f>
        <v>0</v>
      </c>
      <c r="E430" s="78">
        <f>'様式１（国直送（日通拠点倉庫で仕分け）を希望する場合）'!$D442</f>
        <v>0</v>
      </c>
      <c r="F430" s="79">
        <f>'様式１（国直送（日通拠点倉庫で仕分け）を希望する場合）'!G442</f>
        <v>0</v>
      </c>
      <c r="G430" s="79">
        <f>'様式１（国直送（日通拠点倉庫で仕分け）を希望する場合）'!H442</f>
        <v>0</v>
      </c>
      <c r="H430" s="141">
        <f>'様式１（国直送（日通拠点倉庫で仕分け）を希望する場合）'!I442</f>
        <v>0</v>
      </c>
      <c r="I430" s="141">
        <f>'様式１（国直送（日通拠点倉庫で仕分け）を希望する場合）'!J442</f>
        <v>0</v>
      </c>
      <c r="J430" s="79">
        <f>'様式１（国直送（日通拠点倉庫で仕分け）を希望する場合）'!K442</f>
        <v>0</v>
      </c>
      <c r="K430" s="79">
        <f>'様式１（国直送（日通拠点倉庫で仕分け）を希望する場合）'!L442</f>
        <v>0</v>
      </c>
    </row>
    <row r="431" spans="1:11">
      <c r="A431" s="76">
        <f>'様式１（国直送（日通拠点倉庫で仕分け）を希望する場合）'!$D$14</f>
        <v>0</v>
      </c>
      <c r="B431" s="76">
        <v>423</v>
      </c>
      <c r="C431" s="79">
        <f>'様式１（国直送（日通拠点倉庫で仕分け）を希望する場合）'!E443</f>
        <v>0</v>
      </c>
      <c r="D431" s="79">
        <f>'様式１（国直送（日通拠点倉庫で仕分け）を希望する場合）'!F443</f>
        <v>0</v>
      </c>
      <c r="E431" s="78">
        <f>'様式１（国直送（日通拠点倉庫で仕分け）を希望する場合）'!$D443</f>
        <v>0</v>
      </c>
      <c r="F431" s="79">
        <f>'様式１（国直送（日通拠点倉庫で仕分け）を希望する場合）'!G443</f>
        <v>0</v>
      </c>
      <c r="G431" s="79">
        <f>'様式１（国直送（日通拠点倉庫で仕分け）を希望する場合）'!H443</f>
        <v>0</v>
      </c>
      <c r="H431" s="141">
        <f>'様式１（国直送（日通拠点倉庫で仕分け）を希望する場合）'!I443</f>
        <v>0</v>
      </c>
      <c r="I431" s="141">
        <f>'様式１（国直送（日通拠点倉庫で仕分け）を希望する場合）'!J443</f>
        <v>0</v>
      </c>
      <c r="J431" s="79">
        <f>'様式１（国直送（日通拠点倉庫で仕分け）を希望する場合）'!K443</f>
        <v>0</v>
      </c>
      <c r="K431" s="79">
        <f>'様式１（国直送（日通拠点倉庫で仕分け）を希望する場合）'!L443</f>
        <v>0</v>
      </c>
    </row>
    <row r="432" spans="1:11">
      <c r="A432" s="76">
        <f>'様式１（国直送（日通拠点倉庫で仕分け）を希望する場合）'!$D$14</f>
        <v>0</v>
      </c>
      <c r="B432" s="76">
        <v>424</v>
      </c>
      <c r="C432" s="79">
        <f>'様式１（国直送（日通拠点倉庫で仕分け）を希望する場合）'!E444</f>
        <v>0</v>
      </c>
      <c r="D432" s="79">
        <f>'様式１（国直送（日通拠点倉庫で仕分け）を希望する場合）'!F444</f>
        <v>0</v>
      </c>
      <c r="E432" s="78">
        <f>'様式１（国直送（日通拠点倉庫で仕分け）を希望する場合）'!$D444</f>
        <v>0</v>
      </c>
      <c r="F432" s="79">
        <f>'様式１（国直送（日通拠点倉庫で仕分け）を希望する場合）'!G444</f>
        <v>0</v>
      </c>
      <c r="G432" s="79">
        <f>'様式１（国直送（日通拠点倉庫で仕分け）を希望する場合）'!H444</f>
        <v>0</v>
      </c>
      <c r="H432" s="141">
        <f>'様式１（国直送（日通拠点倉庫で仕分け）を希望する場合）'!I444</f>
        <v>0</v>
      </c>
      <c r="I432" s="141">
        <f>'様式１（国直送（日通拠点倉庫で仕分け）を希望する場合）'!J444</f>
        <v>0</v>
      </c>
      <c r="J432" s="79">
        <f>'様式１（国直送（日通拠点倉庫で仕分け）を希望する場合）'!K444</f>
        <v>0</v>
      </c>
      <c r="K432" s="79">
        <f>'様式１（国直送（日通拠点倉庫で仕分け）を希望する場合）'!L444</f>
        <v>0</v>
      </c>
    </row>
    <row r="433" spans="1:11">
      <c r="A433" s="76">
        <f>'様式１（国直送（日通拠点倉庫で仕分け）を希望する場合）'!$D$14</f>
        <v>0</v>
      </c>
      <c r="B433" s="76">
        <v>425</v>
      </c>
      <c r="C433" s="79">
        <f>'様式１（国直送（日通拠点倉庫で仕分け）を希望する場合）'!E445</f>
        <v>0</v>
      </c>
      <c r="D433" s="79">
        <f>'様式１（国直送（日通拠点倉庫で仕分け）を希望する場合）'!F445</f>
        <v>0</v>
      </c>
      <c r="E433" s="78">
        <f>'様式１（国直送（日通拠点倉庫で仕分け）を希望する場合）'!$D445</f>
        <v>0</v>
      </c>
      <c r="F433" s="79">
        <f>'様式１（国直送（日通拠点倉庫で仕分け）を希望する場合）'!G445</f>
        <v>0</v>
      </c>
      <c r="G433" s="79">
        <f>'様式１（国直送（日通拠点倉庫で仕分け）を希望する場合）'!H445</f>
        <v>0</v>
      </c>
      <c r="H433" s="141">
        <f>'様式１（国直送（日通拠点倉庫で仕分け）を希望する場合）'!I445</f>
        <v>0</v>
      </c>
      <c r="I433" s="141">
        <f>'様式１（国直送（日通拠点倉庫で仕分け）を希望する場合）'!J445</f>
        <v>0</v>
      </c>
      <c r="J433" s="79">
        <f>'様式１（国直送（日通拠点倉庫で仕分け）を希望する場合）'!K445</f>
        <v>0</v>
      </c>
      <c r="K433" s="79">
        <f>'様式１（国直送（日通拠点倉庫で仕分け）を希望する場合）'!L445</f>
        <v>0</v>
      </c>
    </row>
    <row r="434" spans="1:11">
      <c r="A434" s="76">
        <f>'様式１（国直送（日通拠点倉庫で仕分け）を希望する場合）'!$D$14</f>
        <v>0</v>
      </c>
      <c r="B434" s="76">
        <v>426</v>
      </c>
      <c r="C434" s="79">
        <f>'様式１（国直送（日通拠点倉庫で仕分け）を希望する場合）'!E446</f>
        <v>0</v>
      </c>
      <c r="D434" s="79">
        <f>'様式１（国直送（日通拠点倉庫で仕分け）を希望する場合）'!F446</f>
        <v>0</v>
      </c>
      <c r="E434" s="78">
        <f>'様式１（国直送（日通拠点倉庫で仕分け）を希望する場合）'!$D446</f>
        <v>0</v>
      </c>
      <c r="F434" s="79">
        <f>'様式１（国直送（日通拠点倉庫で仕分け）を希望する場合）'!G446</f>
        <v>0</v>
      </c>
      <c r="G434" s="79">
        <f>'様式１（国直送（日通拠点倉庫で仕分け）を希望する場合）'!H446</f>
        <v>0</v>
      </c>
      <c r="H434" s="141">
        <f>'様式１（国直送（日通拠点倉庫で仕分け）を希望する場合）'!I446</f>
        <v>0</v>
      </c>
      <c r="I434" s="141">
        <f>'様式１（国直送（日通拠点倉庫で仕分け）を希望する場合）'!J446</f>
        <v>0</v>
      </c>
      <c r="J434" s="79">
        <f>'様式１（国直送（日通拠点倉庫で仕分け）を希望する場合）'!K446</f>
        <v>0</v>
      </c>
      <c r="K434" s="79">
        <f>'様式１（国直送（日通拠点倉庫で仕分け）を希望する場合）'!L446</f>
        <v>0</v>
      </c>
    </row>
    <row r="435" spans="1:11">
      <c r="A435" s="76">
        <f>'様式１（国直送（日通拠点倉庫で仕分け）を希望する場合）'!$D$14</f>
        <v>0</v>
      </c>
      <c r="B435" s="76">
        <v>427</v>
      </c>
      <c r="C435" s="79">
        <f>'様式１（国直送（日通拠点倉庫で仕分け）を希望する場合）'!E447</f>
        <v>0</v>
      </c>
      <c r="D435" s="79">
        <f>'様式１（国直送（日通拠点倉庫で仕分け）を希望する場合）'!F447</f>
        <v>0</v>
      </c>
      <c r="E435" s="78">
        <f>'様式１（国直送（日通拠点倉庫で仕分け）を希望する場合）'!$D447</f>
        <v>0</v>
      </c>
      <c r="F435" s="79">
        <f>'様式１（国直送（日通拠点倉庫で仕分け）を希望する場合）'!G447</f>
        <v>0</v>
      </c>
      <c r="G435" s="79">
        <f>'様式１（国直送（日通拠点倉庫で仕分け）を希望する場合）'!H447</f>
        <v>0</v>
      </c>
      <c r="H435" s="141">
        <f>'様式１（国直送（日通拠点倉庫で仕分け）を希望する場合）'!I447</f>
        <v>0</v>
      </c>
      <c r="I435" s="141">
        <f>'様式１（国直送（日通拠点倉庫で仕分け）を希望する場合）'!J447</f>
        <v>0</v>
      </c>
      <c r="J435" s="79">
        <f>'様式１（国直送（日通拠点倉庫で仕分け）を希望する場合）'!K447</f>
        <v>0</v>
      </c>
      <c r="K435" s="79">
        <f>'様式１（国直送（日通拠点倉庫で仕分け）を希望する場合）'!L447</f>
        <v>0</v>
      </c>
    </row>
    <row r="436" spans="1:11">
      <c r="A436" s="76">
        <f>'様式１（国直送（日通拠点倉庫で仕分け）を希望する場合）'!$D$14</f>
        <v>0</v>
      </c>
      <c r="B436" s="76">
        <v>428</v>
      </c>
      <c r="C436" s="79">
        <f>'様式１（国直送（日通拠点倉庫で仕分け）を希望する場合）'!E448</f>
        <v>0</v>
      </c>
      <c r="D436" s="79">
        <f>'様式１（国直送（日通拠点倉庫で仕分け）を希望する場合）'!F448</f>
        <v>0</v>
      </c>
      <c r="E436" s="78">
        <f>'様式１（国直送（日通拠点倉庫で仕分け）を希望する場合）'!$D448</f>
        <v>0</v>
      </c>
      <c r="F436" s="79">
        <f>'様式１（国直送（日通拠点倉庫で仕分け）を希望する場合）'!G448</f>
        <v>0</v>
      </c>
      <c r="G436" s="79">
        <f>'様式１（国直送（日通拠点倉庫で仕分け）を希望する場合）'!H448</f>
        <v>0</v>
      </c>
      <c r="H436" s="141">
        <f>'様式１（国直送（日通拠点倉庫で仕分け）を希望する場合）'!I448</f>
        <v>0</v>
      </c>
      <c r="I436" s="141">
        <f>'様式１（国直送（日通拠点倉庫で仕分け）を希望する場合）'!J448</f>
        <v>0</v>
      </c>
      <c r="J436" s="79">
        <f>'様式１（国直送（日通拠点倉庫で仕分け）を希望する場合）'!K448</f>
        <v>0</v>
      </c>
      <c r="K436" s="79">
        <f>'様式１（国直送（日通拠点倉庫で仕分け）を希望する場合）'!L448</f>
        <v>0</v>
      </c>
    </row>
    <row r="437" spans="1:11">
      <c r="A437" s="76">
        <f>'様式１（国直送（日通拠点倉庫で仕分け）を希望する場合）'!$D$14</f>
        <v>0</v>
      </c>
      <c r="B437" s="76">
        <v>429</v>
      </c>
      <c r="C437" s="79">
        <f>'様式１（国直送（日通拠点倉庫で仕分け）を希望する場合）'!E449</f>
        <v>0</v>
      </c>
      <c r="D437" s="79">
        <f>'様式１（国直送（日通拠点倉庫で仕分け）を希望する場合）'!F449</f>
        <v>0</v>
      </c>
      <c r="E437" s="78">
        <f>'様式１（国直送（日通拠点倉庫で仕分け）を希望する場合）'!$D449</f>
        <v>0</v>
      </c>
      <c r="F437" s="79">
        <f>'様式１（国直送（日通拠点倉庫で仕分け）を希望する場合）'!G449</f>
        <v>0</v>
      </c>
      <c r="G437" s="79">
        <f>'様式１（国直送（日通拠点倉庫で仕分け）を希望する場合）'!H449</f>
        <v>0</v>
      </c>
      <c r="H437" s="141">
        <f>'様式１（国直送（日通拠点倉庫で仕分け）を希望する場合）'!I449</f>
        <v>0</v>
      </c>
      <c r="I437" s="141">
        <f>'様式１（国直送（日通拠点倉庫で仕分け）を希望する場合）'!J449</f>
        <v>0</v>
      </c>
      <c r="J437" s="79">
        <f>'様式１（国直送（日通拠点倉庫で仕分け）を希望する場合）'!K449</f>
        <v>0</v>
      </c>
      <c r="K437" s="79">
        <f>'様式１（国直送（日通拠点倉庫で仕分け）を希望する場合）'!L449</f>
        <v>0</v>
      </c>
    </row>
    <row r="438" spans="1:11">
      <c r="A438" s="76">
        <f>'様式１（国直送（日通拠点倉庫で仕分け）を希望する場合）'!$D$14</f>
        <v>0</v>
      </c>
      <c r="B438" s="76">
        <v>430</v>
      </c>
      <c r="C438" s="79">
        <f>'様式１（国直送（日通拠点倉庫で仕分け）を希望する場合）'!E450</f>
        <v>0</v>
      </c>
      <c r="D438" s="79">
        <f>'様式１（国直送（日通拠点倉庫で仕分け）を希望する場合）'!F450</f>
        <v>0</v>
      </c>
      <c r="E438" s="78">
        <f>'様式１（国直送（日通拠点倉庫で仕分け）を希望する場合）'!$D450</f>
        <v>0</v>
      </c>
      <c r="F438" s="79">
        <f>'様式１（国直送（日通拠点倉庫で仕分け）を希望する場合）'!G450</f>
        <v>0</v>
      </c>
      <c r="G438" s="79">
        <f>'様式１（国直送（日通拠点倉庫で仕分け）を希望する場合）'!H450</f>
        <v>0</v>
      </c>
      <c r="H438" s="141">
        <f>'様式１（国直送（日通拠点倉庫で仕分け）を希望する場合）'!I450</f>
        <v>0</v>
      </c>
      <c r="I438" s="141">
        <f>'様式１（国直送（日通拠点倉庫で仕分け）を希望する場合）'!J450</f>
        <v>0</v>
      </c>
      <c r="J438" s="79">
        <f>'様式１（国直送（日通拠点倉庫で仕分け）を希望する場合）'!K450</f>
        <v>0</v>
      </c>
      <c r="K438" s="79">
        <f>'様式１（国直送（日通拠点倉庫で仕分け）を希望する場合）'!L450</f>
        <v>0</v>
      </c>
    </row>
    <row r="439" spans="1:11">
      <c r="A439" s="76">
        <f>'様式１（国直送（日通拠点倉庫で仕分け）を希望する場合）'!$D$14</f>
        <v>0</v>
      </c>
      <c r="B439" s="76">
        <v>431</v>
      </c>
      <c r="C439" s="79">
        <f>'様式１（国直送（日通拠点倉庫で仕分け）を希望する場合）'!E451</f>
        <v>0</v>
      </c>
      <c r="D439" s="79">
        <f>'様式１（国直送（日通拠点倉庫で仕分け）を希望する場合）'!F451</f>
        <v>0</v>
      </c>
      <c r="E439" s="78">
        <f>'様式１（国直送（日通拠点倉庫で仕分け）を希望する場合）'!$D451</f>
        <v>0</v>
      </c>
      <c r="F439" s="79">
        <f>'様式１（国直送（日通拠点倉庫で仕分け）を希望する場合）'!G451</f>
        <v>0</v>
      </c>
      <c r="G439" s="79">
        <f>'様式１（国直送（日通拠点倉庫で仕分け）を希望する場合）'!H451</f>
        <v>0</v>
      </c>
      <c r="H439" s="141">
        <f>'様式１（国直送（日通拠点倉庫で仕分け）を希望する場合）'!I451</f>
        <v>0</v>
      </c>
      <c r="I439" s="141">
        <f>'様式１（国直送（日通拠点倉庫で仕分け）を希望する場合）'!J451</f>
        <v>0</v>
      </c>
      <c r="J439" s="79">
        <f>'様式１（国直送（日通拠点倉庫で仕分け）を希望する場合）'!K451</f>
        <v>0</v>
      </c>
      <c r="K439" s="79">
        <f>'様式１（国直送（日通拠点倉庫で仕分け）を希望する場合）'!L451</f>
        <v>0</v>
      </c>
    </row>
    <row r="440" spans="1:11">
      <c r="A440" s="76">
        <f>'様式１（国直送（日通拠点倉庫で仕分け）を希望する場合）'!$D$14</f>
        <v>0</v>
      </c>
      <c r="B440" s="76">
        <v>432</v>
      </c>
      <c r="C440" s="79">
        <f>'様式１（国直送（日通拠点倉庫で仕分け）を希望する場合）'!E452</f>
        <v>0</v>
      </c>
      <c r="D440" s="79">
        <f>'様式１（国直送（日通拠点倉庫で仕分け）を希望する場合）'!F452</f>
        <v>0</v>
      </c>
      <c r="E440" s="78">
        <f>'様式１（国直送（日通拠点倉庫で仕分け）を希望する場合）'!$D452</f>
        <v>0</v>
      </c>
      <c r="F440" s="79">
        <f>'様式１（国直送（日通拠点倉庫で仕分け）を希望する場合）'!G452</f>
        <v>0</v>
      </c>
      <c r="G440" s="79">
        <f>'様式１（国直送（日通拠点倉庫で仕分け）を希望する場合）'!H452</f>
        <v>0</v>
      </c>
      <c r="H440" s="141">
        <f>'様式１（国直送（日通拠点倉庫で仕分け）を希望する場合）'!I452</f>
        <v>0</v>
      </c>
      <c r="I440" s="141">
        <f>'様式１（国直送（日通拠点倉庫で仕分け）を希望する場合）'!J452</f>
        <v>0</v>
      </c>
      <c r="J440" s="79">
        <f>'様式１（国直送（日通拠点倉庫で仕分け）を希望する場合）'!K452</f>
        <v>0</v>
      </c>
      <c r="K440" s="79">
        <f>'様式１（国直送（日通拠点倉庫で仕分け）を希望する場合）'!L452</f>
        <v>0</v>
      </c>
    </row>
    <row r="441" spans="1:11">
      <c r="A441" s="76">
        <f>'様式１（国直送（日通拠点倉庫で仕分け）を希望する場合）'!$D$14</f>
        <v>0</v>
      </c>
      <c r="B441" s="76">
        <v>433</v>
      </c>
      <c r="C441" s="79">
        <f>'様式１（国直送（日通拠点倉庫で仕分け）を希望する場合）'!E453</f>
        <v>0</v>
      </c>
      <c r="D441" s="79">
        <f>'様式１（国直送（日通拠点倉庫で仕分け）を希望する場合）'!F453</f>
        <v>0</v>
      </c>
      <c r="E441" s="78">
        <f>'様式１（国直送（日通拠点倉庫で仕分け）を希望する場合）'!$D453</f>
        <v>0</v>
      </c>
      <c r="F441" s="79">
        <f>'様式１（国直送（日通拠点倉庫で仕分け）を希望する場合）'!G453</f>
        <v>0</v>
      </c>
      <c r="G441" s="79">
        <f>'様式１（国直送（日通拠点倉庫で仕分け）を希望する場合）'!H453</f>
        <v>0</v>
      </c>
      <c r="H441" s="141">
        <f>'様式１（国直送（日通拠点倉庫で仕分け）を希望する場合）'!I453</f>
        <v>0</v>
      </c>
      <c r="I441" s="141">
        <f>'様式１（国直送（日通拠点倉庫で仕分け）を希望する場合）'!J453</f>
        <v>0</v>
      </c>
      <c r="J441" s="79">
        <f>'様式１（国直送（日通拠点倉庫で仕分け）を希望する場合）'!K453</f>
        <v>0</v>
      </c>
      <c r="K441" s="79">
        <f>'様式１（国直送（日通拠点倉庫で仕分け）を希望する場合）'!L453</f>
        <v>0</v>
      </c>
    </row>
    <row r="442" spans="1:11">
      <c r="A442" s="76">
        <f>'様式１（国直送（日通拠点倉庫で仕分け）を希望する場合）'!$D$14</f>
        <v>0</v>
      </c>
      <c r="B442" s="76">
        <v>434</v>
      </c>
      <c r="C442" s="79">
        <f>'様式１（国直送（日通拠点倉庫で仕分け）を希望する場合）'!E454</f>
        <v>0</v>
      </c>
      <c r="D442" s="79">
        <f>'様式１（国直送（日通拠点倉庫で仕分け）を希望する場合）'!F454</f>
        <v>0</v>
      </c>
      <c r="E442" s="78">
        <f>'様式１（国直送（日通拠点倉庫で仕分け）を希望する場合）'!$D454</f>
        <v>0</v>
      </c>
      <c r="F442" s="79">
        <f>'様式１（国直送（日通拠点倉庫で仕分け）を希望する場合）'!G454</f>
        <v>0</v>
      </c>
      <c r="G442" s="79">
        <f>'様式１（国直送（日通拠点倉庫で仕分け）を希望する場合）'!H454</f>
        <v>0</v>
      </c>
      <c r="H442" s="141">
        <f>'様式１（国直送（日通拠点倉庫で仕分け）を希望する場合）'!I454</f>
        <v>0</v>
      </c>
      <c r="I442" s="141">
        <f>'様式１（国直送（日通拠点倉庫で仕分け）を希望する場合）'!J454</f>
        <v>0</v>
      </c>
      <c r="J442" s="79">
        <f>'様式１（国直送（日通拠点倉庫で仕分け）を希望する場合）'!K454</f>
        <v>0</v>
      </c>
      <c r="K442" s="79">
        <f>'様式１（国直送（日通拠点倉庫で仕分け）を希望する場合）'!L454</f>
        <v>0</v>
      </c>
    </row>
    <row r="443" spans="1:11">
      <c r="A443" s="76">
        <f>'様式１（国直送（日通拠点倉庫で仕分け）を希望する場合）'!$D$14</f>
        <v>0</v>
      </c>
      <c r="B443" s="76">
        <v>435</v>
      </c>
      <c r="C443" s="79">
        <f>'様式１（国直送（日通拠点倉庫で仕分け）を希望する場合）'!E455</f>
        <v>0</v>
      </c>
      <c r="D443" s="79">
        <f>'様式１（国直送（日通拠点倉庫で仕分け）を希望する場合）'!F455</f>
        <v>0</v>
      </c>
      <c r="E443" s="78">
        <f>'様式１（国直送（日通拠点倉庫で仕分け）を希望する場合）'!$D455</f>
        <v>0</v>
      </c>
      <c r="F443" s="79">
        <f>'様式１（国直送（日通拠点倉庫で仕分け）を希望する場合）'!G455</f>
        <v>0</v>
      </c>
      <c r="G443" s="79">
        <f>'様式１（国直送（日通拠点倉庫で仕分け）を希望する場合）'!H455</f>
        <v>0</v>
      </c>
      <c r="H443" s="141">
        <f>'様式１（国直送（日通拠点倉庫で仕分け）を希望する場合）'!I455</f>
        <v>0</v>
      </c>
      <c r="I443" s="141">
        <f>'様式１（国直送（日通拠点倉庫で仕分け）を希望する場合）'!J455</f>
        <v>0</v>
      </c>
      <c r="J443" s="79">
        <f>'様式１（国直送（日通拠点倉庫で仕分け）を希望する場合）'!K455</f>
        <v>0</v>
      </c>
      <c r="K443" s="79">
        <f>'様式１（国直送（日通拠点倉庫で仕分け）を希望する場合）'!L455</f>
        <v>0</v>
      </c>
    </row>
    <row r="444" spans="1:11">
      <c r="A444" s="76">
        <f>'様式１（国直送（日通拠点倉庫で仕分け）を希望する場合）'!$D$14</f>
        <v>0</v>
      </c>
      <c r="B444" s="76">
        <v>436</v>
      </c>
      <c r="C444" s="79">
        <f>'様式１（国直送（日通拠点倉庫で仕分け）を希望する場合）'!E456</f>
        <v>0</v>
      </c>
      <c r="D444" s="79">
        <f>'様式１（国直送（日通拠点倉庫で仕分け）を希望する場合）'!F456</f>
        <v>0</v>
      </c>
      <c r="E444" s="78">
        <f>'様式１（国直送（日通拠点倉庫で仕分け）を希望する場合）'!$D456</f>
        <v>0</v>
      </c>
      <c r="F444" s="79">
        <f>'様式１（国直送（日通拠点倉庫で仕分け）を希望する場合）'!G456</f>
        <v>0</v>
      </c>
      <c r="G444" s="79">
        <f>'様式１（国直送（日通拠点倉庫で仕分け）を希望する場合）'!H456</f>
        <v>0</v>
      </c>
      <c r="H444" s="141">
        <f>'様式１（国直送（日通拠点倉庫で仕分け）を希望する場合）'!I456</f>
        <v>0</v>
      </c>
      <c r="I444" s="141">
        <f>'様式１（国直送（日通拠点倉庫で仕分け）を希望する場合）'!J456</f>
        <v>0</v>
      </c>
      <c r="J444" s="79">
        <f>'様式１（国直送（日通拠点倉庫で仕分け）を希望する場合）'!K456</f>
        <v>0</v>
      </c>
      <c r="K444" s="79">
        <f>'様式１（国直送（日通拠点倉庫で仕分け）を希望する場合）'!L456</f>
        <v>0</v>
      </c>
    </row>
    <row r="445" spans="1:11">
      <c r="A445" s="76">
        <f>'様式１（国直送（日通拠点倉庫で仕分け）を希望する場合）'!$D$14</f>
        <v>0</v>
      </c>
      <c r="B445" s="76">
        <v>437</v>
      </c>
      <c r="C445" s="79">
        <f>'様式１（国直送（日通拠点倉庫で仕分け）を希望する場合）'!E457</f>
        <v>0</v>
      </c>
      <c r="D445" s="79">
        <f>'様式１（国直送（日通拠点倉庫で仕分け）を希望する場合）'!F457</f>
        <v>0</v>
      </c>
      <c r="E445" s="78">
        <f>'様式１（国直送（日通拠点倉庫で仕分け）を希望する場合）'!$D457</f>
        <v>0</v>
      </c>
      <c r="F445" s="79">
        <f>'様式１（国直送（日通拠点倉庫で仕分け）を希望する場合）'!G457</f>
        <v>0</v>
      </c>
      <c r="G445" s="79">
        <f>'様式１（国直送（日通拠点倉庫で仕分け）を希望する場合）'!H457</f>
        <v>0</v>
      </c>
      <c r="H445" s="141">
        <f>'様式１（国直送（日通拠点倉庫で仕分け）を希望する場合）'!I457</f>
        <v>0</v>
      </c>
      <c r="I445" s="141">
        <f>'様式１（国直送（日通拠点倉庫で仕分け）を希望する場合）'!J457</f>
        <v>0</v>
      </c>
      <c r="J445" s="79">
        <f>'様式１（国直送（日通拠点倉庫で仕分け）を希望する場合）'!K457</f>
        <v>0</v>
      </c>
      <c r="K445" s="79">
        <f>'様式１（国直送（日通拠点倉庫で仕分け）を希望する場合）'!L457</f>
        <v>0</v>
      </c>
    </row>
    <row r="446" spans="1:11">
      <c r="A446" s="76">
        <f>'様式１（国直送（日通拠点倉庫で仕分け）を希望する場合）'!$D$14</f>
        <v>0</v>
      </c>
      <c r="B446" s="76">
        <v>438</v>
      </c>
      <c r="C446" s="79">
        <f>'様式１（国直送（日通拠点倉庫で仕分け）を希望する場合）'!E458</f>
        <v>0</v>
      </c>
      <c r="D446" s="79">
        <f>'様式１（国直送（日通拠点倉庫で仕分け）を希望する場合）'!F458</f>
        <v>0</v>
      </c>
      <c r="E446" s="78">
        <f>'様式１（国直送（日通拠点倉庫で仕分け）を希望する場合）'!$D458</f>
        <v>0</v>
      </c>
      <c r="F446" s="79">
        <f>'様式１（国直送（日通拠点倉庫で仕分け）を希望する場合）'!G458</f>
        <v>0</v>
      </c>
      <c r="G446" s="79">
        <f>'様式１（国直送（日通拠点倉庫で仕分け）を希望する場合）'!H458</f>
        <v>0</v>
      </c>
      <c r="H446" s="141">
        <f>'様式１（国直送（日通拠点倉庫で仕分け）を希望する場合）'!I458</f>
        <v>0</v>
      </c>
      <c r="I446" s="141">
        <f>'様式１（国直送（日通拠点倉庫で仕分け）を希望する場合）'!J458</f>
        <v>0</v>
      </c>
      <c r="J446" s="79">
        <f>'様式１（国直送（日通拠点倉庫で仕分け）を希望する場合）'!K458</f>
        <v>0</v>
      </c>
      <c r="K446" s="79">
        <f>'様式１（国直送（日通拠点倉庫で仕分け）を希望する場合）'!L458</f>
        <v>0</v>
      </c>
    </row>
    <row r="447" spans="1:11">
      <c r="A447" s="76">
        <f>'様式１（国直送（日通拠点倉庫で仕分け）を希望する場合）'!$D$14</f>
        <v>0</v>
      </c>
      <c r="B447" s="76">
        <v>439</v>
      </c>
      <c r="C447" s="79">
        <f>'様式１（国直送（日通拠点倉庫で仕分け）を希望する場合）'!E459</f>
        <v>0</v>
      </c>
      <c r="D447" s="79">
        <f>'様式１（国直送（日通拠点倉庫で仕分け）を希望する場合）'!F459</f>
        <v>0</v>
      </c>
      <c r="E447" s="78">
        <f>'様式１（国直送（日通拠点倉庫で仕分け）を希望する場合）'!$D459</f>
        <v>0</v>
      </c>
      <c r="F447" s="79">
        <f>'様式１（国直送（日通拠点倉庫で仕分け）を希望する場合）'!G459</f>
        <v>0</v>
      </c>
      <c r="G447" s="79">
        <f>'様式１（国直送（日通拠点倉庫で仕分け）を希望する場合）'!H459</f>
        <v>0</v>
      </c>
      <c r="H447" s="141">
        <f>'様式１（国直送（日通拠点倉庫で仕分け）を希望する場合）'!I459</f>
        <v>0</v>
      </c>
      <c r="I447" s="141">
        <f>'様式１（国直送（日通拠点倉庫で仕分け）を希望する場合）'!J459</f>
        <v>0</v>
      </c>
      <c r="J447" s="79">
        <f>'様式１（国直送（日通拠点倉庫で仕分け）を希望する場合）'!K459</f>
        <v>0</v>
      </c>
      <c r="K447" s="79">
        <f>'様式１（国直送（日通拠点倉庫で仕分け）を希望する場合）'!L459</f>
        <v>0</v>
      </c>
    </row>
    <row r="448" spans="1:11">
      <c r="A448" s="76">
        <f>'様式１（国直送（日通拠点倉庫で仕分け）を希望する場合）'!$D$14</f>
        <v>0</v>
      </c>
      <c r="B448" s="76">
        <v>440</v>
      </c>
      <c r="C448" s="79">
        <f>'様式１（国直送（日通拠点倉庫で仕分け）を希望する場合）'!E460</f>
        <v>0</v>
      </c>
      <c r="D448" s="79">
        <f>'様式１（国直送（日通拠点倉庫で仕分け）を希望する場合）'!F460</f>
        <v>0</v>
      </c>
      <c r="E448" s="78">
        <f>'様式１（国直送（日通拠点倉庫で仕分け）を希望する場合）'!$D460</f>
        <v>0</v>
      </c>
      <c r="F448" s="79">
        <f>'様式１（国直送（日通拠点倉庫で仕分け）を希望する場合）'!G460</f>
        <v>0</v>
      </c>
      <c r="G448" s="79">
        <f>'様式１（国直送（日通拠点倉庫で仕分け）を希望する場合）'!H460</f>
        <v>0</v>
      </c>
      <c r="H448" s="141">
        <f>'様式１（国直送（日通拠点倉庫で仕分け）を希望する場合）'!I460</f>
        <v>0</v>
      </c>
      <c r="I448" s="141">
        <f>'様式１（国直送（日通拠点倉庫で仕分け）を希望する場合）'!J460</f>
        <v>0</v>
      </c>
      <c r="J448" s="79">
        <f>'様式１（国直送（日通拠点倉庫で仕分け）を希望する場合）'!K460</f>
        <v>0</v>
      </c>
      <c r="K448" s="79">
        <f>'様式１（国直送（日通拠点倉庫で仕分け）を希望する場合）'!L460</f>
        <v>0</v>
      </c>
    </row>
    <row r="449" spans="1:11">
      <c r="A449" s="76">
        <f>'様式１（国直送（日通拠点倉庫で仕分け）を希望する場合）'!$D$14</f>
        <v>0</v>
      </c>
      <c r="B449" s="76">
        <v>441</v>
      </c>
      <c r="C449" s="79">
        <f>'様式１（国直送（日通拠点倉庫で仕分け）を希望する場合）'!E461</f>
        <v>0</v>
      </c>
      <c r="D449" s="79">
        <f>'様式１（国直送（日通拠点倉庫で仕分け）を希望する場合）'!F461</f>
        <v>0</v>
      </c>
      <c r="E449" s="78">
        <f>'様式１（国直送（日通拠点倉庫で仕分け）を希望する場合）'!$D461</f>
        <v>0</v>
      </c>
      <c r="F449" s="79">
        <f>'様式１（国直送（日通拠点倉庫で仕分け）を希望する場合）'!G461</f>
        <v>0</v>
      </c>
      <c r="G449" s="79">
        <f>'様式１（国直送（日通拠点倉庫で仕分け）を希望する場合）'!H461</f>
        <v>0</v>
      </c>
      <c r="H449" s="141">
        <f>'様式１（国直送（日通拠点倉庫で仕分け）を希望する場合）'!I461</f>
        <v>0</v>
      </c>
      <c r="I449" s="141">
        <f>'様式１（国直送（日通拠点倉庫で仕分け）を希望する場合）'!J461</f>
        <v>0</v>
      </c>
      <c r="J449" s="79">
        <f>'様式１（国直送（日通拠点倉庫で仕分け）を希望する場合）'!K461</f>
        <v>0</v>
      </c>
      <c r="K449" s="79">
        <f>'様式１（国直送（日通拠点倉庫で仕分け）を希望する場合）'!L461</f>
        <v>0</v>
      </c>
    </row>
    <row r="450" spans="1:11">
      <c r="A450" s="76">
        <f>'様式１（国直送（日通拠点倉庫で仕分け）を希望する場合）'!$D$14</f>
        <v>0</v>
      </c>
      <c r="B450" s="76">
        <v>442</v>
      </c>
      <c r="C450" s="79">
        <f>'様式１（国直送（日通拠点倉庫で仕分け）を希望する場合）'!E462</f>
        <v>0</v>
      </c>
      <c r="D450" s="79">
        <f>'様式１（国直送（日通拠点倉庫で仕分け）を希望する場合）'!F462</f>
        <v>0</v>
      </c>
      <c r="E450" s="78">
        <f>'様式１（国直送（日通拠点倉庫で仕分け）を希望する場合）'!$D462</f>
        <v>0</v>
      </c>
      <c r="F450" s="79">
        <f>'様式１（国直送（日通拠点倉庫で仕分け）を希望する場合）'!G462</f>
        <v>0</v>
      </c>
      <c r="G450" s="79">
        <f>'様式１（国直送（日通拠点倉庫で仕分け）を希望する場合）'!H462</f>
        <v>0</v>
      </c>
      <c r="H450" s="141">
        <f>'様式１（国直送（日通拠点倉庫で仕分け）を希望する場合）'!I462</f>
        <v>0</v>
      </c>
      <c r="I450" s="141">
        <f>'様式１（国直送（日通拠点倉庫で仕分け）を希望する場合）'!J462</f>
        <v>0</v>
      </c>
      <c r="J450" s="79">
        <f>'様式１（国直送（日通拠点倉庫で仕分け）を希望する場合）'!K462</f>
        <v>0</v>
      </c>
      <c r="K450" s="79">
        <f>'様式１（国直送（日通拠点倉庫で仕分け）を希望する場合）'!L462</f>
        <v>0</v>
      </c>
    </row>
    <row r="451" spans="1:11">
      <c r="A451" s="76">
        <f>'様式１（国直送（日通拠点倉庫で仕分け）を希望する場合）'!$D$14</f>
        <v>0</v>
      </c>
      <c r="B451" s="76">
        <v>443</v>
      </c>
      <c r="C451" s="79">
        <f>'様式１（国直送（日通拠点倉庫で仕分け）を希望する場合）'!E463</f>
        <v>0</v>
      </c>
      <c r="D451" s="79">
        <f>'様式１（国直送（日通拠点倉庫で仕分け）を希望する場合）'!F463</f>
        <v>0</v>
      </c>
      <c r="E451" s="78">
        <f>'様式１（国直送（日通拠点倉庫で仕分け）を希望する場合）'!$D463</f>
        <v>0</v>
      </c>
      <c r="F451" s="79">
        <f>'様式１（国直送（日通拠点倉庫で仕分け）を希望する場合）'!G463</f>
        <v>0</v>
      </c>
      <c r="G451" s="79">
        <f>'様式１（国直送（日通拠点倉庫で仕分け）を希望する場合）'!H463</f>
        <v>0</v>
      </c>
      <c r="H451" s="141">
        <f>'様式１（国直送（日通拠点倉庫で仕分け）を希望する場合）'!I463</f>
        <v>0</v>
      </c>
      <c r="I451" s="141">
        <f>'様式１（国直送（日通拠点倉庫で仕分け）を希望する場合）'!J463</f>
        <v>0</v>
      </c>
      <c r="J451" s="79">
        <f>'様式１（国直送（日通拠点倉庫で仕分け）を希望する場合）'!K463</f>
        <v>0</v>
      </c>
      <c r="K451" s="79">
        <f>'様式１（国直送（日通拠点倉庫で仕分け）を希望する場合）'!L463</f>
        <v>0</v>
      </c>
    </row>
    <row r="452" spans="1:11">
      <c r="A452" s="76">
        <f>'様式１（国直送（日通拠点倉庫で仕分け）を希望する場合）'!$D$14</f>
        <v>0</v>
      </c>
      <c r="B452" s="76">
        <v>444</v>
      </c>
      <c r="C452" s="79">
        <f>'様式１（国直送（日通拠点倉庫で仕分け）を希望する場合）'!E464</f>
        <v>0</v>
      </c>
      <c r="D452" s="79">
        <f>'様式１（国直送（日通拠点倉庫で仕分け）を希望する場合）'!F464</f>
        <v>0</v>
      </c>
      <c r="E452" s="78">
        <f>'様式１（国直送（日通拠点倉庫で仕分け）を希望する場合）'!$D464</f>
        <v>0</v>
      </c>
      <c r="F452" s="79">
        <f>'様式１（国直送（日通拠点倉庫で仕分け）を希望する場合）'!G464</f>
        <v>0</v>
      </c>
      <c r="G452" s="79">
        <f>'様式１（国直送（日通拠点倉庫で仕分け）を希望する場合）'!H464</f>
        <v>0</v>
      </c>
      <c r="H452" s="141">
        <f>'様式１（国直送（日通拠点倉庫で仕分け）を希望する場合）'!I464</f>
        <v>0</v>
      </c>
      <c r="I452" s="141">
        <f>'様式１（国直送（日通拠点倉庫で仕分け）を希望する場合）'!J464</f>
        <v>0</v>
      </c>
      <c r="J452" s="79">
        <f>'様式１（国直送（日通拠点倉庫で仕分け）を希望する場合）'!K464</f>
        <v>0</v>
      </c>
      <c r="K452" s="79">
        <f>'様式１（国直送（日通拠点倉庫で仕分け）を希望する場合）'!L464</f>
        <v>0</v>
      </c>
    </row>
    <row r="453" spans="1:11">
      <c r="A453" s="76">
        <f>'様式１（国直送（日通拠点倉庫で仕分け）を希望する場合）'!$D$14</f>
        <v>0</v>
      </c>
      <c r="B453" s="76">
        <v>445</v>
      </c>
      <c r="C453" s="79">
        <f>'様式１（国直送（日通拠点倉庫で仕分け）を希望する場合）'!E465</f>
        <v>0</v>
      </c>
      <c r="D453" s="79">
        <f>'様式１（国直送（日通拠点倉庫で仕分け）を希望する場合）'!F465</f>
        <v>0</v>
      </c>
      <c r="E453" s="78">
        <f>'様式１（国直送（日通拠点倉庫で仕分け）を希望する場合）'!$D465</f>
        <v>0</v>
      </c>
      <c r="F453" s="79">
        <f>'様式１（国直送（日通拠点倉庫で仕分け）を希望する場合）'!G465</f>
        <v>0</v>
      </c>
      <c r="G453" s="79">
        <f>'様式１（国直送（日通拠点倉庫で仕分け）を希望する場合）'!H465</f>
        <v>0</v>
      </c>
      <c r="H453" s="141">
        <f>'様式１（国直送（日通拠点倉庫で仕分け）を希望する場合）'!I465</f>
        <v>0</v>
      </c>
      <c r="I453" s="141">
        <f>'様式１（国直送（日通拠点倉庫で仕分け）を希望する場合）'!J465</f>
        <v>0</v>
      </c>
      <c r="J453" s="79">
        <f>'様式１（国直送（日通拠点倉庫で仕分け）を希望する場合）'!K465</f>
        <v>0</v>
      </c>
      <c r="K453" s="79">
        <f>'様式１（国直送（日通拠点倉庫で仕分け）を希望する場合）'!L465</f>
        <v>0</v>
      </c>
    </row>
    <row r="454" spans="1:11">
      <c r="A454" s="76">
        <f>'様式１（国直送（日通拠点倉庫で仕分け）を希望する場合）'!$D$14</f>
        <v>0</v>
      </c>
      <c r="B454" s="76">
        <v>446</v>
      </c>
      <c r="C454" s="79">
        <f>'様式１（国直送（日通拠点倉庫で仕分け）を希望する場合）'!E466</f>
        <v>0</v>
      </c>
      <c r="D454" s="79">
        <f>'様式１（国直送（日通拠点倉庫で仕分け）を希望する場合）'!F466</f>
        <v>0</v>
      </c>
      <c r="E454" s="78">
        <f>'様式１（国直送（日通拠点倉庫で仕分け）を希望する場合）'!$D466</f>
        <v>0</v>
      </c>
      <c r="F454" s="79">
        <f>'様式１（国直送（日通拠点倉庫で仕分け）を希望する場合）'!G466</f>
        <v>0</v>
      </c>
      <c r="G454" s="79">
        <f>'様式１（国直送（日通拠点倉庫で仕分け）を希望する場合）'!H466</f>
        <v>0</v>
      </c>
      <c r="H454" s="141">
        <f>'様式１（国直送（日通拠点倉庫で仕分け）を希望する場合）'!I466</f>
        <v>0</v>
      </c>
      <c r="I454" s="141">
        <f>'様式１（国直送（日通拠点倉庫で仕分け）を希望する場合）'!J466</f>
        <v>0</v>
      </c>
      <c r="J454" s="79">
        <f>'様式１（国直送（日通拠点倉庫で仕分け）を希望する場合）'!K466</f>
        <v>0</v>
      </c>
      <c r="K454" s="79">
        <f>'様式１（国直送（日通拠点倉庫で仕分け）を希望する場合）'!L466</f>
        <v>0</v>
      </c>
    </row>
    <row r="455" spans="1:11">
      <c r="A455" s="76">
        <f>'様式１（国直送（日通拠点倉庫で仕分け）を希望する場合）'!$D$14</f>
        <v>0</v>
      </c>
      <c r="B455" s="76">
        <v>447</v>
      </c>
      <c r="C455" s="79">
        <f>'様式１（国直送（日通拠点倉庫で仕分け）を希望する場合）'!E467</f>
        <v>0</v>
      </c>
      <c r="D455" s="79">
        <f>'様式１（国直送（日通拠点倉庫で仕分け）を希望する場合）'!F467</f>
        <v>0</v>
      </c>
      <c r="E455" s="78">
        <f>'様式１（国直送（日通拠点倉庫で仕分け）を希望する場合）'!$D467</f>
        <v>0</v>
      </c>
      <c r="F455" s="79">
        <f>'様式１（国直送（日通拠点倉庫で仕分け）を希望する場合）'!G467</f>
        <v>0</v>
      </c>
      <c r="G455" s="79">
        <f>'様式１（国直送（日通拠点倉庫で仕分け）を希望する場合）'!H467</f>
        <v>0</v>
      </c>
      <c r="H455" s="141">
        <f>'様式１（国直送（日通拠点倉庫で仕分け）を希望する場合）'!I467</f>
        <v>0</v>
      </c>
      <c r="I455" s="141">
        <f>'様式１（国直送（日通拠点倉庫で仕分け）を希望する場合）'!J467</f>
        <v>0</v>
      </c>
      <c r="J455" s="79">
        <f>'様式１（国直送（日通拠点倉庫で仕分け）を希望する場合）'!K467</f>
        <v>0</v>
      </c>
      <c r="K455" s="79">
        <f>'様式１（国直送（日通拠点倉庫で仕分け）を希望する場合）'!L467</f>
        <v>0</v>
      </c>
    </row>
    <row r="456" spans="1:11">
      <c r="A456" s="76">
        <f>'様式１（国直送（日通拠点倉庫で仕分け）を希望する場合）'!$D$14</f>
        <v>0</v>
      </c>
      <c r="B456" s="76">
        <v>448</v>
      </c>
      <c r="C456" s="79">
        <f>'様式１（国直送（日通拠点倉庫で仕分け）を希望する場合）'!E468</f>
        <v>0</v>
      </c>
      <c r="D456" s="79">
        <f>'様式１（国直送（日通拠点倉庫で仕分け）を希望する場合）'!F468</f>
        <v>0</v>
      </c>
      <c r="E456" s="78">
        <f>'様式１（国直送（日通拠点倉庫で仕分け）を希望する場合）'!$D468</f>
        <v>0</v>
      </c>
      <c r="F456" s="79">
        <f>'様式１（国直送（日通拠点倉庫で仕分け）を希望する場合）'!G468</f>
        <v>0</v>
      </c>
      <c r="G456" s="79">
        <f>'様式１（国直送（日通拠点倉庫で仕分け）を希望する場合）'!H468</f>
        <v>0</v>
      </c>
      <c r="H456" s="141">
        <f>'様式１（国直送（日通拠点倉庫で仕分け）を希望する場合）'!I468</f>
        <v>0</v>
      </c>
      <c r="I456" s="141">
        <f>'様式１（国直送（日通拠点倉庫で仕分け）を希望する場合）'!J468</f>
        <v>0</v>
      </c>
      <c r="J456" s="79">
        <f>'様式１（国直送（日通拠点倉庫で仕分け）を希望する場合）'!K468</f>
        <v>0</v>
      </c>
      <c r="K456" s="79">
        <f>'様式１（国直送（日通拠点倉庫で仕分け）を希望する場合）'!L468</f>
        <v>0</v>
      </c>
    </row>
    <row r="457" spans="1:11">
      <c r="A457" s="76">
        <f>'様式１（国直送（日通拠点倉庫で仕分け）を希望する場合）'!$D$14</f>
        <v>0</v>
      </c>
      <c r="B457" s="76">
        <v>449</v>
      </c>
      <c r="C457" s="79">
        <f>'様式１（国直送（日通拠点倉庫で仕分け）を希望する場合）'!E469</f>
        <v>0</v>
      </c>
      <c r="D457" s="79">
        <f>'様式１（国直送（日通拠点倉庫で仕分け）を希望する場合）'!F469</f>
        <v>0</v>
      </c>
      <c r="E457" s="78">
        <f>'様式１（国直送（日通拠点倉庫で仕分け）を希望する場合）'!$D469</f>
        <v>0</v>
      </c>
      <c r="F457" s="79">
        <f>'様式１（国直送（日通拠点倉庫で仕分け）を希望する場合）'!G469</f>
        <v>0</v>
      </c>
      <c r="G457" s="79">
        <f>'様式１（国直送（日通拠点倉庫で仕分け）を希望する場合）'!H469</f>
        <v>0</v>
      </c>
      <c r="H457" s="141">
        <f>'様式１（国直送（日通拠点倉庫で仕分け）を希望する場合）'!I469</f>
        <v>0</v>
      </c>
      <c r="I457" s="141">
        <f>'様式１（国直送（日通拠点倉庫で仕分け）を希望する場合）'!J469</f>
        <v>0</v>
      </c>
      <c r="J457" s="79">
        <f>'様式１（国直送（日通拠点倉庫で仕分け）を希望する場合）'!K469</f>
        <v>0</v>
      </c>
      <c r="K457" s="79">
        <f>'様式１（国直送（日通拠点倉庫で仕分け）を希望する場合）'!L469</f>
        <v>0</v>
      </c>
    </row>
    <row r="458" spans="1:11">
      <c r="A458" s="76">
        <f>'様式１（国直送（日通拠点倉庫で仕分け）を希望する場合）'!$D$14</f>
        <v>0</v>
      </c>
      <c r="B458" s="76">
        <v>450</v>
      </c>
      <c r="C458" s="79">
        <f>'様式１（国直送（日通拠点倉庫で仕分け）を希望する場合）'!E470</f>
        <v>0</v>
      </c>
      <c r="D458" s="79">
        <f>'様式１（国直送（日通拠点倉庫で仕分け）を希望する場合）'!F470</f>
        <v>0</v>
      </c>
      <c r="E458" s="78">
        <f>'様式１（国直送（日通拠点倉庫で仕分け）を希望する場合）'!$D470</f>
        <v>0</v>
      </c>
      <c r="F458" s="79">
        <f>'様式１（国直送（日通拠点倉庫で仕分け）を希望する場合）'!G470</f>
        <v>0</v>
      </c>
      <c r="G458" s="79">
        <f>'様式１（国直送（日通拠点倉庫で仕分け）を希望する場合）'!H470</f>
        <v>0</v>
      </c>
      <c r="H458" s="141">
        <f>'様式１（国直送（日通拠点倉庫で仕分け）を希望する場合）'!I470</f>
        <v>0</v>
      </c>
      <c r="I458" s="141">
        <f>'様式１（国直送（日通拠点倉庫で仕分け）を希望する場合）'!J470</f>
        <v>0</v>
      </c>
      <c r="J458" s="79">
        <f>'様式１（国直送（日通拠点倉庫で仕分け）を希望する場合）'!K470</f>
        <v>0</v>
      </c>
      <c r="K458" s="79">
        <f>'様式１（国直送（日通拠点倉庫で仕分け）を希望する場合）'!L470</f>
        <v>0</v>
      </c>
    </row>
    <row r="459" spans="1:11">
      <c r="A459" s="76">
        <f>'様式１（国直送（日通拠点倉庫で仕分け）を希望する場合）'!$D$14</f>
        <v>0</v>
      </c>
      <c r="B459" s="76">
        <v>451</v>
      </c>
      <c r="C459" s="79">
        <f>'様式１（国直送（日通拠点倉庫で仕分け）を希望する場合）'!E471</f>
        <v>0</v>
      </c>
      <c r="D459" s="79">
        <f>'様式１（国直送（日通拠点倉庫で仕分け）を希望する場合）'!F471</f>
        <v>0</v>
      </c>
      <c r="E459" s="78">
        <f>'様式１（国直送（日通拠点倉庫で仕分け）を希望する場合）'!$D471</f>
        <v>0</v>
      </c>
      <c r="F459" s="79">
        <f>'様式１（国直送（日通拠点倉庫で仕分け）を希望する場合）'!G471</f>
        <v>0</v>
      </c>
      <c r="G459" s="79">
        <f>'様式１（国直送（日通拠点倉庫で仕分け）を希望する場合）'!H471</f>
        <v>0</v>
      </c>
      <c r="H459" s="141">
        <f>'様式１（国直送（日通拠点倉庫で仕分け）を希望する場合）'!I471</f>
        <v>0</v>
      </c>
      <c r="I459" s="141">
        <f>'様式１（国直送（日通拠点倉庫で仕分け）を希望する場合）'!J471</f>
        <v>0</v>
      </c>
      <c r="J459" s="79">
        <f>'様式１（国直送（日通拠点倉庫で仕分け）を希望する場合）'!K471</f>
        <v>0</v>
      </c>
      <c r="K459" s="79">
        <f>'様式１（国直送（日通拠点倉庫で仕分け）を希望する場合）'!L471</f>
        <v>0</v>
      </c>
    </row>
    <row r="460" spans="1:11">
      <c r="A460" s="76">
        <f>'様式１（国直送（日通拠点倉庫で仕分け）を希望する場合）'!$D$14</f>
        <v>0</v>
      </c>
      <c r="B460" s="76">
        <v>452</v>
      </c>
      <c r="C460" s="79">
        <f>'様式１（国直送（日通拠点倉庫で仕分け）を希望する場合）'!E472</f>
        <v>0</v>
      </c>
      <c r="D460" s="79">
        <f>'様式１（国直送（日通拠点倉庫で仕分け）を希望する場合）'!F472</f>
        <v>0</v>
      </c>
      <c r="E460" s="78">
        <f>'様式１（国直送（日通拠点倉庫で仕分け）を希望する場合）'!$D472</f>
        <v>0</v>
      </c>
      <c r="F460" s="79">
        <f>'様式１（国直送（日通拠点倉庫で仕分け）を希望する場合）'!G472</f>
        <v>0</v>
      </c>
      <c r="G460" s="79">
        <f>'様式１（国直送（日通拠点倉庫で仕分け）を希望する場合）'!H472</f>
        <v>0</v>
      </c>
      <c r="H460" s="141">
        <f>'様式１（国直送（日通拠点倉庫で仕分け）を希望する場合）'!I472</f>
        <v>0</v>
      </c>
      <c r="I460" s="141">
        <f>'様式１（国直送（日通拠点倉庫で仕分け）を希望する場合）'!J472</f>
        <v>0</v>
      </c>
      <c r="J460" s="79">
        <f>'様式１（国直送（日通拠点倉庫で仕分け）を希望する場合）'!K472</f>
        <v>0</v>
      </c>
      <c r="K460" s="79">
        <f>'様式１（国直送（日通拠点倉庫で仕分け）を希望する場合）'!L472</f>
        <v>0</v>
      </c>
    </row>
    <row r="461" spans="1:11">
      <c r="A461" s="76">
        <f>'様式１（国直送（日通拠点倉庫で仕分け）を希望する場合）'!$D$14</f>
        <v>0</v>
      </c>
      <c r="B461" s="76">
        <v>453</v>
      </c>
      <c r="C461" s="79">
        <f>'様式１（国直送（日通拠点倉庫で仕分け）を希望する場合）'!E473</f>
        <v>0</v>
      </c>
      <c r="D461" s="79">
        <f>'様式１（国直送（日通拠点倉庫で仕分け）を希望する場合）'!F473</f>
        <v>0</v>
      </c>
      <c r="E461" s="78">
        <f>'様式１（国直送（日通拠点倉庫で仕分け）を希望する場合）'!$D473</f>
        <v>0</v>
      </c>
      <c r="F461" s="79">
        <f>'様式１（国直送（日通拠点倉庫で仕分け）を希望する場合）'!G473</f>
        <v>0</v>
      </c>
      <c r="G461" s="79">
        <f>'様式１（国直送（日通拠点倉庫で仕分け）を希望する場合）'!H473</f>
        <v>0</v>
      </c>
      <c r="H461" s="141">
        <f>'様式１（国直送（日通拠点倉庫で仕分け）を希望する場合）'!I473</f>
        <v>0</v>
      </c>
      <c r="I461" s="141">
        <f>'様式１（国直送（日通拠点倉庫で仕分け）を希望する場合）'!J473</f>
        <v>0</v>
      </c>
      <c r="J461" s="79">
        <f>'様式１（国直送（日通拠点倉庫で仕分け）を希望する場合）'!K473</f>
        <v>0</v>
      </c>
      <c r="K461" s="79">
        <f>'様式１（国直送（日通拠点倉庫で仕分け）を希望する場合）'!L473</f>
        <v>0</v>
      </c>
    </row>
    <row r="462" spans="1:11">
      <c r="A462" s="76">
        <f>'様式１（国直送（日通拠点倉庫で仕分け）を希望する場合）'!$D$14</f>
        <v>0</v>
      </c>
      <c r="B462" s="76">
        <v>454</v>
      </c>
      <c r="C462" s="79">
        <f>'様式１（国直送（日通拠点倉庫で仕分け）を希望する場合）'!E474</f>
        <v>0</v>
      </c>
      <c r="D462" s="79">
        <f>'様式１（国直送（日通拠点倉庫で仕分け）を希望する場合）'!F474</f>
        <v>0</v>
      </c>
      <c r="E462" s="78">
        <f>'様式１（国直送（日通拠点倉庫で仕分け）を希望する場合）'!$D474</f>
        <v>0</v>
      </c>
      <c r="F462" s="79">
        <f>'様式１（国直送（日通拠点倉庫で仕分け）を希望する場合）'!G474</f>
        <v>0</v>
      </c>
      <c r="G462" s="79">
        <f>'様式１（国直送（日通拠点倉庫で仕分け）を希望する場合）'!H474</f>
        <v>0</v>
      </c>
      <c r="H462" s="141">
        <f>'様式１（国直送（日通拠点倉庫で仕分け）を希望する場合）'!I474</f>
        <v>0</v>
      </c>
      <c r="I462" s="141">
        <f>'様式１（国直送（日通拠点倉庫で仕分け）を希望する場合）'!J474</f>
        <v>0</v>
      </c>
      <c r="J462" s="79">
        <f>'様式１（国直送（日通拠点倉庫で仕分け）を希望する場合）'!K474</f>
        <v>0</v>
      </c>
      <c r="K462" s="79">
        <f>'様式１（国直送（日通拠点倉庫で仕分け）を希望する場合）'!L474</f>
        <v>0</v>
      </c>
    </row>
    <row r="463" spans="1:11">
      <c r="A463" s="76">
        <f>'様式１（国直送（日通拠点倉庫で仕分け）を希望する場合）'!$D$14</f>
        <v>0</v>
      </c>
      <c r="B463" s="76">
        <v>455</v>
      </c>
      <c r="C463" s="79">
        <f>'様式１（国直送（日通拠点倉庫で仕分け）を希望する場合）'!E475</f>
        <v>0</v>
      </c>
      <c r="D463" s="79">
        <f>'様式１（国直送（日通拠点倉庫で仕分け）を希望する場合）'!F475</f>
        <v>0</v>
      </c>
      <c r="E463" s="78">
        <f>'様式１（国直送（日通拠点倉庫で仕分け）を希望する場合）'!$D475</f>
        <v>0</v>
      </c>
      <c r="F463" s="79">
        <f>'様式１（国直送（日通拠点倉庫で仕分け）を希望する場合）'!G475</f>
        <v>0</v>
      </c>
      <c r="G463" s="79">
        <f>'様式１（国直送（日通拠点倉庫で仕分け）を希望する場合）'!H475</f>
        <v>0</v>
      </c>
      <c r="H463" s="141">
        <f>'様式１（国直送（日通拠点倉庫で仕分け）を希望する場合）'!I475</f>
        <v>0</v>
      </c>
      <c r="I463" s="141">
        <f>'様式１（国直送（日通拠点倉庫で仕分け）を希望する場合）'!J475</f>
        <v>0</v>
      </c>
      <c r="J463" s="79">
        <f>'様式１（国直送（日通拠点倉庫で仕分け）を希望する場合）'!K475</f>
        <v>0</v>
      </c>
      <c r="K463" s="79">
        <f>'様式１（国直送（日通拠点倉庫で仕分け）を希望する場合）'!L475</f>
        <v>0</v>
      </c>
    </row>
    <row r="464" spans="1:11">
      <c r="A464" s="76">
        <f>'様式１（国直送（日通拠点倉庫で仕分け）を希望する場合）'!$D$14</f>
        <v>0</v>
      </c>
      <c r="B464" s="76">
        <v>456</v>
      </c>
      <c r="C464" s="79">
        <f>'様式１（国直送（日通拠点倉庫で仕分け）を希望する場合）'!E476</f>
        <v>0</v>
      </c>
      <c r="D464" s="79">
        <f>'様式１（国直送（日通拠点倉庫で仕分け）を希望する場合）'!F476</f>
        <v>0</v>
      </c>
      <c r="E464" s="78">
        <f>'様式１（国直送（日通拠点倉庫で仕分け）を希望する場合）'!$D476</f>
        <v>0</v>
      </c>
      <c r="F464" s="79">
        <f>'様式１（国直送（日通拠点倉庫で仕分け）を希望する場合）'!G476</f>
        <v>0</v>
      </c>
      <c r="G464" s="79">
        <f>'様式１（国直送（日通拠点倉庫で仕分け）を希望する場合）'!H476</f>
        <v>0</v>
      </c>
      <c r="H464" s="141">
        <f>'様式１（国直送（日通拠点倉庫で仕分け）を希望する場合）'!I476</f>
        <v>0</v>
      </c>
      <c r="I464" s="141">
        <f>'様式１（国直送（日通拠点倉庫で仕分け）を希望する場合）'!J476</f>
        <v>0</v>
      </c>
      <c r="J464" s="79">
        <f>'様式１（国直送（日通拠点倉庫で仕分け）を希望する場合）'!K476</f>
        <v>0</v>
      </c>
      <c r="K464" s="79">
        <f>'様式１（国直送（日通拠点倉庫で仕分け）を希望する場合）'!L476</f>
        <v>0</v>
      </c>
    </row>
    <row r="465" spans="1:11">
      <c r="A465" s="76">
        <f>'様式１（国直送（日通拠点倉庫で仕分け）を希望する場合）'!$D$14</f>
        <v>0</v>
      </c>
      <c r="B465" s="76">
        <v>457</v>
      </c>
      <c r="C465" s="79">
        <f>'様式１（国直送（日通拠点倉庫で仕分け）を希望する場合）'!E477</f>
        <v>0</v>
      </c>
      <c r="D465" s="79">
        <f>'様式１（国直送（日通拠点倉庫で仕分け）を希望する場合）'!F477</f>
        <v>0</v>
      </c>
      <c r="E465" s="78">
        <f>'様式１（国直送（日通拠点倉庫で仕分け）を希望する場合）'!$D477</f>
        <v>0</v>
      </c>
      <c r="F465" s="79">
        <f>'様式１（国直送（日通拠点倉庫で仕分け）を希望する場合）'!G477</f>
        <v>0</v>
      </c>
      <c r="G465" s="79">
        <f>'様式１（国直送（日通拠点倉庫で仕分け）を希望する場合）'!H477</f>
        <v>0</v>
      </c>
      <c r="H465" s="141">
        <f>'様式１（国直送（日通拠点倉庫で仕分け）を希望する場合）'!I477</f>
        <v>0</v>
      </c>
      <c r="I465" s="141">
        <f>'様式１（国直送（日通拠点倉庫で仕分け）を希望する場合）'!J477</f>
        <v>0</v>
      </c>
      <c r="J465" s="79">
        <f>'様式１（国直送（日通拠点倉庫で仕分け）を希望する場合）'!K477</f>
        <v>0</v>
      </c>
      <c r="K465" s="79">
        <f>'様式１（国直送（日通拠点倉庫で仕分け）を希望する場合）'!L477</f>
        <v>0</v>
      </c>
    </row>
    <row r="466" spans="1:11">
      <c r="A466" s="76">
        <f>'様式１（国直送（日通拠点倉庫で仕分け）を希望する場合）'!$D$14</f>
        <v>0</v>
      </c>
      <c r="B466" s="76">
        <v>458</v>
      </c>
      <c r="C466" s="79">
        <f>'様式１（国直送（日通拠点倉庫で仕分け）を希望する場合）'!E478</f>
        <v>0</v>
      </c>
      <c r="D466" s="79">
        <f>'様式１（国直送（日通拠点倉庫で仕分け）を希望する場合）'!F478</f>
        <v>0</v>
      </c>
      <c r="E466" s="78">
        <f>'様式１（国直送（日通拠点倉庫で仕分け）を希望する場合）'!$D478</f>
        <v>0</v>
      </c>
      <c r="F466" s="79">
        <f>'様式１（国直送（日通拠点倉庫で仕分け）を希望する場合）'!G478</f>
        <v>0</v>
      </c>
      <c r="G466" s="79">
        <f>'様式１（国直送（日通拠点倉庫で仕分け）を希望する場合）'!H478</f>
        <v>0</v>
      </c>
      <c r="H466" s="141">
        <f>'様式１（国直送（日通拠点倉庫で仕分け）を希望する場合）'!I478</f>
        <v>0</v>
      </c>
      <c r="I466" s="141">
        <f>'様式１（国直送（日通拠点倉庫で仕分け）を希望する場合）'!J478</f>
        <v>0</v>
      </c>
      <c r="J466" s="79">
        <f>'様式１（国直送（日通拠点倉庫で仕分け）を希望する場合）'!K478</f>
        <v>0</v>
      </c>
      <c r="K466" s="79">
        <f>'様式１（国直送（日通拠点倉庫で仕分け）を希望する場合）'!L478</f>
        <v>0</v>
      </c>
    </row>
    <row r="467" spans="1:11">
      <c r="A467" s="76">
        <f>'様式１（国直送（日通拠点倉庫で仕分け）を希望する場合）'!$D$14</f>
        <v>0</v>
      </c>
      <c r="B467" s="76">
        <v>459</v>
      </c>
      <c r="C467" s="79">
        <f>'様式１（国直送（日通拠点倉庫で仕分け）を希望する場合）'!E479</f>
        <v>0</v>
      </c>
      <c r="D467" s="79">
        <f>'様式１（国直送（日通拠点倉庫で仕分け）を希望する場合）'!F479</f>
        <v>0</v>
      </c>
      <c r="E467" s="78">
        <f>'様式１（国直送（日通拠点倉庫で仕分け）を希望する場合）'!$D479</f>
        <v>0</v>
      </c>
      <c r="F467" s="79">
        <f>'様式１（国直送（日通拠点倉庫で仕分け）を希望する場合）'!G479</f>
        <v>0</v>
      </c>
      <c r="G467" s="79">
        <f>'様式１（国直送（日通拠点倉庫で仕分け）を希望する場合）'!H479</f>
        <v>0</v>
      </c>
      <c r="H467" s="141">
        <f>'様式１（国直送（日通拠点倉庫で仕分け）を希望する場合）'!I479</f>
        <v>0</v>
      </c>
      <c r="I467" s="141">
        <f>'様式１（国直送（日通拠点倉庫で仕分け）を希望する場合）'!J479</f>
        <v>0</v>
      </c>
      <c r="J467" s="79">
        <f>'様式１（国直送（日通拠点倉庫で仕分け）を希望する場合）'!K479</f>
        <v>0</v>
      </c>
      <c r="K467" s="79">
        <f>'様式１（国直送（日通拠点倉庫で仕分け）を希望する場合）'!L479</f>
        <v>0</v>
      </c>
    </row>
    <row r="468" spans="1:11">
      <c r="A468" s="76">
        <f>'様式１（国直送（日通拠点倉庫で仕分け）を希望する場合）'!$D$14</f>
        <v>0</v>
      </c>
      <c r="B468" s="76">
        <v>460</v>
      </c>
      <c r="C468" s="79">
        <f>'様式１（国直送（日通拠点倉庫で仕分け）を希望する場合）'!E480</f>
        <v>0</v>
      </c>
      <c r="D468" s="79">
        <f>'様式１（国直送（日通拠点倉庫で仕分け）を希望する場合）'!F480</f>
        <v>0</v>
      </c>
      <c r="E468" s="78">
        <f>'様式１（国直送（日通拠点倉庫で仕分け）を希望する場合）'!$D480</f>
        <v>0</v>
      </c>
      <c r="F468" s="79">
        <f>'様式１（国直送（日通拠点倉庫で仕分け）を希望する場合）'!G480</f>
        <v>0</v>
      </c>
      <c r="G468" s="79">
        <f>'様式１（国直送（日通拠点倉庫で仕分け）を希望する場合）'!H480</f>
        <v>0</v>
      </c>
      <c r="H468" s="141">
        <f>'様式１（国直送（日通拠点倉庫で仕分け）を希望する場合）'!I480</f>
        <v>0</v>
      </c>
      <c r="I468" s="141">
        <f>'様式１（国直送（日通拠点倉庫で仕分け）を希望する場合）'!J480</f>
        <v>0</v>
      </c>
      <c r="J468" s="79">
        <f>'様式１（国直送（日通拠点倉庫で仕分け）を希望する場合）'!K480</f>
        <v>0</v>
      </c>
      <c r="K468" s="79">
        <f>'様式１（国直送（日通拠点倉庫で仕分け）を希望する場合）'!L480</f>
        <v>0</v>
      </c>
    </row>
    <row r="469" spans="1:11">
      <c r="A469" s="76">
        <f>'様式１（国直送（日通拠点倉庫で仕分け）を希望する場合）'!$D$14</f>
        <v>0</v>
      </c>
      <c r="B469" s="76">
        <v>461</v>
      </c>
      <c r="C469" s="79">
        <f>'様式１（国直送（日通拠点倉庫で仕分け）を希望する場合）'!E481</f>
        <v>0</v>
      </c>
      <c r="D469" s="79">
        <f>'様式１（国直送（日通拠点倉庫で仕分け）を希望する場合）'!F481</f>
        <v>0</v>
      </c>
      <c r="E469" s="78">
        <f>'様式１（国直送（日通拠点倉庫で仕分け）を希望する場合）'!$D481</f>
        <v>0</v>
      </c>
      <c r="F469" s="79">
        <f>'様式１（国直送（日通拠点倉庫で仕分け）を希望する場合）'!G481</f>
        <v>0</v>
      </c>
      <c r="G469" s="79">
        <f>'様式１（国直送（日通拠点倉庫で仕分け）を希望する場合）'!H481</f>
        <v>0</v>
      </c>
      <c r="H469" s="141">
        <f>'様式１（国直送（日通拠点倉庫で仕分け）を希望する場合）'!I481</f>
        <v>0</v>
      </c>
      <c r="I469" s="141">
        <f>'様式１（国直送（日通拠点倉庫で仕分け）を希望する場合）'!J481</f>
        <v>0</v>
      </c>
      <c r="J469" s="79">
        <f>'様式１（国直送（日通拠点倉庫で仕分け）を希望する場合）'!K481</f>
        <v>0</v>
      </c>
      <c r="K469" s="79">
        <f>'様式１（国直送（日通拠点倉庫で仕分け）を希望する場合）'!L481</f>
        <v>0</v>
      </c>
    </row>
    <row r="470" spans="1:11">
      <c r="A470" s="76">
        <f>'様式１（国直送（日通拠点倉庫で仕分け）を希望する場合）'!$D$14</f>
        <v>0</v>
      </c>
      <c r="B470" s="76">
        <v>462</v>
      </c>
      <c r="C470" s="79">
        <f>'様式１（国直送（日通拠点倉庫で仕分け）を希望する場合）'!E482</f>
        <v>0</v>
      </c>
      <c r="D470" s="79">
        <f>'様式１（国直送（日通拠点倉庫で仕分け）を希望する場合）'!F482</f>
        <v>0</v>
      </c>
      <c r="E470" s="78">
        <f>'様式１（国直送（日通拠点倉庫で仕分け）を希望する場合）'!$D482</f>
        <v>0</v>
      </c>
      <c r="F470" s="79">
        <f>'様式１（国直送（日通拠点倉庫で仕分け）を希望する場合）'!G482</f>
        <v>0</v>
      </c>
      <c r="G470" s="79">
        <f>'様式１（国直送（日通拠点倉庫で仕分け）を希望する場合）'!H482</f>
        <v>0</v>
      </c>
      <c r="H470" s="141">
        <f>'様式１（国直送（日通拠点倉庫で仕分け）を希望する場合）'!I482</f>
        <v>0</v>
      </c>
      <c r="I470" s="141">
        <f>'様式１（国直送（日通拠点倉庫で仕分け）を希望する場合）'!J482</f>
        <v>0</v>
      </c>
      <c r="J470" s="79">
        <f>'様式１（国直送（日通拠点倉庫で仕分け）を希望する場合）'!K482</f>
        <v>0</v>
      </c>
      <c r="K470" s="79">
        <f>'様式１（国直送（日通拠点倉庫で仕分け）を希望する場合）'!L482</f>
        <v>0</v>
      </c>
    </row>
    <row r="471" spans="1:11">
      <c r="A471" s="76">
        <f>'様式１（国直送（日通拠点倉庫で仕分け）を希望する場合）'!$D$14</f>
        <v>0</v>
      </c>
      <c r="B471" s="76">
        <v>463</v>
      </c>
      <c r="C471" s="79">
        <f>'様式１（国直送（日通拠点倉庫で仕分け）を希望する場合）'!E483</f>
        <v>0</v>
      </c>
      <c r="D471" s="79">
        <f>'様式１（国直送（日通拠点倉庫で仕分け）を希望する場合）'!F483</f>
        <v>0</v>
      </c>
      <c r="E471" s="78">
        <f>'様式１（国直送（日通拠点倉庫で仕分け）を希望する場合）'!$D483</f>
        <v>0</v>
      </c>
      <c r="F471" s="79">
        <f>'様式１（国直送（日通拠点倉庫で仕分け）を希望する場合）'!G483</f>
        <v>0</v>
      </c>
      <c r="G471" s="79">
        <f>'様式１（国直送（日通拠点倉庫で仕分け）を希望する場合）'!H483</f>
        <v>0</v>
      </c>
      <c r="H471" s="141">
        <f>'様式１（国直送（日通拠点倉庫で仕分け）を希望する場合）'!I483</f>
        <v>0</v>
      </c>
      <c r="I471" s="141">
        <f>'様式１（国直送（日通拠点倉庫で仕分け）を希望する場合）'!J483</f>
        <v>0</v>
      </c>
      <c r="J471" s="79">
        <f>'様式１（国直送（日通拠点倉庫で仕分け）を希望する場合）'!K483</f>
        <v>0</v>
      </c>
      <c r="K471" s="79">
        <f>'様式１（国直送（日通拠点倉庫で仕分け）を希望する場合）'!L483</f>
        <v>0</v>
      </c>
    </row>
    <row r="472" spans="1:11">
      <c r="A472" s="76">
        <f>'様式１（国直送（日通拠点倉庫で仕分け）を希望する場合）'!$D$14</f>
        <v>0</v>
      </c>
      <c r="B472" s="76">
        <v>464</v>
      </c>
      <c r="C472" s="79">
        <f>'様式１（国直送（日通拠点倉庫で仕分け）を希望する場合）'!E484</f>
        <v>0</v>
      </c>
      <c r="D472" s="79">
        <f>'様式１（国直送（日通拠点倉庫で仕分け）を希望する場合）'!F484</f>
        <v>0</v>
      </c>
      <c r="E472" s="78">
        <f>'様式１（国直送（日通拠点倉庫で仕分け）を希望する場合）'!$D484</f>
        <v>0</v>
      </c>
      <c r="F472" s="79">
        <f>'様式１（国直送（日通拠点倉庫で仕分け）を希望する場合）'!G484</f>
        <v>0</v>
      </c>
      <c r="G472" s="79">
        <f>'様式１（国直送（日通拠点倉庫で仕分け）を希望する場合）'!H484</f>
        <v>0</v>
      </c>
      <c r="H472" s="141">
        <f>'様式１（国直送（日通拠点倉庫で仕分け）を希望する場合）'!I484</f>
        <v>0</v>
      </c>
      <c r="I472" s="141">
        <f>'様式１（国直送（日通拠点倉庫で仕分け）を希望する場合）'!J484</f>
        <v>0</v>
      </c>
      <c r="J472" s="79">
        <f>'様式１（国直送（日通拠点倉庫で仕分け）を希望する場合）'!K484</f>
        <v>0</v>
      </c>
      <c r="K472" s="79">
        <f>'様式１（国直送（日通拠点倉庫で仕分け）を希望する場合）'!L484</f>
        <v>0</v>
      </c>
    </row>
    <row r="473" spans="1:11">
      <c r="A473" s="76">
        <f>'様式１（国直送（日通拠点倉庫で仕分け）を希望する場合）'!$D$14</f>
        <v>0</v>
      </c>
      <c r="B473" s="76">
        <v>465</v>
      </c>
      <c r="C473" s="79">
        <f>'様式１（国直送（日通拠点倉庫で仕分け）を希望する場合）'!E485</f>
        <v>0</v>
      </c>
      <c r="D473" s="79">
        <f>'様式１（国直送（日通拠点倉庫で仕分け）を希望する場合）'!F485</f>
        <v>0</v>
      </c>
      <c r="E473" s="78">
        <f>'様式１（国直送（日通拠点倉庫で仕分け）を希望する場合）'!$D485</f>
        <v>0</v>
      </c>
      <c r="F473" s="79">
        <f>'様式１（国直送（日通拠点倉庫で仕分け）を希望する場合）'!G485</f>
        <v>0</v>
      </c>
      <c r="G473" s="79">
        <f>'様式１（国直送（日通拠点倉庫で仕分け）を希望する場合）'!H485</f>
        <v>0</v>
      </c>
      <c r="H473" s="141">
        <f>'様式１（国直送（日通拠点倉庫で仕分け）を希望する場合）'!I485</f>
        <v>0</v>
      </c>
      <c r="I473" s="141">
        <f>'様式１（国直送（日通拠点倉庫で仕分け）を希望する場合）'!J485</f>
        <v>0</v>
      </c>
      <c r="J473" s="79">
        <f>'様式１（国直送（日通拠点倉庫で仕分け）を希望する場合）'!K485</f>
        <v>0</v>
      </c>
      <c r="K473" s="79">
        <f>'様式１（国直送（日通拠点倉庫で仕分け）を希望する場合）'!L485</f>
        <v>0</v>
      </c>
    </row>
    <row r="474" spans="1:11">
      <c r="A474" s="76">
        <f>'様式１（国直送（日通拠点倉庫で仕分け）を希望する場合）'!$D$14</f>
        <v>0</v>
      </c>
      <c r="B474" s="76">
        <v>466</v>
      </c>
      <c r="C474" s="79">
        <f>'様式１（国直送（日通拠点倉庫で仕分け）を希望する場合）'!E486</f>
        <v>0</v>
      </c>
      <c r="D474" s="79">
        <f>'様式１（国直送（日通拠点倉庫で仕分け）を希望する場合）'!F486</f>
        <v>0</v>
      </c>
      <c r="E474" s="78">
        <f>'様式１（国直送（日通拠点倉庫で仕分け）を希望する場合）'!$D486</f>
        <v>0</v>
      </c>
      <c r="F474" s="79">
        <f>'様式１（国直送（日通拠点倉庫で仕分け）を希望する場合）'!G486</f>
        <v>0</v>
      </c>
      <c r="G474" s="79">
        <f>'様式１（国直送（日通拠点倉庫で仕分け）を希望する場合）'!H486</f>
        <v>0</v>
      </c>
      <c r="H474" s="141">
        <f>'様式１（国直送（日通拠点倉庫で仕分け）を希望する場合）'!I486</f>
        <v>0</v>
      </c>
      <c r="I474" s="141">
        <f>'様式１（国直送（日通拠点倉庫で仕分け）を希望する場合）'!J486</f>
        <v>0</v>
      </c>
      <c r="J474" s="79">
        <f>'様式１（国直送（日通拠点倉庫で仕分け）を希望する場合）'!K486</f>
        <v>0</v>
      </c>
      <c r="K474" s="79">
        <f>'様式１（国直送（日通拠点倉庫で仕分け）を希望する場合）'!L486</f>
        <v>0</v>
      </c>
    </row>
    <row r="475" spans="1:11">
      <c r="A475" s="76">
        <f>'様式１（国直送（日通拠点倉庫で仕分け）を希望する場合）'!$D$14</f>
        <v>0</v>
      </c>
      <c r="B475" s="76">
        <v>467</v>
      </c>
      <c r="C475" s="79">
        <f>'様式１（国直送（日通拠点倉庫で仕分け）を希望する場合）'!E487</f>
        <v>0</v>
      </c>
      <c r="D475" s="79">
        <f>'様式１（国直送（日通拠点倉庫で仕分け）を希望する場合）'!F487</f>
        <v>0</v>
      </c>
      <c r="E475" s="78">
        <f>'様式１（国直送（日通拠点倉庫で仕分け）を希望する場合）'!$D487</f>
        <v>0</v>
      </c>
      <c r="F475" s="79">
        <f>'様式１（国直送（日通拠点倉庫で仕分け）を希望する場合）'!G487</f>
        <v>0</v>
      </c>
      <c r="G475" s="79">
        <f>'様式１（国直送（日通拠点倉庫で仕分け）を希望する場合）'!H487</f>
        <v>0</v>
      </c>
      <c r="H475" s="141">
        <f>'様式１（国直送（日通拠点倉庫で仕分け）を希望する場合）'!I487</f>
        <v>0</v>
      </c>
      <c r="I475" s="141">
        <f>'様式１（国直送（日通拠点倉庫で仕分け）を希望する場合）'!J487</f>
        <v>0</v>
      </c>
      <c r="J475" s="79">
        <f>'様式１（国直送（日通拠点倉庫で仕分け）を希望する場合）'!K487</f>
        <v>0</v>
      </c>
      <c r="K475" s="79">
        <f>'様式１（国直送（日通拠点倉庫で仕分け）を希望する場合）'!L487</f>
        <v>0</v>
      </c>
    </row>
    <row r="476" spans="1:11">
      <c r="A476" s="76">
        <f>'様式１（国直送（日通拠点倉庫で仕分け）を希望する場合）'!$D$14</f>
        <v>0</v>
      </c>
      <c r="B476" s="76">
        <v>468</v>
      </c>
      <c r="C476" s="79">
        <f>'様式１（国直送（日通拠点倉庫で仕分け）を希望する場合）'!E488</f>
        <v>0</v>
      </c>
      <c r="D476" s="79">
        <f>'様式１（国直送（日通拠点倉庫で仕分け）を希望する場合）'!F488</f>
        <v>0</v>
      </c>
      <c r="E476" s="78">
        <f>'様式１（国直送（日通拠点倉庫で仕分け）を希望する場合）'!$D488</f>
        <v>0</v>
      </c>
      <c r="F476" s="79">
        <f>'様式１（国直送（日通拠点倉庫で仕分け）を希望する場合）'!G488</f>
        <v>0</v>
      </c>
      <c r="G476" s="79">
        <f>'様式１（国直送（日通拠点倉庫で仕分け）を希望する場合）'!H488</f>
        <v>0</v>
      </c>
      <c r="H476" s="141">
        <f>'様式１（国直送（日通拠点倉庫で仕分け）を希望する場合）'!I488</f>
        <v>0</v>
      </c>
      <c r="I476" s="141">
        <f>'様式１（国直送（日通拠点倉庫で仕分け）を希望する場合）'!J488</f>
        <v>0</v>
      </c>
      <c r="J476" s="79">
        <f>'様式１（国直送（日通拠点倉庫で仕分け）を希望する場合）'!K488</f>
        <v>0</v>
      </c>
      <c r="K476" s="79">
        <f>'様式１（国直送（日通拠点倉庫で仕分け）を希望する場合）'!L488</f>
        <v>0</v>
      </c>
    </row>
    <row r="477" spans="1:11">
      <c r="A477" s="76">
        <f>'様式１（国直送（日通拠点倉庫で仕分け）を希望する場合）'!$D$14</f>
        <v>0</v>
      </c>
      <c r="B477" s="76">
        <v>469</v>
      </c>
      <c r="C477" s="79">
        <f>'様式１（国直送（日通拠点倉庫で仕分け）を希望する場合）'!E489</f>
        <v>0</v>
      </c>
      <c r="D477" s="79">
        <f>'様式１（国直送（日通拠点倉庫で仕分け）を希望する場合）'!F489</f>
        <v>0</v>
      </c>
      <c r="E477" s="78">
        <f>'様式１（国直送（日通拠点倉庫で仕分け）を希望する場合）'!$D489</f>
        <v>0</v>
      </c>
      <c r="F477" s="79">
        <f>'様式１（国直送（日通拠点倉庫で仕分け）を希望する場合）'!G489</f>
        <v>0</v>
      </c>
      <c r="G477" s="79">
        <f>'様式１（国直送（日通拠点倉庫で仕分け）を希望する場合）'!H489</f>
        <v>0</v>
      </c>
      <c r="H477" s="141">
        <f>'様式１（国直送（日通拠点倉庫で仕分け）を希望する場合）'!I489</f>
        <v>0</v>
      </c>
      <c r="I477" s="141">
        <f>'様式１（国直送（日通拠点倉庫で仕分け）を希望する場合）'!J489</f>
        <v>0</v>
      </c>
      <c r="J477" s="79">
        <f>'様式１（国直送（日通拠点倉庫で仕分け）を希望する場合）'!K489</f>
        <v>0</v>
      </c>
      <c r="K477" s="79">
        <f>'様式１（国直送（日通拠点倉庫で仕分け）を希望する場合）'!L489</f>
        <v>0</v>
      </c>
    </row>
    <row r="478" spans="1:11">
      <c r="A478" s="76">
        <f>'様式１（国直送（日通拠点倉庫で仕分け）を希望する場合）'!$D$14</f>
        <v>0</v>
      </c>
      <c r="B478" s="76">
        <v>470</v>
      </c>
      <c r="C478" s="79">
        <f>'様式１（国直送（日通拠点倉庫で仕分け）を希望する場合）'!E490</f>
        <v>0</v>
      </c>
      <c r="D478" s="79">
        <f>'様式１（国直送（日通拠点倉庫で仕分け）を希望する場合）'!F490</f>
        <v>0</v>
      </c>
      <c r="E478" s="78">
        <f>'様式１（国直送（日通拠点倉庫で仕分け）を希望する場合）'!$D490</f>
        <v>0</v>
      </c>
      <c r="F478" s="79">
        <f>'様式１（国直送（日通拠点倉庫で仕分け）を希望する場合）'!G490</f>
        <v>0</v>
      </c>
      <c r="G478" s="79">
        <f>'様式１（国直送（日通拠点倉庫で仕分け）を希望する場合）'!H490</f>
        <v>0</v>
      </c>
      <c r="H478" s="141">
        <f>'様式１（国直送（日通拠点倉庫で仕分け）を希望する場合）'!I490</f>
        <v>0</v>
      </c>
      <c r="I478" s="141">
        <f>'様式１（国直送（日通拠点倉庫で仕分け）を希望する場合）'!J490</f>
        <v>0</v>
      </c>
      <c r="J478" s="79">
        <f>'様式１（国直送（日通拠点倉庫で仕分け）を希望する場合）'!K490</f>
        <v>0</v>
      </c>
      <c r="K478" s="79">
        <f>'様式１（国直送（日通拠点倉庫で仕分け）を希望する場合）'!L490</f>
        <v>0</v>
      </c>
    </row>
    <row r="479" spans="1:11">
      <c r="A479" s="76">
        <f>'様式１（国直送（日通拠点倉庫で仕分け）を希望する場合）'!$D$14</f>
        <v>0</v>
      </c>
      <c r="B479" s="76">
        <v>471</v>
      </c>
      <c r="C479" s="79">
        <f>'様式１（国直送（日通拠点倉庫で仕分け）を希望する場合）'!E491</f>
        <v>0</v>
      </c>
      <c r="D479" s="79">
        <f>'様式１（国直送（日通拠点倉庫で仕分け）を希望する場合）'!F491</f>
        <v>0</v>
      </c>
      <c r="E479" s="78">
        <f>'様式１（国直送（日通拠点倉庫で仕分け）を希望する場合）'!$D491</f>
        <v>0</v>
      </c>
      <c r="F479" s="79">
        <f>'様式１（国直送（日通拠点倉庫で仕分け）を希望する場合）'!G491</f>
        <v>0</v>
      </c>
      <c r="G479" s="79">
        <f>'様式１（国直送（日通拠点倉庫で仕分け）を希望する場合）'!H491</f>
        <v>0</v>
      </c>
      <c r="H479" s="141">
        <f>'様式１（国直送（日通拠点倉庫で仕分け）を希望する場合）'!I491</f>
        <v>0</v>
      </c>
      <c r="I479" s="141">
        <f>'様式１（国直送（日通拠点倉庫で仕分け）を希望する場合）'!J491</f>
        <v>0</v>
      </c>
      <c r="J479" s="79">
        <f>'様式１（国直送（日通拠点倉庫で仕分け）を希望する場合）'!K491</f>
        <v>0</v>
      </c>
      <c r="K479" s="79">
        <f>'様式１（国直送（日通拠点倉庫で仕分け）を希望する場合）'!L491</f>
        <v>0</v>
      </c>
    </row>
    <row r="480" spans="1:11">
      <c r="A480" s="76">
        <f>'様式１（国直送（日通拠点倉庫で仕分け）を希望する場合）'!$D$14</f>
        <v>0</v>
      </c>
      <c r="B480" s="76">
        <v>472</v>
      </c>
      <c r="C480" s="79">
        <f>'様式１（国直送（日通拠点倉庫で仕分け）を希望する場合）'!E492</f>
        <v>0</v>
      </c>
      <c r="D480" s="79">
        <f>'様式１（国直送（日通拠点倉庫で仕分け）を希望する場合）'!F492</f>
        <v>0</v>
      </c>
      <c r="E480" s="78">
        <f>'様式１（国直送（日通拠点倉庫で仕分け）を希望する場合）'!$D492</f>
        <v>0</v>
      </c>
      <c r="F480" s="79">
        <f>'様式１（国直送（日通拠点倉庫で仕分け）を希望する場合）'!G492</f>
        <v>0</v>
      </c>
      <c r="G480" s="79">
        <f>'様式１（国直送（日通拠点倉庫で仕分け）を希望する場合）'!H492</f>
        <v>0</v>
      </c>
      <c r="H480" s="141">
        <f>'様式１（国直送（日通拠点倉庫で仕分け）を希望する場合）'!I492</f>
        <v>0</v>
      </c>
      <c r="I480" s="141">
        <f>'様式１（国直送（日通拠点倉庫で仕分け）を希望する場合）'!J492</f>
        <v>0</v>
      </c>
      <c r="J480" s="79">
        <f>'様式１（国直送（日通拠点倉庫で仕分け）を希望する場合）'!K492</f>
        <v>0</v>
      </c>
      <c r="K480" s="79">
        <f>'様式１（国直送（日通拠点倉庫で仕分け）を希望する場合）'!L492</f>
        <v>0</v>
      </c>
    </row>
    <row r="481" spans="1:11">
      <c r="A481" s="76">
        <f>'様式１（国直送（日通拠点倉庫で仕分け）を希望する場合）'!$D$14</f>
        <v>0</v>
      </c>
      <c r="B481" s="76">
        <v>473</v>
      </c>
      <c r="C481" s="79">
        <f>'様式１（国直送（日通拠点倉庫で仕分け）を希望する場合）'!E493</f>
        <v>0</v>
      </c>
      <c r="D481" s="79">
        <f>'様式１（国直送（日通拠点倉庫で仕分け）を希望する場合）'!F493</f>
        <v>0</v>
      </c>
      <c r="E481" s="78">
        <f>'様式１（国直送（日通拠点倉庫で仕分け）を希望する場合）'!$D493</f>
        <v>0</v>
      </c>
      <c r="F481" s="79">
        <f>'様式１（国直送（日通拠点倉庫で仕分け）を希望する場合）'!G493</f>
        <v>0</v>
      </c>
      <c r="G481" s="79">
        <f>'様式１（国直送（日通拠点倉庫で仕分け）を希望する場合）'!H493</f>
        <v>0</v>
      </c>
      <c r="H481" s="141">
        <f>'様式１（国直送（日通拠点倉庫で仕分け）を希望する場合）'!I493</f>
        <v>0</v>
      </c>
      <c r="I481" s="141">
        <f>'様式１（国直送（日通拠点倉庫で仕分け）を希望する場合）'!J493</f>
        <v>0</v>
      </c>
      <c r="J481" s="79">
        <f>'様式１（国直送（日通拠点倉庫で仕分け）を希望する場合）'!K493</f>
        <v>0</v>
      </c>
      <c r="K481" s="79">
        <f>'様式１（国直送（日通拠点倉庫で仕分け）を希望する場合）'!L493</f>
        <v>0</v>
      </c>
    </row>
    <row r="482" spans="1:11">
      <c r="A482" s="76">
        <f>'様式１（国直送（日通拠点倉庫で仕分け）を希望する場合）'!$D$14</f>
        <v>0</v>
      </c>
      <c r="B482" s="76">
        <v>474</v>
      </c>
      <c r="C482" s="79">
        <f>'様式１（国直送（日通拠点倉庫で仕分け）を希望する場合）'!E494</f>
        <v>0</v>
      </c>
      <c r="D482" s="79">
        <f>'様式１（国直送（日通拠点倉庫で仕分け）を希望する場合）'!F494</f>
        <v>0</v>
      </c>
      <c r="E482" s="78">
        <f>'様式１（国直送（日通拠点倉庫で仕分け）を希望する場合）'!$D494</f>
        <v>0</v>
      </c>
      <c r="F482" s="79">
        <f>'様式１（国直送（日通拠点倉庫で仕分け）を希望する場合）'!G494</f>
        <v>0</v>
      </c>
      <c r="G482" s="79">
        <f>'様式１（国直送（日通拠点倉庫で仕分け）を希望する場合）'!H494</f>
        <v>0</v>
      </c>
      <c r="H482" s="141">
        <f>'様式１（国直送（日通拠点倉庫で仕分け）を希望する場合）'!I494</f>
        <v>0</v>
      </c>
      <c r="I482" s="141">
        <f>'様式１（国直送（日通拠点倉庫で仕分け）を希望する場合）'!J494</f>
        <v>0</v>
      </c>
      <c r="J482" s="79">
        <f>'様式１（国直送（日通拠点倉庫で仕分け）を希望する場合）'!K494</f>
        <v>0</v>
      </c>
      <c r="K482" s="79">
        <f>'様式１（国直送（日通拠点倉庫で仕分け）を希望する場合）'!L494</f>
        <v>0</v>
      </c>
    </row>
    <row r="483" spans="1:11">
      <c r="A483" s="76">
        <f>'様式１（国直送（日通拠点倉庫で仕分け）を希望する場合）'!$D$14</f>
        <v>0</v>
      </c>
      <c r="B483" s="76">
        <v>475</v>
      </c>
      <c r="C483" s="79">
        <f>'様式１（国直送（日通拠点倉庫で仕分け）を希望する場合）'!E495</f>
        <v>0</v>
      </c>
      <c r="D483" s="79">
        <f>'様式１（国直送（日通拠点倉庫で仕分け）を希望する場合）'!F495</f>
        <v>0</v>
      </c>
      <c r="E483" s="78">
        <f>'様式１（国直送（日通拠点倉庫で仕分け）を希望する場合）'!$D495</f>
        <v>0</v>
      </c>
      <c r="F483" s="79">
        <f>'様式１（国直送（日通拠点倉庫で仕分け）を希望する場合）'!G495</f>
        <v>0</v>
      </c>
      <c r="G483" s="79">
        <f>'様式１（国直送（日通拠点倉庫で仕分け）を希望する場合）'!H495</f>
        <v>0</v>
      </c>
      <c r="H483" s="141">
        <f>'様式１（国直送（日通拠点倉庫で仕分け）を希望する場合）'!I495</f>
        <v>0</v>
      </c>
      <c r="I483" s="141">
        <f>'様式１（国直送（日通拠点倉庫で仕分け）を希望する場合）'!J495</f>
        <v>0</v>
      </c>
      <c r="J483" s="79">
        <f>'様式１（国直送（日通拠点倉庫で仕分け）を希望する場合）'!K495</f>
        <v>0</v>
      </c>
      <c r="K483" s="79">
        <f>'様式１（国直送（日通拠点倉庫で仕分け）を希望する場合）'!L495</f>
        <v>0</v>
      </c>
    </row>
    <row r="484" spans="1:11">
      <c r="A484" s="76">
        <f>'様式１（国直送（日通拠点倉庫で仕分け）を希望する場合）'!$D$14</f>
        <v>0</v>
      </c>
      <c r="B484" s="76">
        <v>476</v>
      </c>
      <c r="C484" s="79">
        <f>'様式１（国直送（日通拠点倉庫で仕分け）を希望する場合）'!E496</f>
        <v>0</v>
      </c>
      <c r="D484" s="79">
        <f>'様式１（国直送（日通拠点倉庫で仕分け）を希望する場合）'!F496</f>
        <v>0</v>
      </c>
      <c r="E484" s="78">
        <f>'様式１（国直送（日通拠点倉庫で仕分け）を希望する場合）'!$D496</f>
        <v>0</v>
      </c>
      <c r="F484" s="79">
        <f>'様式１（国直送（日通拠点倉庫で仕分け）を希望する場合）'!G496</f>
        <v>0</v>
      </c>
      <c r="G484" s="79">
        <f>'様式１（国直送（日通拠点倉庫で仕分け）を希望する場合）'!H496</f>
        <v>0</v>
      </c>
      <c r="H484" s="141">
        <f>'様式１（国直送（日通拠点倉庫で仕分け）を希望する場合）'!I496</f>
        <v>0</v>
      </c>
      <c r="I484" s="141">
        <f>'様式１（国直送（日通拠点倉庫で仕分け）を希望する場合）'!J496</f>
        <v>0</v>
      </c>
      <c r="J484" s="79">
        <f>'様式１（国直送（日通拠点倉庫で仕分け）を希望する場合）'!K496</f>
        <v>0</v>
      </c>
      <c r="K484" s="79">
        <f>'様式１（国直送（日通拠点倉庫で仕分け）を希望する場合）'!L496</f>
        <v>0</v>
      </c>
    </row>
    <row r="485" spans="1:11">
      <c r="A485" s="76">
        <f>'様式１（国直送（日通拠点倉庫で仕分け）を希望する場合）'!$D$14</f>
        <v>0</v>
      </c>
      <c r="B485" s="76">
        <v>477</v>
      </c>
      <c r="C485" s="79">
        <f>'様式１（国直送（日通拠点倉庫で仕分け）を希望する場合）'!E497</f>
        <v>0</v>
      </c>
      <c r="D485" s="79">
        <f>'様式１（国直送（日通拠点倉庫で仕分け）を希望する場合）'!F497</f>
        <v>0</v>
      </c>
      <c r="E485" s="78">
        <f>'様式１（国直送（日通拠点倉庫で仕分け）を希望する場合）'!$D497</f>
        <v>0</v>
      </c>
      <c r="F485" s="79">
        <f>'様式１（国直送（日通拠点倉庫で仕分け）を希望する場合）'!G497</f>
        <v>0</v>
      </c>
      <c r="G485" s="79">
        <f>'様式１（国直送（日通拠点倉庫で仕分け）を希望する場合）'!H497</f>
        <v>0</v>
      </c>
      <c r="H485" s="141">
        <f>'様式１（国直送（日通拠点倉庫で仕分け）を希望する場合）'!I497</f>
        <v>0</v>
      </c>
      <c r="I485" s="141">
        <f>'様式１（国直送（日通拠点倉庫で仕分け）を希望する場合）'!J497</f>
        <v>0</v>
      </c>
      <c r="J485" s="79">
        <f>'様式１（国直送（日通拠点倉庫で仕分け）を希望する場合）'!K497</f>
        <v>0</v>
      </c>
      <c r="K485" s="79">
        <f>'様式１（国直送（日通拠点倉庫で仕分け）を希望する場合）'!L497</f>
        <v>0</v>
      </c>
    </row>
    <row r="486" spans="1:11">
      <c r="A486" s="76">
        <f>'様式１（国直送（日通拠点倉庫で仕分け）を希望する場合）'!$D$14</f>
        <v>0</v>
      </c>
      <c r="B486" s="76">
        <v>478</v>
      </c>
      <c r="C486" s="79">
        <f>'様式１（国直送（日通拠点倉庫で仕分け）を希望する場合）'!E498</f>
        <v>0</v>
      </c>
      <c r="D486" s="79">
        <f>'様式１（国直送（日通拠点倉庫で仕分け）を希望する場合）'!F498</f>
        <v>0</v>
      </c>
      <c r="E486" s="78">
        <f>'様式１（国直送（日通拠点倉庫で仕分け）を希望する場合）'!$D498</f>
        <v>0</v>
      </c>
      <c r="F486" s="79">
        <f>'様式１（国直送（日通拠点倉庫で仕分け）を希望する場合）'!G498</f>
        <v>0</v>
      </c>
      <c r="G486" s="79">
        <f>'様式１（国直送（日通拠点倉庫で仕分け）を希望する場合）'!H498</f>
        <v>0</v>
      </c>
      <c r="H486" s="141">
        <f>'様式１（国直送（日通拠点倉庫で仕分け）を希望する場合）'!I498</f>
        <v>0</v>
      </c>
      <c r="I486" s="141">
        <f>'様式１（国直送（日通拠点倉庫で仕分け）を希望する場合）'!J498</f>
        <v>0</v>
      </c>
      <c r="J486" s="79">
        <f>'様式１（国直送（日通拠点倉庫で仕分け）を希望する場合）'!K498</f>
        <v>0</v>
      </c>
      <c r="K486" s="79">
        <f>'様式１（国直送（日通拠点倉庫で仕分け）を希望する場合）'!L498</f>
        <v>0</v>
      </c>
    </row>
    <row r="487" spans="1:11">
      <c r="A487" s="76">
        <f>'様式１（国直送（日通拠点倉庫で仕分け）を希望する場合）'!$D$14</f>
        <v>0</v>
      </c>
      <c r="B487" s="76">
        <v>479</v>
      </c>
      <c r="C487" s="79">
        <f>'様式１（国直送（日通拠点倉庫で仕分け）を希望する場合）'!E499</f>
        <v>0</v>
      </c>
      <c r="D487" s="79">
        <f>'様式１（国直送（日通拠点倉庫で仕分け）を希望する場合）'!F499</f>
        <v>0</v>
      </c>
      <c r="E487" s="78">
        <f>'様式１（国直送（日通拠点倉庫で仕分け）を希望する場合）'!$D499</f>
        <v>0</v>
      </c>
      <c r="F487" s="79">
        <f>'様式１（国直送（日通拠点倉庫で仕分け）を希望する場合）'!G499</f>
        <v>0</v>
      </c>
      <c r="G487" s="79">
        <f>'様式１（国直送（日通拠点倉庫で仕分け）を希望する場合）'!H499</f>
        <v>0</v>
      </c>
      <c r="H487" s="141">
        <f>'様式１（国直送（日通拠点倉庫で仕分け）を希望する場合）'!I499</f>
        <v>0</v>
      </c>
      <c r="I487" s="141">
        <f>'様式１（国直送（日通拠点倉庫で仕分け）を希望する場合）'!J499</f>
        <v>0</v>
      </c>
      <c r="J487" s="79">
        <f>'様式１（国直送（日通拠点倉庫で仕分け）を希望する場合）'!K499</f>
        <v>0</v>
      </c>
      <c r="K487" s="79">
        <f>'様式１（国直送（日通拠点倉庫で仕分け）を希望する場合）'!L499</f>
        <v>0</v>
      </c>
    </row>
    <row r="488" spans="1:11">
      <c r="A488" s="76">
        <f>'様式１（国直送（日通拠点倉庫で仕分け）を希望する場合）'!$D$14</f>
        <v>0</v>
      </c>
      <c r="B488" s="76">
        <v>480</v>
      </c>
      <c r="C488" s="79">
        <f>'様式１（国直送（日通拠点倉庫で仕分け）を希望する場合）'!E500</f>
        <v>0</v>
      </c>
      <c r="D488" s="79">
        <f>'様式１（国直送（日通拠点倉庫で仕分け）を希望する場合）'!F500</f>
        <v>0</v>
      </c>
      <c r="E488" s="78">
        <f>'様式１（国直送（日通拠点倉庫で仕分け）を希望する場合）'!$D500</f>
        <v>0</v>
      </c>
      <c r="F488" s="79">
        <f>'様式１（国直送（日通拠点倉庫で仕分け）を希望する場合）'!G500</f>
        <v>0</v>
      </c>
      <c r="G488" s="79">
        <f>'様式１（国直送（日通拠点倉庫で仕分け）を希望する場合）'!H500</f>
        <v>0</v>
      </c>
      <c r="H488" s="141">
        <f>'様式１（国直送（日通拠点倉庫で仕分け）を希望する場合）'!I500</f>
        <v>0</v>
      </c>
      <c r="I488" s="141">
        <f>'様式１（国直送（日通拠点倉庫で仕分け）を希望する場合）'!J500</f>
        <v>0</v>
      </c>
      <c r="J488" s="79">
        <f>'様式１（国直送（日通拠点倉庫で仕分け）を希望する場合）'!K500</f>
        <v>0</v>
      </c>
      <c r="K488" s="79">
        <f>'様式１（国直送（日通拠点倉庫で仕分け）を希望する場合）'!L500</f>
        <v>0</v>
      </c>
    </row>
    <row r="489" spans="1:11">
      <c r="A489" s="76">
        <f>'様式１（国直送（日通拠点倉庫で仕分け）を希望する場合）'!$D$14</f>
        <v>0</v>
      </c>
      <c r="B489" s="76">
        <v>481</v>
      </c>
      <c r="C489" s="79">
        <f>'様式１（国直送（日通拠点倉庫で仕分け）を希望する場合）'!E501</f>
        <v>0</v>
      </c>
      <c r="D489" s="79">
        <f>'様式１（国直送（日通拠点倉庫で仕分け）を希望する場合）'!F501</f>
        <v>0</v>
      </c>
      <c r="E489" s="78">
        <f>'様式１（国直送（日通拠点倉庫で仕分け）を希望する場合）'!$D501</f>
        <v>0</v>
      </c>
      <c r="F489" s="79">
        <f>'様式１（国直送（日通拠点倉庫で仕分け）を希望する場合）'!G501</f>
        <v>0</v>
      </c>
      <c r="G489" s="79">
        <f>'様式１（国直送（日通拠点倉庫で仕分け）を希望する場合）'!H501</f>
        <v>0</v>
      </c>
      <c r="H489" s="141">
        <f>'様式１（国直送（日通拠点倉庫で仕分け）を希望する場合）'!I501</f>
        <v>0</v>
      </c>
      <c r="I489" s="141">
        <f>'様式１（国直送（日通拠点倉庫で仕分け）を希望する場合）'!J501</f>
        <v>0</v>
      </c>
      <c r="J489" s="79">
        <f>'様式１（国直送（日通拠点倉庫で仕分け）を希望する場合）'!K501</f>
        <v>0</v>
      </c>
      <c r="K489" s="79">
        <f>'様式１（国直送（日通拠点倉庫で仕分け）を希望する場合）'!L501</f>
        <v>0</v>
      </c>
    </row>
    <row r="490" spans="1:11">
      <c r="A490" s="76">
        <f>'様式１（国直送（日通拠点倉庫で仕分け）を希望する場合）'!$D$14</f>
        <v>0</v>
      </c>
      <c r="B490" s="76">
        <v>482</v>
      </c>
      <c r="C490" s="79">
        <f>'様式１（国直送（日通拠点倉庫で仕分け）を希望する場合）'!E502</f>
        <v>0</v>
      </c>
      <c r="D490" s="79">
        <f>'様式１（国直送（日通拠点倉庫で仕分け）を希望する場合）'!F502</f>
        <v>0</v>
      </c>
      <c r="E490" s="78">
        <f>'様式１（国直送（日通拠点倉庫で仕分け）を希望する場合）'!$D502</f>
        <v>0</v>
      </c>
      <c r="F490" s="79">
        <f>'様式１（国直送（日通拠点倉庫で仕分け）を希望する場合）'!G502</f>
        <v>0</v>
      </c>
      <c r="G490" s="79">
        <f>'様式１（国直送（日通拠点倉庫で仕分け）を希望する場合）'!H502</f>
        <v>0</v>
      </c>
      <c r="H490" s="141">
        <f>'様式１（国直送（日通拠点倉庫で仕分け）を希望する場合）'!I502</f>
        <v>0</v>
      </c>
      <c r="I490" s="141">
        <f>'様式１（国直送（日通拠点倉庫で仕分け）を希望する場合）'!J502</f>
        <v>0</v>
      </c>
      <c r="J490" s="79">
        <f>'様式１（国直送（日通拠点倉庫で仕分け）を希望する場合）'!K502</f>
        <v>0</v>
      </c>
      <c r="K490" s="79">
        <f>'様式１（国直送（日通拠点倉庫で仕分け）を希望する場合）'!L502</f>
        <v>0</v>
      </c>
    </row>
    <row r="491" spans="1:11">
      <c r="A491" s="76">
        <f>'様式１（国直送（日通拠点倉庫で仕分け）を希望する場合）'!$D$14</f>
        <v>0</v>
      </c>
      <c r="B491" s="76">
        <v>483</v>
      </c>
      <c r="C491" s="79">
        <f>'様式１（国直送（日通拠点倉庫で仕分け）を希望する場合）'!E503</f>
        <v>0</v>
      </c>
      <c r="D491" s="79">
        <f>'様式１（国直送（日通拠点倉庫で仕分け）を希望する場合）'!F503</f>
        <v>0</v>
      </c>
      <c r="E491" s="78">
        <f>'様式１（国直送（日通拠点倉庫で仕分け）を希望する場合）'!$D503</f>
        <v>0</v>
      </c>
      <c r="F491" s="79">
        <f>'様式１（国直送（日通拠点倉庫で仕分け）を希望する場合）'!G503</f>
        <v>0</v>
      </c>
      <c r="G491" s="79">
        <f>'様式１（国直送（日通拠点倉庫で仕分け）を希望する場合）'!H503</f>
        <v>0</v>
      </c>
      <c r="H491" s="141">
        <f>'様式１（国直送（日通拠点倉庫で仕分け）を希望する場合）'!I503</f>
        <v>0</v>
      </c>
      <c r="I491" s="141">
        <f>'様式１（国直送（日通拠点倉庫で仕分け）を希望する場合）'!J503</f>
        <v>0</v>
      </c>
      <c r="J491" s="79">
        <f>'様式１（国直送（日通拠点倉庫で仕分け）を希望する場合）'!K503</f>
        <v>0</v>
      </c>
      <c r="K491" s="79">
        <f>'様式１（国直送（日通拠点倉庫で仕分け）を希望する場合）'!L503</f>
        <v>0</v>
      </c>
    </row>
    <row r="492" spans="1:11">
      <c r="A492" s="76">
        <f>'様式１（国直送（日通拠点倉庫で仕分け）を希望する場合）'!$D$14</f>
        <v>0</v>
      </c>
      <c r="B492" s="76">
        <v>484</v>
      </c>
      <c r="C492" s="79">
        <f>'様式１（国直送（日通拠点倉庫で仕分け）を希望する場合）'!E504</f>
        <v>0</v>
      </c>
      <c r="D492" s="79">
        <f>'様式１（国直送（日通拠点倉庫で仕分け）を希望する場合）'!F504</f>
        <v>0</v>
      </c>
      <c r="E492" s="78">
        <f>'様式１（国直送（日通拠点倉庫で仕分け）を希望する場合）'!$D504</f>
        <v>0</v>
      </c>
      <c r="F492" s="79">
        <f>'様式１（国直送（日通拠点倉庫で仕分け）を希望する場合）'!G504</f>
        <v>0</v>
      </c>
      <c r="G492" s="79">
        <f>'様式１（国直送（日通拠点倉庫で仕分け）を希望する場合）'!H504</f>
        <v>0</v>
      </c>
      <c r="H492" s="141">
        <f>'様式１（国直送（日通拠点倉庫で仕分け）を希望する場合）'!I504</f>
        <v>0</v>
      </c>
      <c r="I492" s="141">
        <f>'様式１（国直送（日通拠点倉庫で仕分け）を希望する場合）'!J504</f>
        <v>0</v>
      </c>
      <c r="J492" s="79">
        <f>'様式１（国直送（日通拠点倉庫で仕分け）を希望する場合）'!K504</f>
        <v>0</v>
      </c>
      <c r="K492" s="79">
        <f>'様式１（国直送（日通拠点倉庫で仕分け）を希望する場合）'!L504</f>
        <v>0</v>
      </c>
    </row>
    <row r="493" spans="1:11">
      <c r="A493" s="76">
        <f>'様式１（国直送（日通拠点倉庫で仕分け）を希望する場合）'!$D$14</f>
        <v>0</v>
      </c>
      <c r="B493" s="76">
        <v>485</v>
      </c>
      <c r="C493" s="79">
        <f>'様式１（国直送（日通拠点倉庫で仕分け）を希望する場合）'!E505</f>
        <v>0</v>
      </c>
      <c r="D493" s="79">
        <f>'様式１（国直送（日通拠点倉庫で仕分け）を希望する場合）'!F505</f>
        <v>0</v>
      </c>
      <c r="E493" s="78">
        <f>'様式１（国直送（日通拠点倉庫で仕分け）を希望する場合）'!$D505</f>
        <v>0</v>
      </c>
      <c r="F493" s="79">
        <f>'様式１（国直送（日通拠点倉庫で仕分け）を希望する場合）'!G505</f>
        <v>0</v>
      </c>
      <c r="G493" s="79">
        <f>'様式１（国直送（日通拠点倉庫で仕分け）を希望する場合）'!H505</f>
        <v>0</v>
      </c>
      <c r="H493" s="141">
        <f>'様式１（国直送（日通拠点倉庫で仕分け）を希望する場合）'!I505</f>
        <v>0</v>
      </c>
      <c r="I493" s="141">
        <f>'様式１（国直送（日通拠点倉庫で仕分け）を希望する場合）'!J505</f>
        <v>0</v>
      </c>
      <c r="J493" s="79">
        <f>'様式１（国直送（日通拠点倉庫で仕分け）を希望する場合）'!K505</f>
        <v>0</v>
      </c>
      <c r="K493" s="79">
        <f>'様式１（国直送（日通拠点倉庫で仕分け）を希望する場合）'!L505</f>
        <v>0</v>
      </c>
    </row>
    <row r="494" spans="1:11">
      <c r="A494" s="76">
        <f>'様式１（国直送（日通拠点倉庫で仕分け）を希望する場合）'!$D$14</f>
        <v>0</v>
      </c>
      <c r="B494" s="76">
        <v>486</v>
      </c>
      <c r="C494" s="79">
        <f>'様式１（国直送（日通拠点倉庫で仕分け）を希望する場合）'!E506</f>
        <v>0</v>
      </c>
      <c r="D494" s="79">
        <f>'様式１（国直送（日通拠点倉庫で仕分け）を希望する場合）'!F506</f>
        <v>0</v>
      </c>
      <c r="E494" s="78">
        <f>'様式１（国直送（日通拠点倉庫で仕分け）を希望する場合）'!$D506</f>
        <v>0</v>
      </c>
      <c r="F494" s="79">
        <f>'様式１（国直送（日通拠点倉庫で仕分け）を希望する場合）'!G506</f>
        <v>0</v>
      </c>
      <c r="G494" s="79">
        <f>'様式１（国直送（日通拠点倉庫で仕分け）を希望する場合）'!H506</f>
        <v>0</v>
      </c>
      <c r="H494" s="141">
        <f>'様式１（国直送（日通拠点倉庫で仕分け）を希望する場合）'!I506</f>
        <v>0</v>
      </c>
      <c r="I494" s="141">
        <f>'様式１（国直送（日通拠点倉庫で仕分け）を希望する場合）'!J506</f>
        <v>0</v>
      </c>
      <c r="J494" s="79">
        <f>'様式１（国直送（日通拠点倉庫で仕分け）を希望する場合）'!K506</f>
        <v>0</v>
      </c>
      <c r="K494" s="79">
        <f>'様式１（国直送（日通拠点倉庫で仕分け）を希望する場合）'!L506</f>
        <v>0</v>
      </c>
    </row>
    <row r="495" spans="1:11">
      <c r="A495" s="76">
        <f>'様式１（国直送（日通拠点倉庫で仕分け）を希望する場合）'!$D$14</f>
        <v>0</v>
      </c>
      <c r="B495" s="76">
        <v>487</v>
      </c>
      <c r="C495" s="79">
        <f>'様式１（国直送（日通拠点倉庫で仕分け）を希望する場合）'!E507</f>
        <v>0</v>
      </c>
      <c r="D495" s="79">
        <f>'様式１（国直送（日通拠点倉庫で仕分け）を希望する場合）'!F507</f>
        <v>0</v>
      </c>
      <c r="E495" s="78">
        <f>'様式１（国直送（日通拠点倉庫で仕分け）を希望する場合）'!$D507</f>
        <v>0</v>
      </c>
      <c r="F495" s="79">
        <f>'様式１（国直送（日通拠点倉庫で仕分け）を希望する場合）'!G507</f>
        <v>0</v>
      </c>
      <c r="G495" s="79">
        <f>'様式１（国直送（日通拠点倉庫で仕分け）を希望する場合）'!H507</f>
        <v>0</v>
      </c>
      <c r="H495" s="141">
        <f>'様式１（国直送（日通拠点倉庫で仕分け）を希望する場合）'!I507</f>
        <v>0</v>
      </c>
      <c r="I495" s="141">
        <f>'様式１（国直送（日通拠点倉庫で仕分け）を希望する場合）'!J507</f>
        <v>0</v>
      </c>
      <c r="J495" s="79">
        <f>'様式１（国直送（日通拠点倉庫で仕分け）を希望する場合）'!K507</f>
        <v>0</v>
      </c>
      <c r="K495" s="79">
        <f>'様式１（国直送（日通拠点倉庫で仕分け）を希望する場合）'!L507</f>
        <v>0</v>
      </c>
    </row>
    <row r="496" spans="1:11">
      <c r="A496" s="76">
        <f>'様式１（国直送（日通拠点倉庫で仕分け）を希望する場合）'!$D$14</f>
        <v>0</v>
      </c>
      <c r="B496" s="76">
        <v>488</v>
      </c>
      <c r="C496" s="79">
        <f>'様式１（国直送（日通拠点倉庫で仕分け）を希望する場合）'!E508</f>
        <v>0</v>
      </c>
      <c r="D496" s="79">
        <f>'様式１（国直送（日通拠点倉庫で仕分け）を希望する場合）'!F508</f>
        <v>0</v>
      </c>
      <c r="E496" s="78">
        <f>'様式１（国直送（日通拠点倉庫で仕分け）を希望する場合）'!$D508</f>
        <v>0</v>
      </c>
      <c r="F496" s="79">
        <f>'様式１（国直送（日通拠点倉庫で仕分け）を希望する場合）'!G508</f>
        <v>0</v>
      </c>
      <c r="G496" s="79">
        <f>'様式１（国直送（日通拠点倉庫で仕分け）を希望する場合）'!H508</f>
        <v>0</v>
      </c>
      <c r="H496" s="141">
        <f>'様式１（国直送（日通拠点倉庫で仕分け）を希望する場合）'!I508</f>
        <v>0</v>
      </c>
      <c r="I496" s="141">
        <f>'様式１（国直送（日通拠点倉庫で仕分け）を希望する場合）'!J508</f>
        <v>0</v>
      </c>
      <c r="J496" s="79">
        <f>'様式１（国直送（日通拠点倉庫で仕分け）を希望する場合）'!K508</f>
        <v>0</v>
      </c>
      <c r="K496" s="79">
        <f>'様式１（国直送（日通拠点倉庫で仕分け）を希望する場合）'!L508</f>
        <v>0</v>
      </c>
    </row>
    <row r="497" spans="1:11">
      <c r="A497" s="76">
        <f>'様式１（国直送（日通拠点倉庫で仕分け）を希望する場合）'!$D$14</f>
        <v>0</v>
      </c>
      <c r="B497" s="76">
        <v>489</v>
      </c>
      <c r="C497" s="79">
        <f>'様式１（国直送（日通拠点倉庫で仕分け）を希望する場合）'!E509</f>
        <v>0</v>
      </c>
      <c r="D497" s="79">
        <f>'様式１（国直送（日通拠点倉庫で仕分け）を希望する場合）'!F509</f>
        <v>0</v>
      </c>
      <c r="E497" s="78">
        <f>'様式１（国直送（日通拠点倉庫で仕分け）を希望する場合）'!$D509</f>
        <v>0</v>
      </c>
      <c r="F497" s="79">
        <f>'様式１（国直送（日通拠点倉庫で仕分け）を希望する場合）'!G509</f>
        <v>0</v>
      </c>
      <c r="G497" s="79">
        <f>'様式１（国直送（日通拠点倉庫で仕分け）を希望する場合）'!H509</f>
        <v>0</v>
      </c>
      <c r="H497" s="141">
        <f>'様式１（国直送（日通拠点倉庫で仕分け）を希望する場合）'!I509</f>
        <v>0</v>
      </c>
      <c r="I497" s="141">
        <f>'様式１（国直送（日通拠点倉庫で仕分け）を希望する場合）'!J509</f>
        <v>0</v>
      </c>
      <c r="J497" s="79">
        <f>'様式１（国直送（日通拠点倉庫で仕分け）を希望する場合）'!K509</f>
        <v>0</v>
      </c>
      <c r="K497" s="79">
        <f>'様式１（国直送（日通拠点倉庫で仕分け）を希望する場合）'!L509</f>
        <v>0</v>
      </c>
    </row>
    <row r="498" spans="1:11">
      <c r="A498" s="76">
        <f>'様式１（国直送（日通拠点倉庫で仕分け）を希望する場合）'!$D$14</f>
        <v>0</v>
      </c>
      <c r="B498" s="76">
        <v>490</v>
      </c>
      <c r="C498" s="79">
        <f>'様式１（国直送（日通拠点倉庫で仕分け）を希望する場合）'!E510</f>
        <v>0</v>
      </c>
      <c r="D498" s="79">
        <f>'様式１（国直送（日通拠点倉庫で仕分け）を希望する場合）'!F510</f>
        <v>0</v>
      </c>
      <c r="E498" s="78">
        <f>'様式１（国直送（日通拠点倉庫で仕分け）を希望する場合）'!$D510</f>
        <v>0</v>
      </c>
      <c r="F498" s="79">
        <f>'様式１（国直送（日通拠点倉庫で仕分け）を希望する場合）'!G510</f>
        <v>0</v>
      </c>
      <c r="G498" s="79">
        <f>'様式１（国直送（日通拠点倉庫で仕分け）を希望する場合）'!H510</f>
        <v>0</v>
      </c>
      <c r="H498" s="141">
        <f>'様式１（国直送（日通拠点倉庫で仕分け）を希望する場合）'!I510</f>
        <v>0</v>
      </c>
      <c r="I498" s="141">
        <f>'様式１（国直送（日通拠点倉庫で仕分け）を希望する場合）'!J510</f>
        <v>0</v>
      </c>
      <c r="J498" s="79">
        <f>'様式１（国直送（日通拠点倉庫で仕分け）を希望する場合）'!K510</f>
        <v>0</v>
      </c>
      <c r="K498" s="79">
        <f>'様式１（国直送（日通拠点倉庫で仕分け）を希望する場合）'!L510</f>
        <v>0</v>
      </c>
    </row>
    <row r="499" spans="1:11">
      <c r="A499" s="76">
        <f>'様式１（国直送（日通拠点倉庫で仕分け）を希望する場合）'!$D$14</f>
        <v>0</v>
      </c>
      <c r="B499" s="76">
        <v>491</v>
      </c>
      <c r="C499" s="79">
        <f>'様式１（国直送（日通拠点倉庫で仕分け）を希望する場合）'!E511</f>
        <v>0</v>
      </c>
      <c r="D499" s="79">
        <f>'様式１（国直送（日通拠点倉庫で仕分け）を希望する場合）'!F511</f>
        <v>0</v>
      </c>
      <c r="E499" s="78">
        <f>'様式１（国直送（日通拠点倉庫で仕分け）を希望する場合）'!$D511</f>
        <v>0</v>
      </c>
      <c r="F499" s="79">
        <f>'様式１（国直送（日通拠点倉庫で仕分け）を希望する場合）'!G511</f>
        <v>0</v>
      </c>
      <c r="G499" s="79">
        <f>'様式１（国直送（日通拠点倉庫で仕分け）を希望する場合）'!H511</f>
        <v>0</v>
      </c>
      <c r="H499" s="141">
        <f>'様式１（国直送（日通拠点倉庫で仕分け）を希望する場合）'!I511</f>
        <v>0</v>
      </c>
      <c r="I499" s="141">
        <f>'様式１（国直送（日通拠点倉庫で仕分け）を希望する場合）'!J511</f>
        <v>0</v>
      </c>
      <c r="J499" s="79">
        <f>'様式１（国直送（日通拠点倉庫で仕分け）を希望する場合）'!K511</f>
        <v>0</v>
      </c>
      <c r="K499" s="79">
        <f>'様式１（国直送（日通拠点倉庫で仕分け）を希望する場合）'!L511</f>
        <v>0</v>
      </c>
    </row>
    <row r="500" spans="1:11">
      <c r="A500" s="76">
        <f>'様式１（国直送（日通拠点倉庫で仕分け）を希望する場合）'!$D$14</f>
        <v>0</v>
      </c>
      <c r="B500" s="76">
        <v>492</v>
      </c>
      <c r="C500" s="79">
        <f>'様式１（国直送（日通拠点倉庫で仕分け）を希望する場合）'!E512</f>
        <v>0</v>
      </c>
      <c r="D500" s="79">
        <f>'様式１（国直送（日通拠点倉庫で仕分け）を希望する場合）'!F512</f>
        <v>0</v>
      </c>
      <c r="E500" s="78">
        <f>'様式１（国直送（日通拠点倉庫で仕分け）を希望する場合）'!$D512</f>
        <v>0</v>
      </c>
      <c r="F500" s="79">
        <f>'様式１（国直送（日通拠点倉庫で仕分け）を希望する場合）'!G512</f>
        <v>0</v>
      </c>
      <c r="G500" s="79">
        <f>'様式１（国直送（日通拠点倉庫で仕分け）を希望する場合）'!H512</f>
        <v>0</v>
      </c>
      <c r="H500" s="141">
        <f>'様式１（国直送（日通拠点倉庫で仕分け）を希望する場合）'!I512</f>
        <v>0</v>
      </c>
      <c r="I500" s="141">
        <f>'様式１（国直送（日通拠点倉庫で仕分け）を希望する場合）'!J512</f>
        <v>0</v>
      </c>
      <c r="J500" s="79">
        <f>'様式１（国直送（日通拠点倉庫で仕分け）を希望する場合）'!K512</f>
        <v>0</v>
      </c>
      <c r="K500" s="79">
        <f>'様式１（国直送（日通拠点倉庫で仕分け）を希望する場合）'!L512</f>
        <v>0</v>
      </c>
    </row>
    <row r="501" spans="1:11">
      <c r="A501" s="76">
        <f>'様式１（国直送（日通拠点倉庫で仕分け）を希望する場合）'!$D$14</f>
        <v>0</v>
      </c>
      <c r="B501" s="76">
        <v>493</v>
      </c>
      <c r="C501" s="79">
        <f>'様式１（国直送（日通拠点倉庫で仕分け）を希望する場合）'!E513</f>
        <v>0</v>
      </c>
      <c r="D501" s="79">
        <f>'様式１（国直送（日通拠点倉庫で仕分け）を希望する場合）'!F513</f>
        <v>0</v>
      </c>
      <c r="E501" s="78">
        <f>'様式１（国直送（日通拠点倉庫で仕分け）を希望する場合）'!$D513</f>
        <v>0</v>
      </c>
      <c r="F501" s="79">
        <f>'様式１（国直送（日通拠点倉庫で仕分け）を希望する場合）'!G513</f>
        <v>0</v>
      </c>
      <c r="G501" s="79">
        <f>'様式１（国直送（日通拠点倉庫で仕分け）を希望する場合）'!H513</f>
        <v>0</v>
      </c>
      <c r="H501" s="141">
        <f>'様式１（国直送（日通拠点倉庫で仕分け）を希望する場合）'!I513</f>
        <v>0</v>
      </c>
      <c r="I501" s="141">
        <f>'様式１（国直送（日通拠点倉庫で仕分け）を希望する場合）'!J513</f>
        <v>0</v>
      </c>
      <c r="J501" s="79">
        <f>'様式１（国直送（日通拠点倉庫で仕分け）を希望する場合）'!K513</f>
        <v>0</v>
      </c>
      <c r="K501" s="79">
        <f>'様式１（国直送（日通拠点倉庫で仕分け）を希望する場合）'!L513</f>
        <v>0</v>
      </c>
    </row>
    <row r="502" spans="1:11">
      <c r="A502" s="76">
        <f>'様式１（国直送（日通拠点倉庫で仕分け）を希望する場合）'!$D$14</f>
        <v>0</v>
      </c>
      <c r="B502" s="76">
        <v>494</v>
      </c>
      <c r="C502" s="79">
        <f>'様式１（国直送（日通拠点倉庫で仕分け）を希望する場合）'!E514</f>
        <v>0</v>
      </c>
      <c r="D502" s="79">
        <f>'様式１（国直送（日通拠点倉庫で仕分け）を希望する場合）'!F514</f>
        <v>0</v>
      </c>
      <c r="E502" s="78">
        <f>'様式１（国直送（日通拠点倉庫で仕分け）を希望する場合）'!$D514</f>
        <v>0</v>
      </c>
      <c r="F502" s="79">
        <f>'様式１（国直送（日通拠点倉庫で仕分け）を希望する場合）'!G514</f>
        <v>0</v>
      </c>
      <c r="G502" s="79">
        <f>'様式１（国直送（日通拠点倉庫で仕分け）を希望する場合）'!H514</f>
        <v>0</v>
      </c>
      <c r="H502" s="141">
        <f>'様式１（国直送（日通拠点倉庫で仕分け）を希望する場合）'!I514</f>
        <v>0</v>
      </c>
      <c r="I502" s="141">
        <f>'様式１（国直送（日通拠点倉庫で仕分け）を希望する場合）'!J514</f>
        <v>0</v>
      </c>
      <c r="J502" s="79">
        <f>'様式１（国直送（日通拠点倉庫で仕分け）を希望する場合）'!K514</f>
        <v>0</v>
      </c>
      <c r="K502" s="79">
        <f>'様式１（国直送（日通拠点倉庫で仕分け）を希望する場合）'!L514</f>
        <v>0</v>
      </c>
    </row>
    <row r="503" spans="1:11">
      <c r="A503" s="76">
        <f>'様式１（国直送（日通拠点倉庫で仕分け）を希望する場合）'!$D$14</f>
        <v>0</v>
      </c>
      <c r="B503" s="76">
        <v>495</v>
      </c>
      <c r="C503" s="79">
        <f>'様式１（国直送（日通拠点倉庫で仕分け）を希望する場合）'!E515</f>
        <v>0</v>
      </c>
      <c r="D503" s="79">
        <f>'様式１（国直送（日通拠点倉庫で仕分け）を希望する場合）'!F515</f>
        <v>0</v>
      </c>
      <c r="E503" s="78">
        <f>'様式１（国直送（日通拠点倉庫で仕分け）を希望する場合）'!$D515</f>
        <v>0</v>
      </c>
      <c r="F503" s="79">
        <f>'様式１（国直送（日通拠点倉庫で仕分け）を希望する場合）'!G515</f>
        <v>0</v>
      </c>
      <c r="G503" s="79">
        <f>'様式１（国直送（日通拠点倉庫で仕分け）を希望する場合）'!H515</f>
        <v>0</v>
      </c>
      <c r="H503" s="141">
        <f>'様式１（国直送（日通拠点倉庫で仕分け）を希望する場合）'!I515</f>
        <v>0</v>
      </c>
      <c r="I503" s="141">
        <f>'様式１（国直送（日通拠点倉庫で仕分け）を希望する場合）'!J515</f>
        <v>0</v>
      </c>
      <c r="J503" s="79">
        <f>'様式１（国直送（日通拠点倉庫で仕分け）を希望する場合）'!K515</f>
        <v>0</v>
      </c>
      <c r="K503" s="79">
        <f>'様式１（国直送（日通拠点倉庫で仕分け）を希望する場合）'!L515</f>
        <v>0</v>
      </c>
    </row>
    <row r="504" spans="1:11">
      <c r="A504" s="76">
        <f>'様式１（国直送（日通拠点倉庫で仕分け）を希望する場合）'!$D$14</f>
        <v>0</v>
      </c>
      <c r="B504" s="76">
        <v>496</v>
      </c>
      <c r="C504" s="79">
        <f>'様式１（国直送（日通拠点倉庫で仕分け）を希望する場合）'!E516</f>
        <v>0</v>
      </c>
      <c r="D504" s="79">
        <f>'様式１（国直送（日通拠点倉庫で仕分け）を希望する場合）'!F516</f>
        <v>0</v>
      </c>
      <c r="E504" s="78">
        <f>'様式１（国直送（日通拠点倉庫で仕分け）を希望する場合）'!$D516</f>
        <v>0</v>
      </c>
      <c r="F504" s="79">
        <f>'様式１（国直送（日通拠点倉庫で仕分け）を希望する場合）'!G516</f>
        <v>0</v>
      </c>
      <c r="G504" s="79">
        <f>'様式１（国直送（日通拠点倉庫で仕分け）を希望する場合）'!H516</f>
        <v>0</v>
      </c>
      <c r="H504" s="141">
        <f>'様式１（国直送（日通拠点倉庫で仕分け）を希望する場合）'!I516</f>
        <v>0</v>
      </c>
      <c r="I504" s="141">
        <f>'様式１（国直送（日通拠点倉庫で仕分け）を希望する場合）'!J516</f>
        <v>0</v>
      </c>
      <c r="J504" s="79">
        <f>'様式１（国直送（日通拠点倉庫で仕分け）を希望する場合）'!K516</f>
        <v>0</v>
      </c>
      <c r="K504" s="79">
        <f>'様式１（国直送（日通拠点倉庫で仕分け）を希望する場合）'!L516</f>
        <v>0</v>
      </c>
    </row>
    <row r="505" spans="1:11">
      <c r="A505" s="76">
        <f>'様式１（国直送（日通拠点倉庫で仕分け）を希望する場合）'!$D$14</f>
        <v>0</v>
      </c>
      <c r="B505" s="76">
        <v>497</v>
      </c>
      <c r="C505" s="79">
        <f>'様式１（国直送（日通拠点倉庫で仕分け）を希望する場合）'!E517</f>
        <v>0</v>
      </c>
      <c r="D505" s="79">
        <f>'様式１（国直送（日通拠点倉庫で仕分け）を希望する場合）'!F517</f>
        <v>0</v>
      </c>
      <c r="E505" s="78">
        <f>'様式１（国直送（日通拠点倉庫で仕分け）を希望する場合）'!$D517</f>
        <v>0</v>
      </c>
      <c r="F505" s="79">
        <f>'様式１（国直送（日通拠点倉庫で仕分け）を希望する場合）'!G517</f>
        <v>0</v>
      </c>
      <c r="G505" s="79">
        <f>'様式１（国直送（日通拠点倉庫で仕分け）を希望する場合）'!H517</f>
        <v>0</v>
      </c>
      <c r="H505" s="141">
        <f>'様式１（国直送（日通拠点倉庫で仕分け）を希望する場合）'!I517</f>
        <v>0</v>
      </c>
      <c r="I505" s="141">
        <f>'様式１（国直送（日通拠点倉庫で仕分け）を希望する場合）'!J517</f>
        <v>0</v>
      </c>
      <c r="J505" s="79">
        <f>'様式１（国直送（日通拠点倉庫で仕分け）を希望する場合）'!K517</f>
        <v>0</v>
      </c>
      <c r="K505" s="79">
        <f>'様式１（国直送（日通拠点倉庫で仕分け）を希望する場合）'!L517</f>
        <v>0</v>
      </c>
    </row>
    <row r="506" spans="1:11">
      <c r="A506" s="76">
        <f>'様式１（国直送（日通拠点倉庫で仕分け）を希望する場合）'!$D$14</f>
        <v>0</v>
      </c>
      <c r="B506" s="76">
        <v>498</v>
      </c>
      <c r="C506" s="79">
        <f>'様式１（国直送（日通拠点倉庫で仕分け）を希望する場合）'!E518</f>
        <v>0</v>
      </c>
      <c r="D506" s="79">
        <f>'様式１（国直送（日通拠点倉庫で仕分け）を希望する場合）'!F518</f>
        <v>0</v>
      </c>
      <c r="E506" s="78">
        <f>'様式１（国直送（日通拠点倉庫で仕分け）を希望する場合）'!$D518</f>
        <v>0</v>
      </c>
      <c r="F506" s="79">
        <f>'様式１（国直送（日通拠点倉庫で仕分け）を希望する場合）'!G518</f>
        <v>0</v>
      </c>
      <c r="G506" s="79">
        <f>'様式１（国直送（日通拠点倉庫で仕分け）を希望する場合）'!H518</f>
        <v>0</v>
      </c>
      <c r="H506" s="141">
        <f>'様式１（国直送（日通拠点倉庫で仕分け）を希望する場合）'!I518</f>
        <v>0</v>
      </c>
      <c r="I506" s="141">
        <f>'様式１（国直送（日通拠点倉庫で仕分け）を希望する場合）'!J518</f>
        <v>0</v>
      </c>
      <c r="J506" s="79">
        <f>'様式１（国直送（日通拠点倉庫で仕分け）を希望する場合）'!K518</f>
        <v>0</v>
      </c>
      <c r="K506" s="79">
        <f>'様式１（国直送（日通拠点倉庫で仕分け）を希望する場合）'!L518</f>
        <v>0</v>
      </c>
    </row>
    <row r="507" spans="1:11">
      <c r="A507" s="76">
        <f>'様式１（国直送（日通拠点倉庫で仕分け）を希望する場合）'!$D$14</f>
        <v>0</v>
      </c>
      <c r="B507" s="76">
        <v>499</v>
      </c>
      <c r="C507" s="79">
        <f>'様式１（国直送（日通拠点倉庫で仕分け）を希望する場合）'!E519</f>
        <v>0</v>
      </c>
      <c r="D507" s="79">
        <f>'様式１（国直送（日通拠点倉庫で仕分け）を希望する場合）'!F519</f>
        <v>0</v>
      </c>
      <c r="E507" s="78">
        <f>'様式１（国直送（日通拠点倉庫で仕分け）を希望する場合）'!$D519</f>
        <v>0</v>
      </c>
      <c r="F507" s="79">
        <f>'様式１（国直送（日通拠点倉庫で仕分け）を希望する場合）'!G519</f>
        <v>0</v>
      </c>
      <c r="G507" s="79">
        <f>'様式１（国直送（日通拠点倉庫で仕分け）を希望する場合）'!H519</f>
        <v>0</v>
      </c>
      <c r="H507" s="141">
        <f>'様式１（国直送（日通拠点倉庫で仕分け）を希望する場合）'!I519</f>
        <v>0</v>
      </c>
      <c r="I507" s="141">
        <f>'様式１（国直送（日通拠点倉庫で仕分け）を希望する場合）'!J519</f>
        <v>0</v>
      </c>
      <c r="J507" s="79">
        <f>'様式１（国直送（日通拠点倉庫で仕分け）を希望する場合）'!K519</f>
        <v>0</v>
      </c>
      <c r="K507" s="79">
        <f>'様式１（国直送（日通拠点倉庫で仕分け）を希望する場合）'!L519</f>
        <v>0</v>
      </c>
    </row>
    <row r="508" spans="1:11">
      <c r="A508" s="76">
        <f>'様式１（国直送（日通拠点倉庫で仕分け）を希望する場合）'!$D$14</f>
        <v>0</v>
      </c>
      <c r="B508" s="76">
        <v>500</v>
      </c>
      <c r="C508" s="79">
        <f>'様式１（国直送（日通拠点倉庫で仕分け）を希望する場合）'!E520</f>
        <v>0</v>
      </c>
      <c r="D508" s="79">
        <f>'様式１（国直送（日通拠点倉庫で仕分け）を希望する場合）'!F520</f>
        <v>0</v>
      </c>
      <c r="E508" s="78">
        <f>'様式１（国直送（日通拠点倉庫で仕分け）を希望する場合）'!$D520</f>
        <v>0</v>
      </c>
      <c r="F508" s="79">
        <f>'様式１（国直送（日通拠点倉庫で仕分け）を希望する場合）'!G520</f>
        <v>0</v>
      </c>
      <c r="G508" s="79">
        <f>'様式１（国直送（日通拠点倉庫で仕分け）を希望する場合）'!H520</f>
        <v>0</v>
      </c>
      <c r="H508" s="141">
        <f>'様式１（国直送（日通拠点倉庫で仕分け）を希望する場合）'!I520</f>
        <v>0</v>
      </c>
      <c r="I508" s="141">
        <f>'様式１（国直送（日通拠点倉庫で仕分け）を希望する場合）'!J520</f>
        <v>0</v>
      </c>
      <c r="J508" s="79">
        <f>'様式１（国直送（日通拠点倉庫で仕分け）を希望する場合）'!K520</f>
        <v>0</v>
      </c>
      <c r="K508" s="79">
        <f>'様式１（国直送（日通拠点倉庫で仕分け）を希望する場合）'!L520</f>
        <v>0</v>
      </c>
    </row>
    <row r="509" spans="1:11">
      <c r="A509" s="76">
        <f>'様式１（国直送（日通拠点倉庫で仕分け）を希望する場合）'!$D$14</f>
        <v>0</v>
      </c>
      <c r="B509" s="76">
        <v>501</v>
      </c>
      <c r="C509" s="79">
        <f>'様式１（国直送（日通拠点倉庫で仕分け）を希望する場合）'!E521</f>
        <v>0</v>
      </c>
      <c r="D509" s="79">
        <f>'様式１（国直送（日通拠点倉庫で仕分け）を希望する場合）'!F521</f>
        <v>0</v>
      </c>
      <c r="E509" s="78">
        <f>'様式１（国直送（日通拠点倉庫で仕分け）を希望する場合）'!$D521</f>
        <v>0</v>
      </c>
      <c r="F509" s="79">
        <f>'様式１（国直送（日通拠点倉庫で仕分け）を希望する場合）'!G521</f>
        <v>0</v>
      </c>
      <c r="G509" s="79">
        <f>'様式１（国直送（日通拠点倉庫で仕分け）を希望する場合）'!H521</f>
        <v>0</v>
      </c>
      <c r="H509" s="141">
        <f>'様式１（国直送（日通拠点倉庫で仕分け）を希望する場合）'!I521</f>
        <v>0</v>
      </c>
      <c r="I509" s="141">
        <f>'様式１（国直送（日通拠点倉庫で仕分け）を希望する場合）'!J521</f>
        <v>0</v>
      </c>
      <c r="J509" s="79">
        <f>'様式１（国直送（日通拠点倉庫で仕分け）を希望する場合）'!K521</f>
        <v>0</v>
      </c>
      <c r="K509" s="79">
        <f>'様式１（国直送（日通拠点倉庫で仕分け）を希望する場合）'!L521</f>
        <v>0</v>
      </c>
    </row>
    <row r="510" spans="1:11">
      <c r="A510" s="76">
        <f>'様式１（国直送（日通拠点倉庫で仕分け）を希望する場合）'!$D$14</f>
        <v>0</v>
      </c>
      <c r="B510" s="76">
        <v>502</v>
      </c>
      <c r="C510" s="79">
        <f>'様式１（国直送（日通拠点倉庫で仕分け）を希望する場合）'!E522</f>
        <v>0</v>
      </c>
      <c r="D510" s="79">
        <f>'様式１（国直送（日通拠点倉庫で仕分け）を希望する場合）'!F522</f>
        <v>0</v>
      </c>
      <c r="E510" s="78">
        <f>'様式１（国直送（日通拠点倉庫で仕分け）を希望する場合）'!$D522</f>
        <v>0</v>
      </c>
      <c r="F510" s="79">
        <f>'様式１（国直送（日通拠点倉庫で仕分け）を希望する場合）'!G522</f>
        <v>0</v>
      </c>
      <c r="G510" s="79">
        <f>'様式１（国直送（日通拠点倉庫で仕分け）を希望する場合）'!H522</f>
        <v>0</v>
      </c>
      <c r="H510" s="141">
        <f>'様式１（国直送（日通拠点倉庫で仕分け）を希望する場合）'!I522</f>
        <v>0</v>
      </c>
      <c r="I510" s="141">
        <f>'様式１（国直送（日通拠点倉庫で仕分け）を希望する場合）'!J522</f>
        <v>0</v>
      </c>
      <c r="J510" s="79">
        <f>'様式１（国直送（日通拠点倉庫で仕分け）を希望する場合）'!K522</f>
        <v>0</v>
      </c>
      <c r="K510" s="79">
        <f>'様式１（国直送（日通拠点倉庫で仕分け）を希望する場合）'!L522</f>
        <v>0</v>
      </c>
    </row>
    <row r="511" spans="1:11">
      <c r="A511" s="76">
        <f>'様式１（国直送（日通拠点倉庫で仕分け）を希望する場合）'!$D$14</f>
        <v>0</v>
      </c>
      <c r="B511" s="76">
        <v>503</v>
      </c>
      <c r="C511" s="79">
        <f>'様式１（国直送（日通拠点倉庫で仕分け）を希望する場合）'!E523</f>
        <v>0</v>
      </c>
      <c r="D511" s="79">
        <f>'様式１（国直送（日通拠点倉庫で仕分け）を希望する場合）'!F523</f>
        <v>0</v>
      </c>
      <c r="E511" s="78">
        <f>'様式１（国直送（日通拠点倉庫で仕分け）を希望する場合）'!$D523</f>
        <v>0</v>
      </c>
      <c r="F511" s="79">
        <f>'様式１（国直送（日通拠点倉庫で仕分け）を希望する場合）'!G523</f>
        <v>0</v>
      </c>
      <c r="G511" s="79">
        <f>'様式１（国直送（日通拠点倉庫で仕分け）を希望する場合）'!H523</f>
        <v>0</v>
      </c>
      <c r="H511" s="141">
        <f>'様式１（国直送（日通拠点倉庫で仕分け）を希望する場合）'!I523</f>
        <v>0</v>
      </c>
      <c r="I511" s="141">
        <f>'様式１（国直送（日通拠点倉庫で仕分け）を希望する場合）'!J523</f>
        <v>0</v>
      </c>
      <c r="J511" s="79">
        <f>'様式１（国直送（日通拠点倉庫で仕分け）を希望する場合）'!K523</f>
        <v>0</v>
      </c>
      <c r="K511" s="79">
        <f>'様式１（国直送（日通拠点倉庫で仕分け）を希望する場合）'!L523</f>
        <v>0</v>
      </c>
    </row>
    <row r="512" spans="1:11">
      <c r="A512" s="76">
        <f>'様式１（国直送（日通拠点倉庫で仕分け）を希望する場合）'!$D$14</f>
        <v>0</v>
      </c>
      <c r="B512" s="76">
        <v>504</v>
      </c>
      <c r="C512" s="79">
        <f>'様式１（国直送（日通拠点倉庫で仕分け）を希望する場合）'!E524</f>
        <v>0</v>
      </c>
      <c r="D512" s="79">
        <f>'様式１（国直送（日通拠点倉庫で仕分け）を希望する場合）'!F524</f>
        <v>0</v>
      </c>
      <c r="E512" s="78">
        <f>'様式１（国直送（日通拠点倉庫で仕分け）を希望する場合）'!$D524</f>
        <v>0</v>
      </c>
      <c r="F512" s="79">
        <f>'様式１（国直送（日通拠点倉庫で仕分け）を希望する場合）'!G524</f>
        <v>0</v>
      </c>
      <c r="G512" s="79">
        <f>'様式１（国直送（日通拠点倉庫で仕分け）を希望する場合）'!H524</f>
        <v>0</v>
      </c>
      <c r="H512" s="141">
        <f>'様式１（国直送（日通拠点倉庫で仕分け）を希望する場合）'!I524</f>
        <v>0</v>
      </c>
      <c r="I512" s="141">
        <f>'様式１（国直送（日通拠点倉庫で仕分け）を希望する場合）'!J524</f>
        <v>0</v>
      </c>
      <c r="J512" s="79">
        <f>'様式１（国直送（日通拠点倉庫で仕分け）を希望する場合）'!K524</f>
        <v>0</v>
      </c>
      <c r="K512" s="79">
        <f>'様式１（国直送（日通拠点倉庫で仕分け）を希望する場合）'!L524</f>
        <v>0</v>
      </c>
    </row>
    <row r="513" spans="1:11">
      <c r="A513" s="76">
        <f>'様式１（国直送（日通拠点倉庫で仕分け）を希望する場合）'!$D$14</f>
        <v>0</v>
      </c>
      <c r="B513" s="76">
        <v>505</v>
      </c>
      <c r="C513" s="79">
        <f>'様式１（国直送（日通拠点倉庫で仕分け）を希望する場合）'!E525</f>
        <v>0</v>
      </c>
      <c r="D513" s="79">
        <f>'様式１（国直送（日通拠点倉庫で仕分け）を希望する場合）'!F525</f>
        <v>0</v>
      </c>
      <c r="E513" s="78">
        <f>'様式１（国直送（日通拠点倉庫で仕分け）を希望する場合）'!$D525</f>
        <v>0</v>
      </c>
      <c r="F513" s="79">
        <f>'様式１（国直送（日通拠点倉庫で仕分け）を希望する場合）'!G525</f>
        <v>0</v>
      </c>
      <c r="G513" s="79">
        <f>'様式１（国直送（日通拠点倉庫で仕分け）を希望する場合）'!H525</f>
        <v>0</v>
      </c>
      <c r="H513" s="141">
        <f>'様式１（国直送（日通拠点倉庫で仕分け）を希望する場合）'!I525</f>
        <v>0</v>
      </c>
      <c r="I513" s="141">
        <f>'様式１（国直送（日通拠点倉庫で仕分け）を希望する場合）'!J525</f>
        <v>0</v>
      </c>
      <c r="J513" s="79">
        <f>'様式１（国直送（日通拠点倉庫で仕分け）を希望する場合）'!K525</f>
        <v>0</v>
      </c>
      <c r="K513" s="79">
        <f>'様式１（国直送（日通拠点倉庫で仕分け）を希望する場合）'!L525</f>
        <v>0</v>
      </c>
    </row>
    <row r="514" spans="1:11">
      <c r="A514" s="76">
        <f>'様式１（国直送（日通拠点倉庫で仕分け）を希望する場合）'!$D$14</f>
        <v>0</v>
      </c>
      <c r="B514" s="76">
        <v>506</v>
      </c>
      <c r="C514" s="79">
        <f>'様式１（国直送（日通拠点倉庫で仕分け）を希望する場合）'!E526</f>
        <v>0</v>
      </c>
      <c r="D514" s="79">
        <f>'様式１（国直送（日通拠点倉庫で仕分け）を希望する場合）'!F526</f>
        <v>0</v>
      </c>
      <c r="E514" s="78">
        <f>'様式１（国直送（日通拠点倉庫で仕分け）を希望する場合）'!$D526</f>
        <v>0</v>
      </c>
      <c r="F514" s="79">
        <f>'様式１（国直送（日通拠点倉庫で仕分け）を希望する場合）'!G526</f>
        <v>0</v>
      </c>
      <c r="G514" s="79">
        <f>'様式１（国直送（日通拠点倉庫で仕分け）を希望する場合）'!H526</f>
        <v>0</v>
      </c>
      <c r="H514" s="141">
        <f>'様式１（国直送（日通拠点倉庫で仕分け）を希望する場合）'!I526</f>
        <v>0</v>
      </c>
      <c r="I514" s="141">
        <f>'様式１（国直送（日通拠点倉庫で仕分け）を希望する場合）'!J526</f>
        <v>0</v>
      </c>
      <c r="J514" s="79">
        <f>'様式１（国直送（日通拠点倉庫で仕分け）を希望する場合）'!K526</f>
        <v>0</v>
      </c>
      <c r="K514" s="79">
        <f>'様式１（国直送（日通拠点倉庫で仕分け）を希望する場合）'!L526</f>
        <v>0</v>
      </c>
    </row>
    <row r="515" spans="1:11">
      <c r="A515" s="76">
        <f>'様式１（国直送（日通拠点倉庫で仕分け）を希望する場合）'!$D$14</f>
        <v>0</v>
      </c>
      <c r="B515" s="76">
        <v>507</v>
      </c>
      <c r="C515" s="79">
        <f>'様式１（国直送（日通拠点倉庫で仕分け）を希望する場合）'!E527</f>
        <v>0</v>
      </c>
      <c r="D515" s="79">
        <f>'様式１（国直送（日通拠点倉庫で仕分け）を希望する場合）'!F527</f>
        <v>0</v>
      </c>
      <c r="E515" s="78">
        <f>'様式１（国直送（日通拠点倉庫で仕分け）を希望する場合）'!$D527</f>
        <v>0</v>
      </c>
      <c r="F515" s="79">
        <f>'様式１（国直送（日通拠点倉庫で仕分け）を希望する場合）'!G527</f>
        <v>0</v>
      </c>
      <c r="G515" s="79">
        <f>'様式１（国直送（日通拠点倉庫で仕分け）を希望する場合）'!H527</f>
        <v>0</v>
      </c>
      <c r="H515" s="141">
        <f>'様式１（国直送（日通拠点倉庫で仕分け）を希望する場合）'!I527</f>
        <v>0</v>
      </c>
      <c r="I515" s="141">
        <f>'様式１（国直送（日通拠点倉庫で仕分け）を希望する場合）'!J527</f>
        <v>0</v>
      </c>
      <c r="J515" s="79">
        <f>'様式１（国直送（日通拠点倉庫で仕分け）を希望する場合）'!K527</f>
        <v>0</v>
      </c>
      <c r="K515" s="79">
        <f>'様式１（国直送（日通拠点倉庫で仕分け）を希望する場合）'!L527</f>
        <v>0</v>
      </c>
    </row>
    <row r="516" spans="1:11">
      <c r="A516" s="76">
        <f>'様式１（国直送（日通拠点倉庫で仕分け）を希望する場合）'!$D$14</f>
        <v>0</v>
      </c>
      <c r="B516" s="76">
        <v>508</v>
      </c>
      <c r="C516" s="79">
        <f>'様式１（国直送（日通拠点倉庫で仕分け）を希望する場合）'!E528</f>
        <v>0</v>
      </c>
      <c r="D516" s="79">
        <f>'様式１（国直送（日通拠点倉庫で仕分け）を希望する場合）'!F528</f>
        <v>0</v>
      </c>
      <c r="E516" s="78">
        <f>'様式１（国直送（日通拠点倉庫で仕分け）を希望する場合）'!$D528</f>
        <v>0</v>
      </c>
      <c r="F516" s="79">
        <f>'様式１（国直送（日通拠点倉庫で仕分け）を希望する場合）'!G528</f>
        <v>0</v>
      </c>
      <c r="G516" s="79">
        <f>'様式１（国直送（日通拠点倉庫で仕分け）を希望する場合）'!H528</f>
        <v>0</v>
      </c>
      <c r="H516" s="141">
        <f>'様式１（国直送（日通拠点倉庫で仕分け）を希望する場合）'!I528</f>
        <v>0</v>
      </c>
      <c r="I516" s="141">
        <f>'様式１（国直送（日通拠点倉庫で仕分け）を希望する場合）'!J528</f>
        <v>0</v>
      </c>
      <c r="J516" s="79">
        <f>'様式１（国直送（日通拠点倉庫で仕分け）を希望する場合）'!K528</f>
        <v>0</v>
      </c>
      <c r="K516" s="79">
        <f>'様式１（国直送（日通拠点倉庫で仕分け）を希望する場合）'!L528</f>
        <v>0</v>
      </c>
    </row>
    <row r="517" spans="1:11">
      <c r="A517" s="76">
        <f>'様式１（国直送（日通拠点倉庫で仕分け）を希望する場合）'!$D$14</f>
        <v>0</v>
      </c>
      <c r="B517" s="76">
        <v>509</v>
      </c>
      <c r="C517" s="79">
        <f>'様式１（国直送（日通拠点倉庫で仕分け）を希望する場合）'!E529</f>
        <v>0</v>
      </c>
      <c r="D517" s="79">
        <f>'様式１（国直送（日通拠点倉庫で仕分け）を希望する場合）'!F529</f>
        <v>0</v>
      </c>
      <c r="E517" s="78">
        <f>'様式１（国直送（日通拠点倉庫で仕分け）を希望する場合）'!$D529</f>
        <v>0</v>
      </c>
      <c r="F517" s="79">
        <f>'様式１（国直送（日通拠点倉庫で仕分け）を希望する場合）'!G529</f>
        <v>0</v>
      </c>
      <c r="G517" s="79">
        <f>'様式１（国直送（日通拠点倉庫で仕分け）を希望する場合）'!H529</f>
        <v>0</v>
      </c>
      <c r="H517" s="141">
        <f>'様式１（国直送（日通拠点倉庫で仕分け）を希望する場合）'!I529</f>
        <v>0</v>
      </c>
      <c r="I517" s="141">
        <f>'様式１（国直送（日通拠点倉庫で仕分け）を希望する場合）'!J529</f>
        <v>0</v>
      </c>
      <c r="J517" s="79">
        <f>'様式１（国直送（日通拠点倉庫で仕分け）を希望する場合）'!K529</f>
        <v>0</v>
      </c>
      <c r="K517" s="79">
        <f>'様式１（国直送（日通拠点倉庫で仕分け）を希望する場合）'!L529</f>
        <v>0</v>
      </c>
    </row>
    <row r="518" spans="1:11">
      <c r="A518" s="76">
        <f>'様式１（国直送（日通拠点倉庫で仕分け）を希望する場合）'!$D$14</f>
        <v>0</v>
      </c>
      <c r="B518" s="76">
        <v>510</v>
      </c>
      <c r="C518" s="79">
        <f>'様式１（国直送（日通拠点倉庫で仕分け）を希望する場合）'!E530</f>
        <v>0</v>
      </c>
      <c r="D518" s="79">
        <f>'様式１（国直送（日通拠点倉庫で仕分け）を希望する場合）'!F530</f>
        <v>0</v>
      </c>
      <c r="E518" s="78">
        <f>'様式１（国直送（日通拠点倉庫で仕分け）を希望する場合）'!$D530</f>
        <v>0</v>
      </c>
      <c r="F518" s="79">
        <f>'様式１（国直送（日通拠点倉庫で仕分け）を希望する場合）'!G530</f>
        <v>0</v>
      </c>
      <c r="G518" s="79">
        <f>'様式１（国直送（日通拠点倉庫で仕分け）を希望する場合）'!H530</f>
        <v>0</v>
      </c>
      <c r="H518" s="141">
        <f>'様式１（国直送（日通拠点倉庫で仕分け）を希望する場合）'!I530</f>
        <v>0</v>
      </c>
      <c r="I518" s="141">
        <f>'様式１（国直送（日通拠点倉庫で仕分け）を希望する場合）'!J530</f>
        <v>0</v>
      </c>
      <c r="J518" s="79">
        <f>'様式１（国直送（日通拠点倉庫で仕分け）を希望する場合）'!K530</f>
        <v>0</v>
      </c>
      <c r="K518" s="79">
        <f>'様式１（国直送（日通拠点倉庫で仕分け）を希望する場合）'!L530</f>
        <v>0</v>
      </c>
    </row>
    <row r="519" spans="1:11">
      <c r="A519" s="76">
        <f>'様式１（国直送（日通拠点倉庫で仕分け）を希望する場合）'!$D$14</f>
        <v>0</v>
      </c>
      <c r="B519" s="76">
        <v>511</v>
      </c>
      <c r="C519" s="79">
        <f>'様式１（国直送（日通拠点倉庫で仕分け）を希望する場合）'!E531</f>
        <v>0</v>
      </c>
      <c r="D519" s="79">
        <f>'様式１（国直送（日通拠点倉庫で仕分け）を希望する場合）'!F531</f>
        <v>0</v>
      </c>
      <c r="E519" s="78">
        <f>'様式１（国直送（日通拠点倉庫で仕分け）を希望する場合）'!$D531</f>
        <v>0</v>
      </c>
      <c r="F519" s="79">
        <f>'様式１（国直送（日通拠点倉庫で仕分け）を希望する場合）'!G531</f>
        <v>0</v>
      </c>
      <c r="G519" s="79">
        <f>'様式１（国直送（日通拠点倉庫で仕分け）を希望する場合）'!H531</f>
        <v>0</v>
      </c>
      <c r="H519" s="141">
        <f>'様式１（国直送（日通拠点倉庫で仕分け）を希望する場合）'!I531</f>
        <v>0</v>
      </c>
      <c r="I519" s="141">
        <f>'様式１（国直送（日通拠点倉庫で仕分け）を希望する場合）'!J531</f>
        <v>0</v>
      </c>
      <c r="J519" s="79">
        <f>'様式１（国直送（日通拠点倉庫で仕分け）を希望する場合）'!K531</f>
        <v>0</v>
      </c>
      <c r="K519" s="79">
        <f>'様式１（国直送（日通拠点倉庫で仕分け）を希望する場合）'!L531</f>
        <v>0</v>
      </c>
    </row>
    <row r="520" spans="1:11">
      <c r="A520" s="76">
        <f>'様式１（国直送（日通拠点倉庫で仕分け）を希望する場合）'!$D$14</f>
        <v>0</v>
      </c>
      <c r="B520" s="76">
        <v>512</v>
      </c>
      <c r="C520" s="79">
        <f>'様式１（国直送（日通拠点倉庫で仕分け）を希望する場合）'!E532</f>
        <v>0</v>
      </c>
      <c r="D520" s="79">
        <f>'様式１（国直送（日通拠点倉庫で仕分け）を希望する場合）'!F532</f>
        <v>0</v>
      </c>
      <c r="E520" s="78">
        <f>'様式１（国直送（日通拠点倉庫で仕分け）を希望する場合）'!$D532</f>
        <v>0</v>
      </c>
      <c r="F520" s="79">
        <f>'様式１（国直送（日通拠点倉庫で仕分け）を希望する場合）'!G532</f>
        <v>0</v>
      </c>
      <c r="G520" s="79">
        <f>'様式１（国直送（日通拠点倉庫で仕分け）を希望する場合）'!H532</f>
        <v>0</v>
      </c>
      <c r="H520" s="141">
        <f>'様式１（国直送（日通拠点倉庫で仕分け）を希望する場合）'!I532</f>
        <v>0</v>
      </c>
      <c r="I520" s="141">
        <f>'様式１（国直送（日通拠点倉庫で仕分け）を希望する場合）'!J532</f>
        <v>0</v>
      </c>
      <c r="J520" s="79">
        <f>'様式１（国直送（日通拠点倉庫で仕分け）を希望する場合）'!K532</f>
        <v>0</v>
      </c>
      <c r="K520" s="79">
        <f>'様式１（国直送（日通拠点倉庫で仕分け）を希望する場合）'!L532</f>
        <v>0</v>
      </c>
    </row>
    <row r="521" spans="1:11">
      <c r="A521" s="76">
        <f>'様式１（国直送（日通拠点倉庫で仕分け）を希望する場合）'!$D$14</f>
        <v>0</v>
      </c>
      <c r="B521" s="76">
        <v>513</v>
      </c>
      <c r="C521" s="79">
        <f>'様式１（国直送（日通拠点倉庫で仕分け）を希望する場合）'!E533</f>
        <v>0</v>
      </c>
      <c r="D521" s="79">
        <f>'様式１（国直送（日通拠点倉庫で仕分け）を希望する場合）'!F533</f>
        <v>0</v>
      </c>
      <c r="E521" s="78">
        <f>'様式１（国直送（日通拠点倉庫で仕分け）を希望する場合）'!$D533</f>
        <v>0</v>
      </c>
      <c r="F521" s="79">
        <f>'様式１（国直送（日通拠点倉庫で仕分け）を希望する場合）'!G533</f>
        <v>0</v>
      </c>
      <c r="G521" s="79">
        <f>'様式１（国直送（日通拠点倉庫で仕分け）を希望する場合）'!H533</f>
        <v>0</v>
      </c>
      <c r="H521" s="141">
        <f>'様式１（国直送（日通拠点倉庫で仕分け）を希望する場合）'!I533</f>
        <v>0</v>
      </c>
      <c r="I521" s="141">
        <f>'様式１（国直送（日通拠点倉庫で仕分け）を希望する場合）'!J533</f>
        <v>0</v>
      </c>
      <c r="J521" s="79">
        <f>'様式１（国直送（日通拠点倉庫で仕分け）を希望する場合）'!K533</f>
        <v>0</v>
      </c>
      <c r="K521" s="79">
        <f>'様式１（国直送（日通拠点倉庫で仕分け）を希望する場合）'!L533</f>
        <v>0</v>
      </c>
    </row>
    <row r="522" spans="1:11">
      <c r="A522" s="76">
        <f>'様式１（国直送（日通拠点倉庫で仕分け）を希望する場合）'!$D$14</f>
        <v>0</v>
      </c>
      <c r="B522" s="76">
        <v>514</v>
      </c>
      <c r="C522" s="79">
        <f>'様式１（国直送（日通拠点倉庫で仕分け）を希望する場合）'!E534</f>
        <v>0</v>
      </c>
      <c r="D522" s="79">
        <f>'様式１（国直送（日通拠点倉庫で仕分け）を希望する場合）'!F534</f>
        <v>0</v>
      </c>
      <c r="E522" s="78">
        <f>'様式１（国直送（日通拠点倉庫で仕分け）を希望する場合）'!$D534</f>
        <v>0</v>
      </c>
      <c r="F522" s="79">
        <f>'様式１（国直送（日通拠点倉庫で仕分け）を希望する場合）'!G534</f>
        <v>0</v>
      </c>
      <c r="G522" s="79">
        <f>'様式１（国直送（日通拠点倉庫で仕分け）を希望する場合）'!H534</f>
        <v>0</v>
      </c>
      <c r="H522" s="141">
        <f>'様式１（国直送（日通拠点倉庫で仕分け）を希望する場合）'!I534</f>
        <v>0</v>
      </c>
      <c r="I522" s="141">
        <f>'様式１（国直送（日通拠点倉庫で仕分け）を希望する場合）'!J534</f>
        <v>0</v>
      </c>
      <c r="J522" s="79">
        <f>'様式１（国直送（日通拠点倉庫で仕分け）を希望する場合）'!K534</f>
        <v>0</v>
      </c>
      <c r="K522" s="79">
        <f>'様式１（国直送（日通拠点倉庫で仕分け）を希望する場合）'!L534</f>
        <v>0</v>
      </c>
    </row>
    <row r="523" spans="1:11">
      <c r="A523" s="76">
        <f>'様式１（国直送（日通拠点倉庫で仕分け）を希望する場合）'!$D$14</f>
        <v>0</v>
      </c>
      <c r="B523" s="76">
        <v>515</v>
      </c>
      <c r="C523" s="79">
        <f>'様式１（国直送（日通拠点倉庫で仕分け）を希望する場合）'!E535</f>
        <v>0</v>
      </c>
      <c r="D523" s="79">
        <f>'様式１（国直送（日通拠点倉庫で仕分け）を希望する場合）'!F535</f>
        <v>0</v>
      </c>
      <c r="E523" s="78">
        <f>'様式１（国直送（日通拠点倉庫で仕分け）を希望する場合）'!$D535</f>
        <v>0</v>
      </c>
      <c r="F523" s="79">
        <f>'様式１（国直送（日通拠点倉庫で仕分け）を希望する場合）'!G535</f>
        <v>0</v>
      </c>
      <c r="G523" s="79">
        <f>'様式１（国直送（日通拠点倉庫で仕分け）を希望する場合）'!H535</f>
        <v>0</v>
      </c>
      <c r="H523" s="141">
        <f>'様式１（国直送（日通拠点倉庫で仕分け）を希望する場合）'!I535</f>
        <v>0</v>
      </c>
      <c r="I523" s="141">
        <f>'様式１（国直送（日通拠点倉庫で仕分け）を希望する場合）'!J535</f>
        <v>0</v>
      </c>
      <c r="J523" s="79">
        <f>'様式１（国直送（日通拠点倉庫で仕分け）を希望する場合）'!K535</f>
        <v>0</v>
      </c>
      <c r="K523" s="79">
        <f>'様式１（国直送（日通拠点倉庫で仕分け）を希望する場合）'!L535</f>
        <v>0</v>
      </c>
    </row>
    <row r="524" spans="1:11">
      <c r="A524" s="76">
        <f>'様式１（国直送（日通拠点倉庫で仕分け）を希望する場合）'!$D$14</f>
        <v>0</v>
      </c>
      <c r="B524" s="76">
        <v>516</v>
      </c>
      <c r="C524" s="79">
        <f>'様式１（国直送（日通拠点倉庫で仕分け）を希望する場合）'!E536</f>
        <v>0</v>
      </c>
      <c r="D524" s="79">
        <f>'様式１（国直送（日通拠点倉庫で仕分け）を希望する場合）'!F536</f>
        <v>0</v>
      </c>
      <c r="E524" s="78">
        <f>'様式１（国直送（日通拠点倉庫で仕分け）を希望する場合）'!$D536</f>
        <v>0</v>
      </c>
      <c r="F524" s="79">
        <f>'様式１（国直送（日通拠点倉庫で仕分け）を希望する場合）'!G536</f>
        <v>0</v>
      </c>
      <c r="G524" s="79">
        <f>'様式１（国直送（日通拠点倉庫で仕分け）を希望する場合）'!H536</f>
        <v>0</v>
      </c>
      <c r="H524" s="141">
        <f>'様式１（国直送（日通拠点倉庫で仕分け）を希望する場合）'!I536</f>
        <v>0</v>
      </c>
      <c r="I524" s="141">
        <f>'様式１（国直送（日通拠点倉庫で仕分け）を希望する場合）'!J536</f>
        <v>0</v>
      </c>
      <c r="J524" s="79">
        <f>'様式１（国直送（日通拠点倉庫で仕分け）を希望する場合）'!K536</f>
        <v>0</v>
      </c>
      <c r="K524" s="79">
        <f>'様式１（国直送（日通拠点倉庫で仕分け）を希望する場合）'!L536</f>
        <v>0</v>
      </c>
    </row>
    <row r="525" spans="1:11">
      <c r="A525" s="76">
        <f>'様式１（国直送（日通拠点倉庫で仕分け）を希望する場合）'!$D$14</f>
        <v>0</v>
      </c>
      <c r="B525" s="76">
        <v>517</v>
      </c>
      <c r="C525" s="79">
        <f>'様式１（国直送（日通拠点倉庫で仕分け）を希望する場合）'!E537</f>
        <v>0</v>
      </c>
      <c r="D525" s="79">
        <f>'様式１（国直送（日通拠点倉庫で仕分け）を希望する場合）'!F537</f>
        <v>0</v>
      </c>
      <c r="E525" s="78">
        <f>'様式１（国直送（日通拠点倉庫で仕分け）を希望する場合）'!$D537</f>
        <v>0</v>
      </c>
      <c r="F525" s="79">
        <f>'様式１（国直送（日通拠点倉庫で仕分け）を希望する場合）'!G537</f>
        <v>0</v>
      </c>
      <c r="G525" s="79">
        <f>'様式１（国直送（日通拠点倉庫で仕分け）を希望する場合）'!H537</f>
        <v>0</v>
      </c>
      <c r="H525" s="141">
        <f>'様式１（国直送（日通拠点倉庫で仕分け）を希望する場合）'!I537</f>
        <v>0</v>
      </c>
      <c r="I525" s="141">
        <f>'様式１（国直送（日通拠点倉庫で仕分け）を希望する場合）'!J537</f>
        <v>0</v>
      </c>
      <c r="J525" s="79">
        <f>'様式１（国直送（日通拠点倉庫で仕分け）を希望する場合）'!K537</f>
        <v>0</v>
      </c>
      <c r="K525" s="79">
        <f>'様式１（国直送（日通拠点倉庫で仕分け）を希望する場合）'!L537</f>
        <v>0</v>
      </c>
    </row>
    <row r="526" spans="1:11">
      <c r="A526" s="76">
        <f>'様式１（国直送（日通拠点倉庫で仕分け）を希望する場合）'!$D$14</f>
        <v>0</v>
      </c>
      <c r="B526" s="76">
        <v>518</v>
      </c>
      <c r="C526" s="79">
        <f>'様式１（国直送（日通拠点倉庫で仕分け）を希望する場合）'!E538</f>
        <v>0</v>
      </c>
      <c r="D526" s="79">
        <f>'様式１（国直送（日通拠点倉庫で仕分け）を希望する場合）'!F538</f>
        <v>0</v>
      </c>
      <c r="E526" s="78">
        <f>'様式１（国直送（日通拠点倉庫で仕分け）を希望する場合）'!$D538</f>
        <v>0</v>
      </c>
      <c r="F526" s="79">
        <f>'様式１（国直送（日通拠点倉庫で仕分け）を希望する場合）'!G538</f>
        <v>0</v>
      </c>
      <c r="G526" s="79">
        <f>'様式１（国直送（日通拠点倉庫で仕分け）を希望する場合）'!H538</f>
        <v>0</v>
      </c>
      <c r="H526" s="141">
        <f>'様式１（国直送（日通拠点倉庫で仕分け）を希望する場合）'!I538</f>
        <v>0</v>
      </c>
      <c r="I526" s="141">
        <f>'様式１（国直送（日通拠点倉庫で仕分け）を希望する場合）'!J538</f>
        <v>0</v>
      </c>
      <c r="J526" s="79">
        <f>'様式１（国直送（日通拠点倉庫で仕分け）を希望する場合）'!K538</f>
        <v>0</v>
      </c>
      <c r="K526" s="79">
        <f>'様式１（国直送（日通拠点倉庫で仕分け）を希望する場合）'!L538</f>
        <v>0</v>
      </c>
    </row>
    <row r="527" spans="1:11">
      <c r="A527" s="76">
        <f>'様式１（国直送（日通拠点倉庫で仕分け）を希望する場合）'!$D$14</f>
        <v>0</v>
      </c>
      <c r="B527" s="76">
        <v>519</v>
      </c>
      <c r="C527" s="79">
        <f>'様式１（国直送（日通拠点倉庫で仕分け）を希望する場合）'!E539</f>
        <v>0</v>
      </c>
      <c r="D527" s="79">
        <f>'様式１（国直送（日通拠点倉庫で仕分け）を希望する場合）'!F539</f>
        <v>0</v>
      </c>
      <c r="E527" s="78">
        <f>'様式１（国直送（日通拠点倉庫で仕分け）を希望する場合）'!$D539</f>
        <v>0</v>
      </c>
      <c r="F527" s="79">
        <f>'様式１（国直送（日通拠点倉庫で仕分け）を希望する場合）'!G539</f>
        <v>0</v>
      </c>
      <c r="G527" s="79">
        <f>'様式１（国直送（日通拠点倉庫で仕分け）を希望する場合）'!H539</f>
        <v>0</v>
      </c>
      <c r="H527" s="141">
        <f>'様式１（国直送（日通拠点倉庫で仕分け）を希望する場合）'!I539</f>
        <v>0</v>
      </c>
      <c r="I527" s="141">
        <f>'様式１（国直送（日通拠点倉庫で仕分け）を希望する場合）'!J539</f>
        <v>0</v>
      </c>
      <c r="J527" s="79">
        <f>'様式１（国直送（日通拠点倉庫で仕分け）を希望する場合）'!K539</f>
        <v>0</v>
      </c>
      <c r="K527" s="79">
        <f>'様式１（国直送（日通拠点倉庫で仕分け）を希望する場合）'!L539</f>
        <v>0</v>
      </c>
    </row>
    <row r="528" spans="1:11">
      <c r="A528" s="76">
        <f>'様式１（国直送（日通拠点倉庫で仕分け）を希望する場合）'!$D$14</f>
        <v>0</v>
      </c>
      <c r="B528" s="76">
        <v>520</v>
      </c>
      <c r="C528" s="79">
        <f>'様式１（国直送（日通拠点倉庫で仕分け）を希望する場合）'!E540</f>
        <v>0</v>
      </c>
      <c r="D528" s="79">
        <f>'様式１（国直送（日通拠点倉庫で仕分け）を希望する場合）'!F540</f>
        <v>0</v>
      </c>
      <c r="E528" s="78">
        <f>'様式１（国直送（日通拠点倉庫で仕分け）を希望する場合）'!$D540</f>
        <v>0</v>
      </c>
      <c r="F528" s="79">
        <f>'様式１（国直送（日通拠点倉庫で仕分け）を希望する場合）'!G540</f>
        <v>0</v>
      </c>
      <c r="G528" s="79">
        <f>'様式１（国直送（日通拠点倉庫で仕分け）を希望する場合）'!H540</f>
        <v>0</v>
      </c>
      <c r="H528" s="141">
        <f>'様式１（国直送（日通拠点倉庫で仕分け）を希望する場合）'!I540</f>
        <v>0</v>
      </c>
      <c r="I528" s="141">
        <f>'様式１（国直送（日通拠点倉庫で仕分け）を希望する場合）'!J540</f>
        <v>0</v>
      </c>
      <c r="J528" s="79">
        <f>'様式１（国直送（日通拠点倉庫で仕分け）を希望する場合）'!K540</f>
        <v>0</v>
      </c>
      <c r="K528" s="79">
        <f>'様式１（国直送（日通拠点倉庫で仕分け）を希望する場合）'!L540</f>
        <v>0</v>
      </c>
    </row>
    <row r="529" spans="1:11">
      <c r="A529" s="76">
        <f>'様式１（国直送（日通拠点倉庫で仕分け）を希望する場合）'!$D$14</f>
        <v>0</v>
      </c>
      <c r="B529" s="76">
        <v>521</v>
      </c>
      <c r="C529" s="79">
        <f>'様式１（国直送（日通拠点倉庫で仕分け）を希望する場合）'!E541</f>
        <v>0</v>
      </c>
      <c r="D529" s="79">
        <f>'様式１（国直送（日通拠点倉庫で仕分け）を希望する場合）'!F541</f>
        <v>0</v>
      </c>
      <c r="E529" s="78">
        <f>'様式１（国直送（日通拠点倉庫で仕分け）を希望する場合）'!$D541</f>
        <v>0</v>
      </c>
      <c r="F529" s="79">
        <f>'様式１（国直送（日通拠点倉庫で仕分け）を希望する場合）'!G541</f>
        <v>0</v>
      </c>
      <c r="G529" s="79">
        <f>'様式１（国直送（日通拠点倉庫で仕分け）を希望する場合）'!H541</f>
        <v>0</v>
      </c>
      <c r="H529" s="141">
        <f>'様式１（国直送（日通拠点倉庫で仕分け）を希望する場合）'!I541</f>
        <v>0</v>
      </c>
      <c r="I529" s="141">
        <f>'様式１（国直送（日通拠点倉庫で仕分け）を希望する場合）'!J541</f>
        <v>0</v>
      </c>
      <c r="J529" s="79">
        <f>'様式１（国直送（日通拠点倉庫で仕分け）を希望する場合）'!K541</f>
        <v>0</v>
      </c>
      <c r="K529" s="79">
        <f>'様式１（国直送（日通拠点倉庫で仕分け）を希望する場合）'!L541</f>
        <v>0</v>
      </c>
    </row>
    <row r="530" spans="1:11">
      <c r="A530" s="76">
        <f>'様式１（国直送（日通拠点倉庫で仕分け）を希望する場合）'!$D$14</f>
        <v>0</v>
      </c>
      <c r="B530" s="76">
        <v>522</v>
      </c>
      <c r="C530" s="79">
        <f>'様式１（国直送（日通拠点倉庫で仕分け）を希望する場合）'!E542</f>
        <v>0</v>
      </c>
      <c r="D530" s="79">
        <f>'様式１（国直送（日通拠点倉庫で仕分け）を希望する場合）'!F542</f>
        <v>0</v>
      </c>
      <c r="E530" s="78">
        <f>'様式１（国直送（日通拠点倉庫で仕分け）を希望する場合）'!$D542</f>
        <v>0</v>
      </c>
      <c r="F530" s="79">
        <f>'様式１（国直送（日通拠点倉庫で仕分け）を希望する場合）'!G542</f>
        <v>0</v>
      </c>
      <c r="G530" s="79">
        <f>'様式１（国直送（日通拠点倉庫で仕分け）を希望する場合）'!H542</f>
        <v>0</v>
      </c>
      <c r="H530" s="141">
        <f>'様式１（国直送（日通拠点倉庫で仕分け）を希望する場合）'!I542</f>
        <v>0</v>
      </c>
      <c r="I530" s="141">
        <f>'様式１（国直送（日通拠点倉庫で仕分け）を希望する場合）'!J542</f>
        <v>0</v>
      </c>
      <c r="J530" s="79">
        <f>'様式１（国直送（日通拠点倉庫で仕分け）を希望する場合）'!K542</f>
        <v>0</v>
      </c>
      <c r="K530" s="79">
        <f>'様式１（国直送（日通拠点倉庫で仕分け）を希望する場合）'!L542</f>
        <v>0</v>
      </c>
    </row>
    <row r="531" spans="1:11">
      <c r="A531" s="76">
        <f>'様式１（国直送（日通拠点倉庫で仕分け）を希望する場合）'!$D$14</f>
        <v>0</v>
      </c>
      <c r="B531" s="76">
        <v>523</v>
      </c>
      <c r="C531" s="79">
        <f>'様式１（国直送（日通拠点倉庫で仕分け）を希望する場合）'!E543</f>
        <v>0</v>
      </c>
      <c r="D531" s="79">
        <f>'様式１（国直送（日通拠点倉庫で仕分け）を希望する場合）'!F543</f>
        <v>0</v>
      </c>
      <c r="E531" s="78">
        <f>'様式１（国直送（日通拠点倉庫で仕分け）を希望する場合）'!$D543</f>
        <v>0</v>
      </c>
      <c r="F531" s="79">
        <f>'様式１（国直送（日通拠点倉庫で仕分け）を希望する場合）'!G543</f>
        <v>0</v>
      </c>
      <c r="G531" s="79">
        <f>'様式１（国直送（日通拠点倉庫で仕分け）を希望する場合）'!H543</f>
        <v>0</v>
      </c>
      <c r="H531" s="141">
        <f>'様式１（国直送（日通拠点倉庫で仕分け）を希望する場合）'!I543</f>
        <v>0</v>
      </c>
      <c r="I531" s="141">
        <f>'様式１（国直送（日通拠点倉庫で仕分け）を希望する場合）'!J543</f>
        <v>0</v>
      </c>
      <c r="J531" s="79">
        <f>'様式１（国直送（日通拠点倉庫で仕分け）を希望する場合）'!K543</f>
        <v>0</v>
      </c>
      <c r="K531" s="79">
        <f>'様式１（国直送（日通拠点倉庫で仕分け）を希望する場合）'!L543</f>
        <v>0</v>
      </c>
    </row>
    <row r="532" spans="1:11">
      <c r="A532" s="76">
        <f>'様式１（国直送（日通拠点倉庫で仕分け）を希望する場合）'!$D$14</f>
        <v>0</v>
      </c>
      <c r="B532" s="76">
        <v>524</v>
      </c>
      <c r="C532" s="79">
        <f>'様式１（国直送（日通拠点倉庫で仕分け）を希望する場合）'!E544</f>
        <v>0</v>
      </c>
      <c r="D532" s="79">
        <f>'様式１（国直送（日通拠点倉庫で仕分け）を希望する場合）'!F544</f>
        <v>0</v>
      </c>
      <c r="E532" s="78">
        <f>'様式１（国直送（日通拠点倉庫で仕分け）を希望する場合）'!$D544</f>
        <v>0</v>
      </c>
      <c r="F532" s="79">
        <f>'様式１（国直送（日通拠点倉庫で仕分け）を希望する場合）'!G544</f>
        <v>0</v>
      </c>
      <c r="G532" s="79">
        <f>'様式１（国直送（日通拠点倉庫で仕分け）を希望する場合）'!H544</f>
        <v>0</v>
      </c>
      <c r="H532" s="141">
        <f>'様式１（国直送（日通拠点倉庫で仕分け）を希望する場合）'!I544</f>
        <v>0</v>
      </c>
      <c r="I532" s="141">
        <f>'様式１（国直送（日通拠点倉庫で仕分け）を希望する場合）'!J544</f>
        <v>0</v>
      </c>
      <c r="J532" s="79">
        <f>'様式１（国直送（日通拠点倉庫で仕分け）を希望する場合）'!K544</f>
        <v>0</v>
      </c>
      <c r="K532" s="79">
        <f>'様式１（国直送（日通拠点倉庫で仕分け）を希望する場合）'!L544</f>
        <v>0</v>
      </c>
    </row>
    <row r="533" spans="1:11">
      <c r="A533" s="76">
        <f>'様式１（国直送（日通拠点倉庫で仕分け）を希望する場合）'!$D$14</f>
        <v>0</v>
      </c>
      <c r="B533" s="76">
        <v>525</v>
      </c>
      <c r="C533" s="79">
        <f>'様式１（国直送（日通拠点倉庫で仕分け）を希望する場合）'!E545</f>
        <v>0</v>
      </c>
      <c r="D533" s="79">
        <f>'様式１（国直送（日通拠点倉庫で仕分け）を希望する場合）'!F545</f>
        <v>0</v>
      </c>
      <c r="E533" s="78">
        <f>'様式１（国直送（日通拠点倉庫で仕分け）を希望する場合）'!$D545</f>
        <v>0</v>
      </c>
      <c r="F533" s="79">
        <f>'様式１（国直送（日通拠点倉庫で仕分け）を希望する場合）'!G545</f>
        <v>0</v>
      </c>
      <c r="G533" s="79">
        <f>'様式１（国直送（日通拠点倉庫で仕分け）を希望する場合）'!H545</f>
        <v>0</v>
      </c>
      <c r="H533" s="141">
        <f>'様式１（国直送（日通拠点倉庫で仕分け）を希望する場合）'!I545</f>
        <v>0</v>
      </c>
      <c r="I533" s="141">
        <f>'様式１（国直送（日通拠点倉庫で仕分け）を希望する場合）'!J545</f>
        <v>0</v>
      </c>
      <c r="J533" s="79">
        <f>'様式１（国直送（日通拠点倉庫で仕分け）を希望する場合）'!K545</f>
        <v>0</v>
      </c>
      <c r="K533" s="79">
        <f>'様式１（国直送（日通拠点倉庫で仕分け）を希望する場合）'!L545</f>
        <v>0</v>
      </c>
    </row>
    <row r="534" spans="1:11">
      <c r="A534" s="76">
        <f>'様式１（国直送（日通拠点倉庫で仕分け）を希望する場合）'!$D$14</f>
        <v>0</v>
      </c>
      <c r="B534" s="76">
        <v>526</v>
      </c>
      <c r="C534" s="79">
        <f>'様式１（国直送（日通拠点倉庫で仕分け）を希望する場合）'!E546</f>
        <v>0</v>
      </c>
      <c r="D534" s="79">
        <f>'様式１（国直送（日通拠点倉庫で仕分け）を希望する場合）'!F546</f>
        <v>0</v>
      </c>
      <c r="E534" s="78">
        <f>'様式１（国直送（日通拠点倉庫で仕分け）を希望する場合）'!$D546</f>
        <v>0</v>
      </c>
      <c r="F534" s="79">
        <f>'様式１（国直送（日通拠点倉庫で仕分け）を希望する場合）'!G546</f>
        <v>0</v>
      </c>
      <c r="G534" s="79">
        <f>'様式１（国直送（日通拠点倉庫で仕分け）を希望する場合）'!H546</f>
        <v>0</v>
      </c>
      <c r="H534" s="141">
        <f>'様式１（国直送（日通拠点倉庫で仕分け）を希望する場合）'!I546</f>
        <v>0</v>
      </c>
      <c r="I534" s="141">
        <f>'様式１（国直送（日通拠点倉庫で仕分け）を希望する場合）'!J546</f>
        <v>0</v>
      </c>
      <c r="J534" s="79">
        <f>'様式１（国直送（日通拠点倉庫で仕分け）を希望する場合）'!K546</f>
        <v>0</v>
      </c>
      <c r="K534" s="79">
        <f>'様式１（国直送（日通拠点倉庫で仕分け）を希望する場合）'!L546</f>
        <v>0</v>
      </c>
    </row>
    <row r="535" spans="1:11">
      <c r="A535" s="76">
        <f>'様式１（国直送（日通拠点倉庫で仕分け）を希望する場合）'!$D$14</f>
        <v>0</v>
      </c>
      <c r="B535" s="76">
        <v>527</v>
      </c>
      <c r="C535" s="79">
        <f>'様式１（国直送（日通拠点倉庫で仕分け）を希望する場合）'!E547</f>
        <v>0</v>
      </c>
      <c r="D535" s="79">
        <f>'様式１（国直送（日通拠点倉庫で仕分け）を希望する場合）'!F547</f>
        <v>0</v>
      </c>
      <c r="E535" s="78">
        <f>'様式１（国直送（日通拠点倉庫で仕分け）を希望する場合）'!$D547</f>
        <v>0</v>
      </c>
      <c r="F535" s="79">
        <f>'様式１（国直送（日通拠点倉庫で仕分け）を希望する場合）'!G547</f>
        <v>0</v>
      </c>
      <c r="G535" s="79">
        <f>'様式１（国直送（日通拠点倉庫で仕分け）を希望する場合）'!H547</f>
        <v>0</v>
      </c>
      <c r="H535" s="141">
        <f>'様式１（国直送（日通拠点倉庫で仕分け）を希望する場合）'!I547</f>
        <v>0</v>
      </c>
      <c r="I535" s="141">
        <f>'様式１（国直送（日通拠点倉庫で仕分け）を希望する場合）'!J547</f>
        <v>0</v>
      </c>
      <c r="J535" s="79">
        <f>'様式１（国直送（日通拠点倉庫で仕分け）を希望する場合）'!K547</f>
        <v>0</v>
      </c>
      <c r="K535" s="79">
        <f>'様式１（国直送（日通拠点倉庫で仕分け）を希望する場合）'!L547</f>
        <v>0</v>
      </c>
    </row>
    <row r="536" spans="1:11">
      <c r="A536" s="76">
        <f>'様式１（国直送（日通拠点倉庫で仕分け）を希望する場合）'!$D$14</f>
        <v>0</v>
      </c>
      <c r="B536" s="76">
        <v>528</v>
      </c>
      <c r="C536" s="79">
        <f>'様式１（国直送（日通拠点倉庫で仕分け）を希望する場合）'!E548</f>
        <v>0</v>
      </c>
      <c r="D536" s="79">
        <f>'様式１（国直送（日通拠点倉庫で仕分け）を希望する場合）'!F548</f>
        <v>0</v>
      </c>
      <c r="E536" s="78">
        <f>'様式１（国直送（日通拠点倉庫で仕分け）を希望する場合）'!$D548</f>
        <v>0</v>
      </c>
      <c r="F536" s="79">
        <f>'様式１（国直送（日通拠点倉庫で仕分け）を希望する場合）'!G548</f>
        <v>0</v>
      </c>
      <c r="G536" s="79">
        <f>'様式１（国直送（日通拠点倉庫で仕分け）を希望する場合）'!H548</f>
        <v>0</v>
      </c>
      <c r="H536" s="141">
        <f>'様式１（国直送（日通拠点倉庫で仕分け）を希望する場合）'!I548</f>
        <v>0</v>
      </c>
      <c r="I536" s="141">
        <f>'様式１（国直送（日通拠点倉庫で仕分け）を希望する場合）'!J548</f>
        <v>0</v>
      </c>
      <c r="J536" s="79">
        <f>'様式１（国直送（日通拠点倉庫で仕分け）を希望する場合）'!K548</f>
        <v>0</v>
      </c>
      <c r="K536" s="79">
        <f>'様式１（国直送（日通拠点倉庫で仕分け）を希望する場合）'!L548</f>
        <v>0</v>
      </c>
    </row>
    <row r="537" spans="1:11">
      <c r="A537" s="76">
        <f>'様式１（国直送（日通拠点倉庫で仕分け）を希望する場合）'!$D$14</f>
        <v>0</v>
      </c>
      <c r="B537" s="76">
        <v>529</v>
      </c>
      <c r="C537" s="79">
        <f>'様式１（国直送（日通拠点倉庫で仕分け）を希望する場合）'!E549</f>
        <v>0</v>
      </c>
      <c r="D537" s="79">
        <f>'様式１（国直送（日通拠点倉庫で仕分け）を希望する場合）'!F549</f>
        <v>0</v>
      </c>
      <c r="E537" s="78">
        <f>'様式１（国直送（日通拠点倉庫で仕分け）を希望する場合）'!$D549</f>
        <v>0</v>
      </c>
      <c r="F537" s="79">
        <f>'様式１（国直送（日通拠点倉庫で仕分け）を希望する場合）'!G549</f>
        <v>0</v>
      </c>
      <c r="G537" s="79">
        <f>'様式１（国直送（日通拠点倉庫で仕分け）を希望する場合）'!H549</f>
        <v>0</v>
      </c>
      <c r="H537" s="141">
        <f>'様式１（国直送（日通拠点倉庫で仕分け）を希望する場合）'!I549</f>
        <v>0</v>
      </c>
      <c r="I537" s="141">
        <f>'様式１（国直送（日通拠点倉庫で仕分け）を希望する場合）'!J549</f>
        <v>0</v>
      </c>
      <c r="J537" s="79">
        <f>'様式１（国直送（日通拠点倉庫で仕分け）を希望する場合）'!K549</f>
        <v>0</v>
      </c>
      <c r="K537" s="79">
        <f>'様式１（国直送（日通拠点倉庫で仕分け）を希望する場合）'!L549</f>
        <v>0</v>
      </c>
    </row>
    <row r="538" spans="1:11">
      <c r="A538" s="76">
        <f>'様式１（国直送（日通拠点倉庫で仕分け）を希望する場合）'!$D$14</f>
        <v>0</v>
      </c>
      <c r="B538" s="76">
        <v>530</v>
      </c>
      <c r="C538" s="79">
        <f>'様式１（国直送（日通拠点倉庫で仕分け）を希望する場合）'!E550</f>
        <v>0</v>
      </c>
      <c r="D538" s="79">
        <f>'様式１（国直送（日通拠点倉庫で仕分け）を希望する場合）'!F550</f>
        <v>0</v>
      </c>
      <c r="E538" s="78">
        <f>'様式１（国直送（日通拠点倉庫で仕分け）を希望する場合）'!$D550</f>
        <v>0</v>
      </c>
      <c r="F538" s="79">
        <f>'様式１（国直送（日通拠点倉庫で仕分け）を希望する場合）'!G550</f>
        <v>0</v>
      </c>
      <c r="G538" s="79">
        <f>'様式１（国直送（日通拠点倉庫で仕分け）を希望する場合）'!H550</f>
        <v>0</v>
      </c>
      <c r="H538" s="141">
        <f>'様式１（国直送（日通拠点倉庫で仕分け）を希望する場合）'!I550</f>
        <v>0</v>
      </c>
      <c r="I538" s="141">
        <f>'様式１（国直送（日通拠点倉庫で仕分け）を希望する場合）'!J550</f>
        <v>0</v>
      </c>
      <c r="J538" s="79">
        <f>'様式１（国直送（日通拠点倉庫で仕分け）を希望する場合）'!K550</f>
        <v>0</v>
      </c>
      <c r="K538" s="79">
        <f>'様式１（国直送（日通拠点倉庫で仕分け）を希望する場合）'!L550</f>
        <v>0</v>
      </c>
    </row>
    <row r="539" spans="1:11">
      <c r="A539" s="76">
        <f>'様式１（国直送（日通拠点倉庫で仕分け）を希望する場合）'!$D$14</f>
        <v>0</v>
      </c>
      <c r="B539" s="76">
        <v>531</v>
      </c>
      <c r="C539" s="79">
        <f>'様式１（国直送（日通拠点倉庫で仕分け）を希望する場合）'!E551</f>
        <v>0</v>
      </c>
      <c r="D539" s="79">
        <f>'様式１（国直送（日通拠点倉庫で仕分け）を希望する場合）'!F551</f>
        <v>0</v>
      </c>
      <c r="E539" s="78">
        <f>'様式１（国直送（日通拠点倉庫で仕分け）を希望する場合）'!$D551</f>
        <v>0</v>
      </c>
      <c r="F539" s="79">
        <f>'様式１（国直送（日通拠点倉庫で仕分け）を希望する場合）'!G551</f>
        <v>0</v>
      </c>
      <c r="G539" s="79">
        <f>'様式１（国直送（日通拠点倉庫で仕分け）を希望する場合）'!H551</f>
        <v>0</v>
      </c>
      <c r="H539" s="141">
        <f>'様式１（国直送（日通拠点倉庫で仕分け）を希望する場合）'!I551</f>
        <v>0</v>
      </c>
      <c r="I539" s="141">
        <f>'様式１（国直送（日通拠点倉庫で仕分け）を希望する場合）'!J551</f>
        <v>0</v>
      </c>
      <c r="J539" s="79">
        <f>'様式１（国直送（日通拠点倉庫で仕分け）を希望する場合）'!K551</f>
        <v>0</v>
      </c>
      <c r="K539" s="79">
        <f>'様式１（国直送（日通拠点倉庫で仕分け）を希望する場合）'!L551</f>
        <v>0</v>
      </c>
    </row>
    <row r="540" spans="1:11">
      <c r="A540" s="76">
        <f>'様式１（国直送（日通拠点倉庫で仕分け）を希望する場合）'!$D$14</f>
        <v>0</v>
      </c>
      <c r="B540" s="76">
        <v>532</v>
      </c>
      <c r="C540" s="79">
        <f>'様式１（国直送（日通拠点倉庫で仕分け）を希望する場合）'!E552</f>
        <v>0</v>
      </c>
      <c r="D540" s="79">
        <f>'様式１（国直送（日通拠点倉庫で仕分け）を希望する場合）'!F552</f>
        <v>0</v>
      </c>
      <c r="E540" s="78">
        <f>'様式１（国直送（日通拠点倉庫で仕分け）を希望する場合）'!$D552</f>
        <v>0</v>
      </c>
      <c r="F540" s="79">
        <f>'様式１（国直送（日通拠点倉庫で仕分け）を希望する場合）'!G552</f>
        <v>0</v>
      </c>
      <c r="G540" s="79">
        <f>'様式１（国直送（日通拠点倉庫で仕分け）を希望する場合）'!H552</f>
        <v>0</v>
      </c>
      <c r="H540" s="141">
        <f>'様式１（国直送（日通拠点倉庫で仕分け）を希望する場合）'!I552</f>
        <v>0</v>
      </c>
      <c r="I540" s="141">
        <f>'様式１（国直送（日通拠点倉庫で仕分け）を希望する場合）'!J552</f>
        <v>0</v>
      </c>
      <c r="J540" s="79">
        <f>'様式１（国直送（日通拠点倉庫で仕分け）を希望する場合）'!K552</f>
        <v>0</v>
      </c>
      <c r="K540" s="79">
        <f>'様式１（国直送（日通拠点倉庫で仕分け）を希望する場合）'!L552</f>
        <v>0</v>
      </c>
    </row>
    <row r="541" spans="1:11">
      <c r="A541" s="76">
        <f>'様式１（国直送（日通拠点倉庫で仕分け）を希望する場合）'!$D$14</f>
        <v>0</v>
      </c>
      <c r="B541" s="76">
        <v>533</v>
      </c>
      <c r="C541" s="79">
        <f>'様式１（国直送（日通拠点倉庫で仕分け）を希望する場合）'!E553</f>
        <v>0</v>
      </c>
      <c r="D541" s="79">
        <f>'様式１（国直送（日通拠点倉庫で仕分け）を希望する場合）'!F553</f>
        <v>0</v>
      </c>
      <c r="E541" s="78">
        <f>'様式１（国直送（日通拠点倉庫で仕分け）を希望する場合）'!$D553</f>
        <v>0</v>
      </c>
      <c r="F541" s="79">
        <f>'様式１（国直送（日通拠点倉庫で仕分け）を希望する場合）'!G553</f>
        <v>0</v>
      </c>
      <c r="G541" s="79">
        <f>'様式１（国直送（日通拠点倉庫で仕分け）を希望する場合）'!H553</f>
        <v>0</v>
      </c>
      <c r="H541" s="141">
        <f>'様式１（国直送（日通拠点倉庫で仕分け）を希望する場合）'!I553</f>
        <v>0</v>
      </c>
      <c r="I541" s="141">
        <f>'様式１（国直送（日通拠点倉庫で仕分け）を希望する場合）'!J553</f>
        <v>0</v>
      </c>
      <c r="J541" s="79">
        <f>'様式１（国直送（日通拠点倉庫で仕分け）を希望する場合）'!K553</f>
        <v>0</v>
      </c>
      <c r="K541" s="79">
        <f>'様式１（国直送（日通拠点倉庫で仕分け）を希望する場合）'!L553</f>
        <v>0</v>
      </c>
    </row>
    <row r="542" spans="1:11">
      <c r="A542" s="76">
        <f>'様式１（国直送（日通拠点倉庫で仕分け）を希望する場合）'!$D$14</f>
        <v>0</v>
      </c>
      <c r="B542" s="76">
        <v>534</v>
      </c>
      <c r="C542" s="79">
        <f>'様式１（国直送（日通拠点倉庫で仕分け）を希望する場合）'!E554</f>
        <v>0</v>
      </c>
      <c r="D542" s="79">
        <f>'様式１（国直送（日通拠点倉庫で仕分け）を希望する場合）'!F554</f>
        <v>0</v>
      </c>
      <c r="E542" s="78">
        <f>'様式１（国直送（日通拠点倉庫で仕分け）を希望する場合）'!$D554</f>
        <v>0</v>
      </c>
      <c r="F542" s="79">
        <f>'様式１（国直送（日通拠点倉庫で仕分け）を希望する場合）'!G554</f>
        <v>0</v>
      </c>
      <c r="G542" s="79">
        <f>'様式１（国直送（日通拠点倉庫で仕分け）を希望する場合）'!H554</f>
        <v>0</v>
      </c>
      <c r="H542" s="141">
        <f>'様式１（国直送（日通拠点倉庫で仕分け）を希望する場合）'!I554</f>
        <v>0</v>
      </c>
      <c r="I542" s="141">
        <f>'様式１（国直送（日通拠点倉庫で仕分け）を希望する場合）'!J554</f>
        <v>0</v>
      </c>
      <c r="J542" s="79">
        <f>'様式１（国直送（日通拠点倉庫で仕分け）を希望する場合）'!K554</f>
        <v>0</v>
      </c>
      <c r="K542" s="79">
        <f>'様式１（国直送（日通拠点倉庫で仕分け）を希望する場合）'!L554</f>
        <v>0</v>
      </c>
    </row>
    <row r="543" spans="1:11">
      <c r="A543" s="76">
        <f>'様式１（国直送（日通拠点倉庫で仕分け）を希望する場合）'!$D$14</f>
        <v>0</v>
      </c>
      <c r="B543" s="76">
        <v>535</v>
      </c>
      <c r="C543" s="79">
        <f>'様式１（国直送（日通拠点倉庫で仕分け）を希望する場合）'!E555</f>
        <v>0</v>
      </c>
      <c r="D543" s="79">
        <f>'様式１（国直送（日通拠点倉庫で仕分け）を希望する場合）'!F555</f>
        <v>0</v>
      </c>
      <c r="E543" s="78">
        <f>'様式１（国直送（日通拠点倉庫で仕分け）を希望する場合）'!$D555</f>
        <v>0</v>
      </c>
      <c r="F543" s="79">
        <f>'様式１（国直送（日通拠点倉庫で仕分け）を希望する場合）'!G555</f>
        <v>0</v>
      </c>
      <c r="G543" s="79">
        <f>'様式１（国直送（日通拠点倉庫で仕分け）を希望する場合）'!H555</f>
        <v>0</v>
      </c>
      <c r="H543" s="141">
        <f>'様式１（国直送（日通拠点倉庫で仕分け）を希望する場合）'!I555</f>
        <v>0</v>
      </c>
      <c r="I543" s="141">
        <f>'様式１（国直送（日通拠点倉庫で仕分け）を希望する場合）'!J555</f>
        <v>0</v>
      </c>
      <c r="J543" s="79">
        <f>'様式１（国直送（日通拠点倉庫で仕分け）を希望する場合）'!K555</f>
        <v>0</v>
      </c>
      <c r="K543" s="79">
        <f>'様式１（国直送（日通拠点倉庫で仕分け）を希望する場合）'!L555</f>
        <v>0</v>
      </c>
    </row>
    <row r="544" spans="1:11">
      <c r="A544" s="76">
        <f>'様式１（国直送（日通拠点倉庫で仕分け）を希望する場合）'!$D$14</f>
        <v>0</v>
      </c>
      <c r="B544" s="76">
        <v>536</v>
      </c>
      <c r="C544" s="79">
        <f>'様式１（国直送（日通拠点倉庫で仕分け）を希望する場合）'!E556</f>
        <v>0</v>
      </c>
      <c r="D544" s="79">
        <f>'様式１（国直送（日通拠点倉庫で仕分け）を希望する場合）'!F556</f>
        <v>0</v>
      </c>
      <c r="E544" s="78">
        <f>'様式１（国直送（日通拠点倉庫で仕分け）を希望する場合）'!$D556</f>
        <v>0</v>
      </c>
      <c r="F544" s="79">
        <f>'様式１（国直送（日通拠点倉庫で仕分け）を希望する場合）'!G556</f>
        <v>0</v>
      </c>
      <c r="G544" s="79">
        <f>'様式１（国直送（日通拠点倉庫で仕分け）を希望する場合）'!H556</f>
        <v>0</v>
      </c>
      <c r="H544" s="141">
        <f>'様式１（国直送（日通拠点倉庫で仕分け）を希望する場合）'!I556</f>
        <v>0</v>
      </c>
      <c r="I544" s="141">
        <f>'様式１（国直送（日通拠点倉庫で仕分け）を希望する場合）'!J556</f>
        <v>0</v>
      </c>
      <c r="J544" s="79">
        <f>'様式１（国直送（日通拠点倉庫で仕分け）を希望する場合）'!K556</f>
        <v>0</v>
      </c>
      <c r="K544" s="79">
        <f>'様式１（国直送（日通拠点倉庫で仕分け）を希望する場合）'!L556</f>
        <v>0</v>
      </c>
    </row>
    <row r="545" spans="1:11">
      <c r="A545" s="76">
        <f>'様式１（国直送（日通拠点倉庫で仕分け）を希望する場合）'!$D$14</f>
        <v>0</v>
      </c>
      <c r="B545" s="76">
        <v>537</v>
      </c>
      <c r="C545" s="79">
        <f>'様式１（国直送（日通拠点倉庫で仕分け）を希望する場合）'!E557</f>
        <v>0</v>
      </c>
      <c r="D545" s="79">
        <f>'様式１（国直送（日通拠点倉庫で仕分け）を希望する場合）'!F557</f>
        <v>0</v>
      </c>
      <c r="E545" s="78">
        <f>'様式１（国直送（日通拠点倉庫で仕分け）を希望する場合）'!$D557</f>
        <v>0</v>
      </c>
      <c r="F545" s="79">
        <f>'様式１（国直送（日通拠点倉庫で仕分け）を希望する場合）'!G557</f>
        <v>0</v>
      </c>
      <c r="G545" s="79">
        <f>'様式１（国直送（日通拠点倉庫で仕分け）を希望する場合）'!H557</f>
        <v>0</v>
      </c>
      <c r="H545" s="141">
        <f>'様式１（国直送（日通拠点倉庫で仕分け）を希望する場合）'!I557</f>
        <v>0</v>
      </c>
      <c r="I545" s="141">
        <f>'様式１（国直送（日通拠点倉庫で仕分け）を希望する場合）'!J557</f>
        <v>0</v>
      </c>
      <c r="J545" s="79">
        <f>'様式１（国直送（日通拠点倉庫で仕分け）を希望する場合）'!K557</f>
        <v>0</v>
      </c>
      <c r="K545" s="79">
        <f>'様式１（国直送（日通拠点倉庫で仕分け）を希望する場合）'!L557</f>
        <v>0</v>
      </c>
    </row>
    <row r="546" spans="1:11">
      <c r="A546" s="76">
        <f>'様式１（国直送（日通拠点倉庫で仕分け）を希望する場合）'!$D$14</f>
        <v>0</v>
      </c>
      <c r="B546" s="76">
        <v>538</v>
      </c>
      <c r="C546" s="79">
        <f>'様式１（国直送（日通拠点倉庫で仕分け）を希望する場合）'!E558</f>
        <v>0</v>
      </c>
      <c r="D546" s="79">
        <f>'様式１（国直送（日通拠点倉庫で仕分け）を希望する場合）'!F558</f>
        <v>0</v>
      </c>
      <c r="E546" s="78">
        <f>'様式１（国直送（日通拠点倉庫で仕分け）を希望する場合）'!$D558</f>
        <v>0</v>
      </c>
      <c r="F546" s="79">
        <f>'様式１（国直送（日通拠点倉庫で仕分け）を希望する場合）'!G558</f>
        <v>0</v>
      </c>
      <c r="G546" s="79">
        <f>'様式１（国直送（日通拠点倉庫で仕分け）を希望する場合）'!H558</f>
        <v>0</v>
      </c>
      <c r="H546" s="141">
        <f>'様式１（国直送（日通拠点倉庫で仕分け）を希望する場合）'!I558</f>
        <v>0</v>
      </c>
      <c r="I546" s="141">
        <f>'様式１（国直送（日通拠点倉庫で仕分け）を希望する場合）'!J558</f>
        <v>0</v>
      </c>
      <c r="J546" s="79">
        <f>'様式１（国直送（日通拠点倉庫で仕分け）を希望する場合）'!K558</f>
        <v>0</v>
      </c>
      <c r="K546" s="79">
        <f>'様式１（国直送（日通拠点倉庫で仕分け）を希望する場合）'!L558</f>
        <v>0</v>
      </c>
    </row>
    <row r="547" spans="1:11">
      <c r="A547" s="76">
        <f>'様式１（国直送（日通拠点倉庫で仕分け）を希望する場合）'!$D$14</f>
        <v>0</v>
      </c>
      <c r="B547" s="76">
        <v>539</v>
      </c>
      <c r="C547" s="79">
        <f>'様式１（国直送（日通拠点倉庫で仕分け）を希望する場合）'!E559</f>
        <v>0</v>
      </c>
      <c r="D547" s="79">
        <f>'様式１（国直送（日通拠点倉庫で仕分け）を希望する場合）'!F559</f>
        <v>0</v>
      </c>
      <c r="E547" s="78">
        <f>'様式１（国直送（日通拠点倉庫で仕分け）を希望する場合）'!$D559</f>
        <v>0</v>
      </c>
      <c r="F547" s="79">
        <f>'様式１（国直送（日通拠点倉庫で仕分け）を希望する場合）'!G559</f>
        <v>0</v>
      </c>
      <c r="G547" s="79">
        <f>'様式１（国直送（日通拠点倉庫で仕分け）を希望する場合）'!H559</f>
        <v>0</v>
      </c>
      <c r="H547" s="141">
        <f>'様式１（国直送（日通拠点倉庫で仕分け）を希望する場合）'!I559</f>
        <v>0</v>
      </c>
      <c r="I547" s="141">
        <f>'様式１（国直送（日通拠点倉庫で仕分け）を希望する場合）'!J559</f>
        <v>0</v>
      </c>
      <c r="J547" s="79">
        <f>'様式１（国直送（日通拠点倉庫で仕分け）を希望する場合）'!K559</f>
        <v>0</v>
      </c>
      <c r="K547" s="79">
        <f>'様式１（国直送（日通拠点倉庫で仕分け）を希望する場合）'!L559</f>
        <v>0</v>
      </c>
    </row>
    <row r="548" spans="1:11">
      <c r="A548" s="76">
        <f>'様式１（国直送（日通拠点倉庫で仕分け）を希望する場合）'!$D$14</f>
        <v>0</v>
      </c>
      <c r="B548" s="76">
        <v>540</v>
      </c>
      <c r="C548" s="79">
        <f>'様式１（国直送（日通拠点倉庫で仕分け）を希望する場合）'!E560</f>
        <v>0</v>
      </c>
      <c r="D548" s="79">
        <f>'様式１（国直送（日通拠点倉庫で仕分け）を希望する場合）'!F560</f>
        <v>0</v>
      </c>
      <c r="E548" s="78">
        <f>'様式１（国直送（日通拠点倉庫で仕分け）を希望する場合）'!$D560</f>
        <v>0</v>
      </c>
      <c r="F548" s="79">
        <f>'様式１（国直送（日通拠点倉庫で仕分け）を希望する場合）'!G560</f>
        <v>0</v>
      </c>
      <c r="G548" s="79">
        <f>'様式１（国直送（日通拠点倉庫で仕分け）を希望する場合）'!H560</f>
        <v>0</v>
      </c>
      <c r="H548" s="141">
        <f>'様式１（国直送（日通拠点倉庫で仕分け）を希望する場合）'!I560</f>
        <v>0</v>
      </c>
      <c r="I548" s="141">
        <f>'様式１（国直送（日通拠点倉庫で仕分け）を希望する場合）'!J560</f>
        <v>0</v>
      </c>
      <c r="J548" s="79">
        <f>'様式１（国直送（日通拠点倉庫で仕分け）を希望する場合）'!K560</f>
        <v>0</v>
      </c>
      <c r="K548" s="79">
        <f>'様式１（国直送（日通拠点倉庫で仕分け）を希望する場合）'!L560</f>
        <v>0</v>
      </c>
    </row>
    <row r="549" spans="1:11">
      <c r="A549" s="76">
        <f>'様式１（国直送（日通拠点倉庫で仕分け）を希望する場合）'!$D$14</f>
        <v>0</v>
      </c>
      <c r="B549" s="76">
        <v>541</v>
      </c>
      <c r="C549" s="79">
        <f>'様式１（国直送（日通拠点倉庫で仕分け）を希望する場合）'!E561</f>
        <v>0</v>
      </c>
      <c r="D549" s="79">
        <f>'様式１（国直送（日通拠点倉庫で仕分け）を希望する場合）'!F561</f>
        <v>0</v>
      </c>
      <c r="E549" s="78">
        <f>'様式１（国直送（日通拠点倉庫で仕分け）を希望する場合）'!$D561</f>
        <v>0</v>
      </c>
      <c r="F549" s="79">
        <f>'様式１（国直送（日通拠点倉庫で仕分け）を希望する場合）'!G561</f>
        <v>0</v>
      </c>
      <c r="G549" s="79">
        <f>'様式１（国直送（日通拠点倉庫で仕分け）を希望する場合）'!H561</f>
        <v>0</v>
      </c>
      <c r="H549" s="141">
        <f>'様式１（国直送（日通拠点倉庫で仕分け）を希望する場合）'!I561</f>
        <v>0</v>
      </c>
      <c r="I549" s="141">
        <f>'様式１（国直送（日通拠点倉庫で仕分け）を希望する場合）'!J561</f>
        <v>0</v>
      </c>
      <c r="J549" s="79">
        <f>'様式１（国直送（日通拠点倉庫で仕分け）を希望する場合）'!K561</f>
        <v>0</v>
      </c>
      <c r="K549" s="79">
        <f>'様式１（国直送（日通拠点倉庫で仕分け）を希望する場合）'!L561</f>
        <v>0</v>
      </c>
    </row>
    <row r="550" spans="1:11">
      <c r="A550" s="76">
        <f>'様式１（国直送（日通拠点倉庫で仕分け）を希望する場合）'!$D$14</f>
        <v>0</v>
      </c>
      <c r="B550" s="76">
        <v>542</v>
      </c>
      <c r="C550" s="79">
        <f>'様式１（国直送（日通拠点倉庫で仕分け）を希望する場合）'!E562</f>
        <v>0</v>
      </c>
      <c r="D550" s="79">
        <f>'様式１（国直送（日通拠点倉庫で仕分け）を希望する場合）'!F562</f>
        <v>0</v>
      </c>
      <c r="E550" s="78">
        <f>'様式１（国直送（日通拠点倉庫で仕分け）を希望する場合）'!$D562</f>
        <v>0</v>
      </c>
      <c r="F550" s="79">
        <f>'様式１（国直送（日通拠点倉庫で仕分け）を希望する場合）'!G562</f>
        <v>0</v>
      </c>
      <c r="G550" s="79">
        <f>'様式１（国直送（日通拠点倉庫で仕分け）を希望する場合）'!H562</f>
        <v>0</v>
      </c>
      <c r="H550" s="141">
        <f>'様式１（国直送（日通拠点倉庫で仕分け）を希望する場合）'!I562</f>
        <v>0</v>
      </c>
      <c r="I550" s="141">
        <f>'様式１（国直送（日通拠点倉庫で仕分け）を希望する場合）'!J562</f>
        <v>0</v>
      </c>
      <c r="J550" s="79">
        <f>'様式１（国直送（日通拠点倉庫で仕分け）を希望する場合）'!K562</f>
        <v>0</v>
      </c>
      <c r="K550" s="79">
        <f>'様式１（国直送（日通拠点倉庫で仕分け）を希望する場合）'!L562</f>
        <v>0</v>
      </c>
    </row>
    <row r="551" spans="1:11">
      <c r="A551" s="76">
        <f>'様式１（国直送（日通拠点倉庫で仕分け）を希望する場合）'!$D$14</f>
        <v>0</v>
      </c>
      <c r="B551" s="76">
        <v>543</v>
      </c>
      <c r="C551" s="79">
        <f>'様式１（国直送（日通拠点倉庫で仕分け）を希望する場合）'!E563</f>
        <v>0</v>
      </c>
      <c r="D551" s="79">
        <f>'様式１（国直送（日通拠点倉庫で仕分け）を希望する場合）'!F563</f>
        <v>0</v>
      </c>
      <c r="E551" s="78">
        <f>'様式１（国直送（日通拠点倉庫で仕分け）を希望する場合）'!$D563</f>
        <v>0</v>
      </c>
      <c r="F551" s="79">
        <f>'様式１（国直送（日通拠点倉庫で仕分け）を希望する場合）'!G563</f>
        <v>0</v>
      </c>
      <c r="G551" s="79">
        <f>'様式１（国直送（日通拠点倉庫で仕分け）を希望する場合）'!H563</f>
        <v>0</v>
      </c>
      <c r="H551" s="141">
        <f>'様式１（国直送（日通拠点倉庫で仕分け）を希望する場合）'!I563</f>
        <v>0</v>
      </c>
      <c r="I551" s="141">
        <f>'様式１（国直送（日通拠点倉庫で仕分け）を希望する場合）'!J563</f>
        <v>0</v>
      </c>
      <c r="J551" s="79">
        <f>'様式１（国直送（日通拠点倉庫で仕分け）を希望する場合）'!K563</f>
        <v>0</v>
      </c>
      <c r="K551" s="79">
        <f>'様式１（国直送（日通拠点倉庫で仕分け）を希望する場合）'!L563</f>
        <v>0</v>
      </c>
    </row>
    <row r="552" spans="1:11">
      <c r="A552" s="76">
        <f>'様式１（国直送（日通拠点倉庫で仕分け）を希望する場合）'!$D$14</f>
        <v>0</v>
      </c>
      <c r="B552" s="76">
        <v>544</v>
      </c>
      <c r="C552" s="79">
        <f>'様式１（国直送（日通拠点倉庫で仕分け）を希望する場合）'!E564</f>
        <v>0</v>
      </c>
      <c r="D552" s="79">
        <f>'様式１（国直送（日通拠点倉庫で仕分け）を希望する場合）'!F564</f>
        <v>0</v>
      </c>
      <c r="E552" s="78">
        <f>'様式１（国直送（日通拠点倉庫で仕分け）を希望する場合）'!$D564</f>
        <v>0</v>
      </c>
      <c r="F552" s="79">
        <f>'様式１（国直送（日通拠点倉庫で仕分け）を希望する場合）'!G564</f>
        <v>0</v>
      </c>
      <c r="G552" s="79">
        <f>'様式１（国直送（日通拠点倉庫で仕分け）を希望する場合）'!H564</f>
        <v>0</v>
      </c>
      <c r="H552" s="141">
        <f>'様式１（国直送（日通拠点倉庫で仕分け）を希望する場合）'!I564</f>
        <v>0</v>
      </c>
      <c r="I552" s="141">
        <f>'様式１（国直送（日通拠点倉庫で仕分け）を希望する場合）'!J564</f>
        <v>0</v>
      </c>
      <c r="J552" s="79">
        <f>'様式１（国直送（日通拠点倉庫で仕分け）を希望する場合）'!K564</f>
        <v>0</v>
      </c>
      <c r="K552" s="79">
        <f>'様式１（国直送（日通拠点倉庫で仕分け）を希望する場合）'!L564</f>
        <v>0</v>
      </c>
    </row>
    <row r="553" spans="1:11">
      <c r="A553" s="76">
        <f>'様式１（国直送（日通拠点倉庫で仕分け）を希望する場合）'!$D$14</f>
        <v>0</v>
      </c>
      <c r="B553" s="76">
        <v>545</v>
      </c>
      <c r="C553" s="79">
        <f>'様式１（国直送（日通拠点倉庫で仕分け）を希望する場合）'!E565</f>
        <v>0</v>
      </c>
      <c r="D553" s="79">
        <f>'様式１（国直送（日通拠点倉庫で仕分け）を希望する場合）'!F565</f>
        <v>0</v>
      </c>
      <c r="E553" s="78">
        <f>'様式１（国直送（日通拠点倉庫で仕分け）を希望する場合）'!$D565</f>
        <v>0</v>
      </c>
      <c r="F553" s="79">
        <f>'様式１（国直送（日通拠点倉庫で仕分け）を希望する場合）'!G565</f>
        <v>0</v>
      </c>
      <c r="G553" s="79">
        <f>'様式１（国直送（日通拠点倉庫で仕分け）を希望する場合）'!H565</f>
        <v>0</v>
      </c>
      <c r="H553" s="141">
        <f>'様式１（国直送（日通拠点倉庫で仕分け）を希望する場合）'!I565</f>
        <v>0</v>
      </c>
      <c r="I553" s="141">
        <f>'様式１（国直送（日通拠点倉庫で仕分け）を希望する場合）'!J565</f>
        <v>0</v>
      </c>
      <c r="J553" s="79">
        <f>'様式１（国直送（日通拠点倉庫で仕分け）を希望する場合）'!K565</f>
        <v>0</v>
      </c>
      <c r="K553" s="79">
        <f>'様式１（国直送（日通拠点倉庫で仕分け）を希望する場合）'!L565</f>
        <v>0</v>
      </c>
    </row>
    <row r="554" spans="1:11">
      <c r="A554" s="76">
        <f>'様式１（国直送（日通拠点倉庫で仕分け）を希望する場合）'!$D$14</f>
        <v>0</v>
      </c>
      <c r="B554" s="76">
        <v>546</v>
      </c>
      <c r="C554" s="79">
        <f>'様式１（国直送（日通拠点倉庫で仕分け）を希望する場合）'!E566</f>
        <v>0</v>
      </c>
      <c r="D554" s="79">
        <f>'様式１（国直送（日通拠点倉庫で仕分け）を希望する場合）'!F566</f>
        <v>0</v>
      </c>
      <c r="E554" s="78">
        <f>'様式１（国直送（日通拠点倉庫で仕分け）を希望する場合）'!$D566</f>
        <v>0</v>
      </c>
      <c r="F554" s="79">
        <f>'様式１（国直送（日通拠点倉庫で仕分け）を希望する場合）'!G566</f>
        <v>0</v>
      </c>
      <c r="G554" s="79">
        <f>'様式１（国直送（日通拠点倉庫で仕分け）を希望する場合）'!H566</f>
        <v>0</v>
      </c>
      <c r="H554" s="141">
        <f>'様式１（国直送（日通拠点倉庫で仕分け）を希望する場合）'!I566</f>
        <v>0</v>
      </c>
      <c r="I554" s="141">
        <f>'様式１（国直送（日通拠点倉庫で仕分け）を希望する場合）'!J566</f>
        <v>0</v>
      </c>
      <c r="J554" s="79">
        <f>'様式１（国直送（日通拠点倉庫で仕分け）を希望する場合）'!K566</f>
        <v>0</v>
      </c>
      <c r="K554" s="79">
        <f>'様式１（国直送（日通拠点倉庫で仕分け）を希望する場合）'!L566</f>
        <v>0</v>
      </c>
    </row>
    <row r="555" spans="1:11">
      <c r="A555" s="76">
        <f>'様式１（国直送（日通拠点倉庫で仕分け）を希望する場合）'!$D$14</f>
        <v>0</v>
      </c>
      <c r="B555" s="76">
        <v>547</v>
      </c>
      <c r="C555" s="79">
        <f>'様式１（国直送（日通拠点倉庫で仕分け）を希望する場合）'!E567</f>
        <v>0</v>
      </c>
      <c r="D555" s="79">
        <f>'様式１（国直送（日通拠点倉庫で仕分け）を希望する場合）'!F567</f>
        <v>0</v>
      </c>
      <c r="E555" s="78">
        <f>'様式１（国直送（日通拠点倉庫で仕分け）を希望する場合）'!$D567</f>
        <v>0</v>
      </c>
      <c r="F555" s="79">
        <f>'様式１（国直送（日通拠点倉庫で仕分け）を希望する場合）'!G567</f>
        <v>0</v>
      </c>
      <c r="G555" s="79">
        <f>'様式１（国直送（日通拠点倉庫で仕分け）を希望する場合）'!H567</f>
        <v>0</v>
      </c>
      <c r="H555" s="141">
        <f>'様式１（国直送（日通拠点倉庫で仕分け）を希望する場合）'!I567</f>
        <v>0</v>
      </c>
      <c r="I555" s="141">
        <f>'様式１（国直送（日通拠点倉庫で仕分け）を希望する場合）'!J567</f>
        <v>0</v>
      </c>
      <c r="J555" s="79">
        <f>'様式１（国直送（日通拠点倉庫で仕分け）を希望する場合）'!K567</f>
        <v>0</v>
      </c>
      <c r="K555" s="79">
        <f>'様式１（国直送（日通拠点倉庫で仕分け）を希望する場合）'!L567</f>
        <v>0</v>
      </c>
    </row>
    <row r="556" spans="1:11">
      <c r="A556" s="76">
        <f>'様式１（国直送（日通拠点倉庫で仕分け）を希望する場合）'!$D$14</f>
        <v>0</v>
      </c>
      <c r="B556" s="76">
        <v>548</v>
      </c>
      <c r="C556" s="79">
        <f>'様式１（国直送（日通拠点倉庫で仕分け）を希望する場合）'!E568</f>
        <v>0</v>
      </c>
      <c r="D556" s="79">
        <f>'様式１（国直送（日通拠点倉庫で仕分け）を希望する場合）'!F568</f>
        <v>0</v>
      </c>
      <c r="E556" s="78">
        <f>'様式１（国直送（日通拠点倉庫で仕分け）を希望する場合）'!$D568</f>
        <v>0</v>
      </c>
      <c r="F556" s="79">
        <f>'様式１（国直送（日通拠点倉庫で仕分け）を希望する場合）'!G568</f>
        <v>0</v>
      </c>
      <c r="G556" s="79">
        <f>'様式１（国直送（日通拠点倉庫で仕分け）を希望する場合）'!H568</f>
        <v>0</v>
      </c>
      <c r="H556" s="141">
        <f>'様式１（国直送（日通拠点倉庫で仕分け）を希望する場合）'!I568</f>
        <v>0</v>
      </c>
      <c r="I556" s="141">
        <f>'様式１（国直送（日通拠点倉庫で仕分け）を希望する場合）'!J568</f>
        <v>0</v>
      </c>
      <c r="J556" s="79">
        <f>'様式１（国直送（日通拠点倉庫で仕分け）を希望する場合）'!K568</f>
        <v>0</v>
      </c>
      <c r="K556" s="79">
        <f>'様式１（国直送（日通拠点倉庫で仕分け）を希望する場合）'!L568</f>
        <v>0</v>
      </c>
    </row>
    <row r="557" spans="1:11">
      <c r="A557" s="76">
        <f>'様式１（国直送（日通拠点倉庫で仕分け）を希望する場合）'!$D$14</f>
        <v>0</v>
      </c>
      <c r="B557" s="76">
        <v>549</v>
      </c>
      <c r="C557" s="79">
        <f>'様式１（国直送（日通拠点倉庫で仕分け）を希望する場合）'!E569</f>
        <v>0</v>
      </c>
      <c r="D557" s="79">
        <f>'様式１（国直送（日通拠点倉庫で仕分け）を希望する場合）'!F569</f>
        <v>0</v>
      </c>
      <c r="E557" s="78">
        <f>'様式１（国直送（日通拠点倉庫で仕分け）を希望する場合）'!$D569</f>
        <v>0</v>
      </c>
      <c r="F557" s="79">
        <f>'様式１（国直送（日通拠点倉庫で仕分け）を希望する場合）'!G569</f>
        <v>0</v>
      </c>
      <c r="G557" s="79">
        <f>'様式１（国直送（日通拠点倉庫で仕分け）を希望する場合）'!H569</f>
        <v>0</v>
      </c>
      <c r="H557" s="141">
        <f>'様式１（国直送（日通拠点倉庫で仕分け）を希望する場合）'!I569</f>
        <v>0</v>
      </c>
      <c r="I557" s="141">
        <f>'様式１（国直送（日通拠点倉庫で仕分け）を希望する場合）'!J569</f>
        <v>0</v>
      </c>
      <c r="J557" s="79">
        <f>'様式１（国直送（日通拠点倉庫で仕分け）を希望する場合）'!K569</f>
        <v>0</v>
      </c>
      <c r="K557" s="79">
        <f>'様式１（国直送（日通拠点倉庫で仕分け）を希望する場合）'!L569</f>
        <v>0</v>
      </c>
    </row>
    <row r="558" spans="1:11">
      <c r="A558" s="76">
        <f>'様式１（国直送（日通拠点倉庫で仕分け）を希望する場合）'!$D$14</f>
        <v>0</v>
      </c>
      <c r="B558" s="76">
        <v>550</v>
      </c>
      <c r="C558" s="79">
        <f>'様式１（国直送（日通拠点倉庫で仕分け）を希望する場合）'!E570</f>
        <v>0</v>
      </c>
      <c r="D558" s="79">
        <f>'様式１（国直送（日通拠点倉庫で仕分け）を希望する場合）'!F570</f>
        <v>0</v>
      </c>
      <c r="E558" s="78">
        <f>'様式１（国直送（日通拠点倉庫で仕分け）を希望する場合）'!$D570</f>
        <v>0</v>
      </c>
      <c r="F558" s="79">
        <f>'様式１（国直送（日通拠点倉庫で仕分け）を希望する場合）'!G570</f>
        <v>0</v>
      </c>
      <c r="G558" s="79">
        <f>'様式１（国直送（日通拠点倉庫で仕分け）を希望する場合）'!H570</f>
        <v>0</v>
      </c>
      <c r="H558" s="141">
        <f>'様式１（国直送（日通拠点倉庫で仕分け）を希望する場合）'!I570</f>
        <v>0</v>
      </c>
      <c r="I558" s="141">
        <f>'様式１（国直送（日通拠点倉庫で仕分け）を希望する場合）'!J570</f>
        <v>0</v>
      </c>
      <c r="J558" s="79">
        <f>'様式１（国直送（日通拠点倉庫で仕分け）を希望する場合）'!K570</f>
        <v>0</v>
      </c>
      <c r="K558" s="79">
        <f>'様式１（国直送（日通拠点倉庫で仕分け）を希望する場合）'!L570</f>
        <v>0</v>
      </c>
    </row>
    <row r="559" spans="1:11">
      <c r="A559" s="76">
        <f>'様式１（国直送（日通拠点倉庫で仕分け）を希望する場合）'!$D$14</f>
        <v>0</v>
      </c>
      <c r="B559" s="76">
        <v>551</v>
      </c>
      <c r="C559" s="79">
        <f>'様式１（国直送（日通拠点倉庫で仕分け）を希望する場合）'!E571</f>
        <v>0</v>
      </c>
      <c r="D559" s="79">
        <f>'様式１（国直送（日通拠点倉庫で仕分け）を希望する場合）'!F571</f>
        <v>0</v>
      </c>
      <c r="E559" s="78">
        <f>'様式１（国直送（日通拠点倉庫で仕分け）を希望する場合）'!$D571</f>
        <v>0</v>
      </c>
      <c r="F559" s="79">
        <f>'様式１（国直送（日通拠点倉庫で仕分け）を希望する場合）'!G571</f>
        <v>0</v>
      </c>
      <c r="G559" s="79">
        <f>'様式１（国直送（日通拠点倉庫で仕分け）を希望する場合）'!H571</f>
        <v>0</v>
      </c>
      <c r="H559" s="141">
        <f>'様式１（国直送（日通拠点倉庫で仕分け）を希望する場合）'!I571</f>
        <v>0</v>
      </c>
      <c r="I559" s="141">
        <f>'様式１（国直送（日通拠点倉庫で仕分け）を希望する場合）'!J571</f>
        <v>0</v>
      </c>
      <c r="J559" s="79">
        <f>'様式１（国直送（日通拠点倉庫で仕分け）を希望する場合）'!K571</f>
        <v>0</v>
      </c>
      <c r="K559" s="79">
        <f>'様式１（国直送（日通拠点倉庫で仕分け）を希望する場合）'!L571</f>
        <v>0</v>
      </c>
    </row>
    <row r="560" spans="1:11">
      <c r="A560" s="76">
        <f>'様式１（国直送（日通拠点倉庫で仕分け）を希望する場合）'!$D$14</f>
        <v>0</v>
      </c>
      <c r="B560" s="76">
        <v>552</v>
      </c>
      <c r="C560" s="79">
        <f>'様式１（国直送（日通拠点倉庫で仕分け）を希望する場合）'!E572</f>
        <v>0</v>
      </c>
      <c r="D560" s="79">
        <f>'様式１（国直送（日通拠点倉庫で仕分け）を希望する場合）'!F572</f>
        <v>0</v>
      </c>
      <c r="E560" s="78">
        <f>'様式１（国直送（日通拠点倉庫で仕分け）を希望する場合）'!$D572</f>
        <v>0</v>
      </c>
      <c r="F560" s="79">
        <f>'様式１（国直送（日通拠点倉庫で仕分け）を希望する場合）'!G572</f>
        <v>0</v>
      </c>
      <c r="G560" s="79">
        <f>'様式１（国直送（日通拠点倉庫で仕分け）を希望する場合）'!H572</f>
        <v>0</v>
      </c>
      <c r="H560" s="141">
        <f>'様式１（国直送（日通拠点倉庫で仕分け）を希望する場合）'!I572</f>
        <v>0</v>
      </c>
      <c r="I560" s="141">
        <f>'様式１（国直送（日通拠点倉庫で仕分け）を希望する場合）'!J572</f>
        <v>0</v>
      </c>
      <c r="J560" s="79">
        <f>'様式１（国直送（日通拠点倉庫で仕分け）を希望する場合）'!K572</f>
        <v>0</v>
      </c>
      <c r="K560" s="79">
        <f>'様式１（国直送（日通拠点倉庫で仕分け）を希望する場合）'!L572</f>
        <v>0</v>
      </c>
    </row>
    <row r="561" spans="1:11">
      <c r="A561" s="76">
        <f>'様式１（国直送（日通拠点倉庫で仕分け）を希望する場合）'!$D$14</f>
        <v>0</v>
      </c>
      <c r="B561" s="76">
        <v>553</v>
      </c>
      <c r="C561" s="79">
        <f>'様式１（国直送（日通拠点倉庫で仕分け）を希望する場合）'!E573</f>
        <v>0</v>
      </c>
      <c r="D561" s="79">
        <f>'様式１（国直送（日通拠点倉庫で仕分け）を希望する場合）'!F573</f>
        <v>0</v>
      </c>
      <c r="E561" s="78">
        <f>'様式１（国直送（日通拠点倉庫で仕分け）を希望する場合）'!$D573</f>
        <v>0</v>
      </c>
      <c r="F561" s="79">
        <f>'様式１（国直送（日通拠点倉庫で仕分け）を希望する場合）'!G573</f>
        <v>0</v>
      </c>
      <c r="G561" s="79">
        <f>'様式１（国直送（日通拠点倉庫で仕分け）を希望する場合）'!H573</f>
        <v>0</v>
      </c>
      <c r="H561" s="141">
        <f>'様式１（国直送（日通拠点倉庫で仕分け）を希望する場合）'!I573</f>
        <v>0</v>
      </c>
      <c r="I561" s="141">
        <f>'様式１（国直送（日通拠点倉庫で仕分け）を希望する場合）'!J573</f>
        <v>0</v>
      </c>
      <c r="J561" s="79">
        <f>'様式１（国直送（日通拠点倉庫で仕分け）を希望する場合）'!K573</f>
        <v>0</v>
      </c>
      <c r="K561" s="79">
        <f>'様式１（国直送（日通拠点倉庫で仕分け）を希望する場合）'!L573</f>
        <v>0</v>
      </c>
    </row>
    <row r="562" spans="1:11">
      <c r="A562" s="76">
        <f>'様式１（国直送（日通拠点倉庫で仕分け）を希望する場合）'!$D$14</f>
        <v>0</v>
      </c>
      <c r="B562" s="76">
        <v>554</v>
      </c>
      <c r="C562" s="79">
        <f>'様式１（国直送（日通拠点倉庫で仕分け）を希望する場合）'!E574</f>
        <v>0</v>
      </c>
      <c r="D562" s="79">
        <f>'様式１（国直送（日通拠点倉庫で仕分け）を希望する場合）'!F574</f>
        <v>0</v>
      </c>
      <c r="E562" s="78">
        <f>'様式１（国直送（日通拠点倉庫で仕分け）を希望する場合）'!$D574</f>
        <v>0</v>
      </c>
      <c r="F562" s="79">
        <f>'様式１（国直送（日通拠点倉庫で仕分け）を希望する場合）'!G574</f>
        <v>0</v>
      </c>
      <c r="G562" s="79">
        <f>'様式１（国直送（日通拠点倉庫で仕分け）を希望する場合）'!H574</f>
        <v>0</v>
      </c>
      <c r="H562" s="141">
        <f>'様式１（国直送（日通拠点倉庫で仕分け）を希望する場合）'!I574</f>
        <v>0</v>
      </c>
      <c r="I562" s="141">
        <f>'様式１（国直送（日通拠点倉庫で仕分け）を希望する場合）'!J574</f>
        <v>0</v>
      </c>
      <c r="J562" s="79">
        <f>'様式１（国直送（日通拠点倉庫で仕分け）を希望する場合）'!K574</f>
        <v>0</v>
      </c>
      <c r="K562" s="79">
        <f>'様式１（国直送（日通拠点倉庫で仕分け）を希望する場合）'!L574</f>
        <v>0</v>
      </c>
    </row>
    <row r="563" spans="1:11">
      <c r="A563" s="76">
        <f>'様式１（国直送（日通拠点倉庫で仕分け）を希望する場合）'!$D$14</f>
        <v>0</v>
      </c>
      <c r="B563" s="76">
        <v>555</v>
      </c>
      <c r="C563" s="79">
        <f>'様式１（国直送（日通拠点倉庫で仕分け）を希望する場合）'!E575</f>
        <v>0</v>
      </c>
      <c r="D563" s="79">
        <f>'様式１（国直送（日通拠点倉庫で仕分け）を希望する場合）'!F575</f>
        <v>0</v>
      </c>
      <c r="E563" s="78">
        <f>'様式１（国直送（日通拠点倉庫で仕分け）を希望する場合）'!$D575</f>
        <v>0</v>
      </c>
      <c r="F563" s="79">
        <f>'様式１（国直送（日通拠点倉庫で仕分け）を希望する場合）'!G575</f>
        <v>0</v>
      </c>
      <c r="G563" s="79">
        <f>'様式１（国直送（日通拠点倉庫で仕分け）を希望する場合）'!H575</f>
        <v>0</v>
      </c>
      <c r="H563" s="141">
        <f>'様式１（国直送（日通拠点倉庫で仕分け）を希望する場合）'!I575</f>
        <v>0</v>
      </c>
      <c r="I563" s="141">
        <f>'様式１（国直送（日通拠点倉庫で仕分け）を希望する場合）'!J575</f>
        <v>0</v>
      </c>
      <c r="J563" s="79">
        <f>'様式１（国直送（日通拠点倉庫で仕分け）を希望する場合）'!K575</f>
        <v>0</v>
      </c>
      <c r="K563" s="79">
        <f>'様式１（国直送（日通拠点倉庫で仕分け）を希望する場合）'!L575</f>
        <v>0</v>
      </c>
    </row>
    <row r="564" spans="1:11">
      <c r="A564" s="76">
        <f>'様式１（国直送（日通拠点倉庫で仕分け）を希望する場合）'!$D$14</f>
        <v>0</v>
      </c>
      <c r="B564" s="76">
        <v>556</v>
      </c>
      <c r="C564" s="79">
        <f>'様式１（国直送（日通拠点倉庫で仕分け）を希望する場合）'!E576</f>
        <v>0</v>
      </c>
      <c r="D564" s="79">
        <f>'様式１（国直送（日通拠点倉庫で仕分け）を希望する場合）'!F576</f>
        <v>0</v>
      </c>
      <c r="E564" s="78">
        <f>'様式１（国直送（日通拠点倉庫で仕分け）を希望する場合）'!$D576</f>
        <v>0</v>
      </c>
      <c r="F564" s="79">
        <f>'様式１（国直送（日通拠点倉庫で仕分け）を希望する場合）'!G576</f>
        <v>0</v>
      </c>
      <c r="G564" s="79">
        <f>'様式１（国直送（日通拠点倉庫で仕分け）を希望する場合）'!H576</f>
        <v>0</v>
      </c>
      <c r="H564" s="141">
        <f>'様式１（国直送（日通拠点倉庫で仕分け）を希望する場合）'!I576</f>
        <v>0</v>
      </c>
      <c r="I564" s="141">
        <f>'様式１（国直送（日通拠点倉庫で仕分け）を希望する場合）'!J576</f>
        <v>0</v>
      </c>
      <c r="J564" s="79">
        <f>'様式１（国直送（日通拠点倉庫で仕分け）を希望する場合）'!K576</f>
        <v>0</v>
      </c>
      <c r="K564" s="79">
        <f>'様式１（国直送（日通拠点倉庫で仕分け）を希望する場合）'!L576</f>
        <v>0</v>
      </c>
    </row>
    <row r="565" spans="1:11">
      <c r="A565" s="76">
        <f>'様式１（国直送（日通拠点倉庫で仕分け）を希望する場合）'!$D$14</f>
        <v>0</v>
      </c>
      <c r="B565" s="76">
        <v>557</v>
      </c>
      <c r="C565" s="79">
        <f>'様式１（国直送（日通拠点倉庫で仕分け）を希望する場合）'!E577</f>
        <v>0</v>
      </c>
      <c r="D565" s="79">
        <f>'様式１（国直送（日通拠点倉庫で仕分け）を希望する場合）'!F577</f>
        <v>0</v>
      </c>
      <c r="E565" s="78">
        <f>'様式１（国直送（日通拠点倉庫で仕分け）を希望する場合）'!$D577</f>
        <v>0</v>
      </c>
      <c r="F565" s="79">
        <f>'様式１（国直送（日通拠点倉庫で仕分け）を希望する場合）'!G577</f>
        <v>0</v>
      </c>
      <c r="G565" s="79">
        <f>'様式１（国直送（日通拠点倉庫で仕分け）を希望する場合）'!H577</f>
        <v>0</v>
      </c>
      <c r="H565" s="141">
        <f>'様式１（国直送（日通拠点倉庫で仕分け）を希望する場合）'!I577</f>
        <v>0</v>
      </c>
      <c r="I565" s="141">
        <f>'様式１（国直送（日通拠点倉庫で仕分け）を希望する場合）'!J577</f>
        <v>0</v>
      </c>
      <c r="J565" s="79">
        <f>'様式１（国直送（日通拠点倉庫で仕分け）を希望する場合）'!K577</f>
        <v>0</v>
      </c>
      <c r="K565" s="79">
        <f>'様式１（国直送（日通拠点倉庫で仕分け）を希望する場合）'!L577</f>
        <v>0</v>
      </c>
    </row>
    <row r="566" spans="1:11">
      <c r="A566" s="76">
        <f>'様式１（国直送（日通拠点倉庫で仕分け）を希望する場合）'!$D$14</f>
        <v>0</v>
      </c>
      <c r="B566" s="76">
        <v>558</v>
      </c>
      <c r="C566" s="79">
        <f>'様式１（国直送（日通拠点倉庫で仕分け）を希望する場合）'!E578</f>
        <v>0</v>
      </c>
      <c r="D566" s="79">
        <f>'様式１（国直送（日通拠点倉庫で仕分け）を希望する場合）'!F578</f>
        <v>0</v>
      </c>
      <c r="E566" s="78">
        <f>'様式１（国直送（日通拠点倉庫で仕分け）を希望する場合）'!$D578</f>
        <v>0</v>
      </c>
      <c r="F566" s="79">
        <f>'様式１（国直送（日通拠点倉庫で仕分け）を希望する場合）'!G578</f>
        <v>0</v>
      </c>
      <c r="G566" s="79">
        <f>'様式１（国直送（日通拠点倉庫で仕分け）を希望する場合）'!H578</f>
        <v>0</v>
      </c>
      <c r="H566" s="141">
        <f>'様式１（国直送（日通拠点倉庫で仕分け）を希望する場合）'!I578</f>
        <v>0</v>
      </c>
      <c r="I566" s="141">
        <f>'様式１（国直送（日通拠点倉庫で仕分け）を希望する場合）'!J578</f>
        <v>0</v>
      </c>
      <c r="J566" s="79">
        <f>'様式１（国直送（日通拠点倉庫で仕分け）を希望する場合）'!K578</f>
        <v>0</v>
      </c>
      <c r="K566" s="79">
        <f>'様式１（国直送（日通拠点倉庫で仕分け）を希望する場合）'!L578</f>
        <v>0</v>
      </c>
    </row>
    <row r="567" spans="1:11">
      <c r="A567" s="76">
        <f>'様式１（国直送（日通拠点倉庫で仕分け）を希望する場合）'!$D$14</f>
        <v>0</v>
      </c>
      <c r="B567" s="76">
        <v>559</v>
      </c>
      <c r="C567" s="79">
        <f>'様式１（国直送（日通拠点倉庫で仕分け）を希望する場合）'!E579</f>
        <v>0</v>
      </c>
      <c r="D567" s="79">
        <f>'様式１（国直送（日通拠点倉庫で仕分け）を希望する場合）'!F579</f>
        <v>0</v>
      </c>
      <c r="E567" s="78">
        <f>'様式１（国直送（日通拠点倉庫で仕分け）を希望する場合）'!$D579</f>
        <v>0</v>
      </c>
      <c r="F567" s="79">
        <f>'様式１（国直送（日通拠点倉庫で仕分け）を希望する場合）'!G579</f>
        <v>0</v>
      </c>
      <c r="G567" s="79">
        <f>'様式１（国直送（日通拠点倉庫で仕分け）を希望する場合）'!H579</f>
        <v>0</v>
      </c>
      <c r="H567" s="141">
        <f>'様式１（国直送（日通拠点倉庫で仕分け）を希望する場合）'!I579</f>
        <v>0</v>
      </c>
      <c r="I567" s="141">
        <f>'様式１（国直送（日通拠点倉庫で仕分け）を希望する場合）'!J579</f>
        <v>0</v>
      </c>
      <c r="J567" s="79">
        <f>'様式１（国直送（日通拠点倉庫で仕分け）を希望する場合）'!K579</f>
        <v>0</v>
      </c>
      <c r="K567" s="79">
        <f>'様式１（国直送（日通拠点倉庫で仕分け）を希望する場合）'!L579</f>
        <v>0</v>
      </c>
    </row>
    <row r="568" spans="1:11">
      <c r="A568" s="76">
        <f>'様式１（国直送（日通拠点倉庫で仕分け）を希望する場合）'!$D$14</f>
        <v>0</v>
      </c>
      <c r="B568" s="76">
        <v>560</v>
      </c>
      <c r="C568" s="79">
        <f>'様式１（国直送（日通拠点倉庫で仕分け）を希望する場合）'!E580</f>
        <v>0</v>
      </c>
      <c r="D568" s="79">
        <f>'様式１（国直送（日通拠点倉庫で仕分け）を希望する場合）'!F580</f>
        <v>0</v>
      </c>
      <c r="E568" s="78">
        <f>'様式１（国直送（日通拠点倉庫で仕分け）を希望する場合）'!$D580</f>
        <v>0</v>
      </c>
      <c r="F568" s="79">
        <f>'様式１（国直送（日通拠点倉庫で仕分け）を希望する場合）'!G580</f>
        <v>0</v>
      </c>
      <c r="G568" s="79">
        <f>'様式１（国直送（日通拠点倉庫で仕分け）を希望する場合）'!H580</f>
        <v>0</v>
      </c>
      <c r="H568" s="141">
        <f>'様式１（国直送（日通拠点倉庫で仕分け）を希望する場合）'!I580</f>
        <v>0</v>
      </c>
      <c r="I568" s="141">
        <f>'様式１（国直送（日通拠点倉庫で仕分け）を希望する場合）'!J580</f>
        <v>0</v>
      </c>
      <c r="J568" s="79">
        <f>'様式１（国直送（日通拠点倉庫で仕分け）を希望する場合）'!K580</f>
        <v>0</v>
      </c>
      <c r="K568" s="79">
        <f>'様式１（国直送（日通拠点倉庫で仕分け）を希望する場合）'!L580</f>
        <v>0</v>
      </c>
    </row>
    <row r="569" spans="1:11">
      <c r="A569" s="76">
        <f>'様式１（国直送（日通拠点倉庫で仕分け）を希望する場合）'!$D$14</f>
        <v>0</v>
      </c>
      <c r="B569" s="76">
        <v>561</v>
      </c>
      <c r="C569" s="79">
        <f>'様式１（国直送（日通拠点倉庫で仕分け）を希望する場合）'!E581</f>
        <v>0</v>
      </c>
      <c r="D569" s="79">
        <f>'様式１（国直送（日通拠点倉庫で仕分け）を希望する場合）'!F581</f>
        <v>0</v>
      </c>
      <c r="E569" s="78">
        <f>'様式１（国直送（日通拠点倉庫で仕分け）を希望する場合）'!$D581</f>
        <v>0</v>
      </c>
      <c r="F569" s="79">
        <f>'様式１（国直送（日通拠点倉庫で仕分け）を希望する場合）'!G581</f>
        <v>0</v>
      </c>
      <c r="G569" s="79">
        <f>'様式１（国直送（日通拠点倉庫で仕分け）を希望する場合）'!H581</f>
        <v>0</v>
      </c>
      <c r="H569" s="141">
        <f>'様式１（国直送（日通拠点倉庫で仕分け）を希望する場合）'!I581</f>
        <v>0</v>
      </c>
      <c r="I569" s="141">
        <f>'様式１（国直送（日通拠点倉庫で仕分け）を希望する場合）'!J581</f>
        <v>0</v>
      </c>
      <c r="J569" s="79">
        <f>'様式１（国直送（日通拠点倉庫で仕分け）を希望する場合）'!K581</f>
        <v>0</v>
      </c>
      <c r="K569" s="79">
        <f>'様式１（国直送（日通拠点倉庫で仕分け）を希望する場合）'!L581</f>
        <v>0</v>
      </c>
    </row>
    <row r="570" spans="1:11">
      <c r="A570" s="76">
        <f>'様式１（国直送（日通拠点倉庫で仕分け）を希望する場合）'!$D$14</f>
        <v>0</v>
      </c>
      <c r="B570" s="76">
        <v>562</v>
      </c>
      <c r="C570" s="79">
        <f>'様式１（国直送（日通拠点倉庫で仕分け）を希望する場合）'!E582</f>
        <v>0</v>
      </c>
      <c r="D570" s="79">
        <f>'様式１（国直送（日通拠点倉庫で仕分け）を希望する場合）'!F582</f>
        <v>0</v>
      </c>
      <c r="E570" s="78">
        <f>'様式１（国直送（日通拠点倉庫で仕分け）を希望する場合）'!$D582</f>
        <v>0</v>
      </c>
      <c r="F570" s="79">
        <f>'様式１（国直送（日通拠点倉庫で仕分け）を希望する場合）'!G582</f>
        <v>0</v>
      </c>
      <c r="G570" s="79">
        <f>'様式１（国直送（日通拠点倉庫で仕分け）を希望する場合）'!H582</f>
        <v>0</v>
      </c>
      <c r="H570" s="141">
        <f>'様式１（国直送（日通拠点倉庫で仕分け）を希望する場合）'!I582</f>
        <v>0</v>
      </c>
      <c r="I570" s="141">
        <f>'様式１（国直送（日通拠点倉庫で仕分け）を希望する場合）'!J582</f>
        <v>0</v>
      </c>
      <c r="J570" s="79">
        <f>'様式１（国直送（日通拠点倉庫で仕分け）を希望する場合）'!K582</f>
        <v>0</v>
      </c>
      <c r="K570" s="79">
        <f>'様式１（国直送（日通拠点倉庫で仕分け）を希望する場合）'!L582</f>
        <v>0</v>
      </c>
    </row>
    <row r="571" spans="1:11">
      <c r="A571" s="76">
        <f>'様式１（国直送（日通拠点倉庫で仕分け）を希望する場合）'!$D$14</f>
        <v>0</v>
      </c>
      <c r="B571" s="76">
        <v>563</v>
      </c>
      <c r="C571" s="79">
        <f>'様式１（国直送（日通拠点倉庫で仕分け）を希望する場合）'!E583</f>
        <v>0</v>
      </c>
      <c r="D571" s="79">
        <f>'様式１（国直送（日通拠点倉庫で仕分け）を希望する場合）'!F583</f>
        <v>0</v>
      </c>
      <c r="E571" s="78">
        <f>'様式１（国直送（日通拠点倉庫で仕分け）を希望する場合）'!$D583</f>
        <v>0</v>
      </c>
      <c r="F571" s="79">
        <f>'様式１（国直送（日通拠点倉庫で仕分け）を希望する場合）'!G583</f>
        <v>0</v>
      </c>
      <c r="G571" s="79">
        <f>'様式１（国直送（日通拠点倉庫で仕分け）を希望する場合）'!H583</f>
        <v>0</v>
      </c>
      <c r="H571" s="141">
        <f>'様式１（国直送（日通拠点倉庫で仕分け）を希望する場合）'!I583</f>
        <v>0</v>
      </c>
      <c r="I571" s="141">
        <f>'様式１（国直送（日通拠点倉庫で仕分け）を希望する場合）'!J583</f>
        <v>0</v>
      </c>
      <c r="J571" s="79">
        <f>'様式１（国直送（日通拠点倉庫で仕分け）を希望する場合）'!K583</f>
        <v>0</v>
      </c>
      <c r="K571" s="79">
        <f>'様式１（国直送（日通拠点倉庫で仕分け）を希望する場合）'!L583</f>
        <v>0</v>
      </c>
    </row>
    <row r="572" spans="1:11">
      <c r="A572" s="76">
        <f>'様式１（国直送（日通拠点倉庫で仕分け）を希望する場合）'!$D$14</f>
        <v>0</v>
      </c>
      <c r="B572" s="76">
        <v>564</v>
      </c>
      <c r="C572" s="79">
        <f>'様式１（国直送（日通拠点倉庫で仕分け）を希望する場合）'!E584</f>
        <v>0</v>
      </c>
      <c r="D572" s="79">
        <f>'様式１（国直送（日通拠点倉庫で仕分け）を希望する場合）'!F584</f>
        <v>0</v>
      </c>
      <c r="E572" s="78">
        <f>'様式１（国直送（日通拠点倉庫で仕分け）を希望する場合）'!$D584</f>
        <v>0</v>
      </c>
      <c r="F572" s="79">
        <f>'様式１（国直送（日通拠点倉庫で仕分け）を希望する場合）'!G584</f>
        <v>0</v>
      </c>
      <c r="G572" s="79">
        <f>'様式１（国直送（日通拠点倉庫で仕分け）を希望する場合）'!H584</f>
        <v>0</v>
      </c>
      <c r="H572" s="141">
        <f>'様式１（国直送（日通拠点倉庫で仕分け）を希望する場合）'!I584</f>
        <v>0</v>
      </c>
      <c r="I572" s="141">
        <f>'様式１（国直送（日通拠点倉庫で仕分け）を希望する場合）'!J584</f>
        <v>0</v>
      </c>
      <c r="J572" s="79">
        <f>'様式１（国直送（日通拠点倉庫で仕分け）を希望する場合）'!K584</f>
        <v>0</v>
      </c>
      <c r="K572" s="79">
        <f>'様式１（国直送（日通拠点倉庫で仕分け）を希望する場合）'!L584</f>
        <v>0</v>
      </c>
    </row>
    <row r="573" spans="1:11">
      <c r="A573" s="76">
        <f>'様式１（国直送（日通拠点倉庫で仕分け）を希望する場合）'!$D$14</f>
        <v>0</v>
      </c>
      <c r="B573" s="76">
        <v>565</v>
      </c>
      <c r="C573" s="79">
        <f>'様式１（国直送（日通拠点倉庫で仕分け）を希望する場合）'!E585</f>
        <v>0</v>
      </c>
      <c r="D573" s="79">
        <f>'様式１（国直送（日通拠点倉庫で仕分け）を希望する場合）'!F585</f>
        <v>0</v>
      </c>
      <c r="E573" s="78">
        <f>'様式１（国直送（日通拠点倉庫で仕分け）を希望する場合）'!$D585</f>
        <v>0</v>
      </c>
      <c r="F573" s="79">
        <f>'様式１（国直送（日通拠点倉庫で仕分け）を希望する場合）'!G585</f>
        <v>0</v>
      </c>
      <c r="G573" s="79">
        <f>'様式１（国直送（日通拠点倉庫で仕分け）を希望する場合）'!H585</f>
        <v>0</v>
      </c>
      <c r="H573" s="141">
        <f>'様式１（国直送（日通拠点倉庫で仕分け）を希望する場合）'!I585</f>
        <v>0</v>
      </c>
      <c r="I573" s="141">
        <f>'様式１（国直送（日通拠点倉庫で仕分け）を希望する場合）'!J585</f>
        <v>0</v>
      </c>
      <c r="J573" s="79">
        <f>'様式１（国直送（日通拠点倉庫で仕分け）を希望する場合）'!K585</f>
        <v>0</v>
      </c>
      <c r="K573" s="79">
        <f>'様式１（国直送（日通拠点倉庫で仕分け）を希望する場合）'!L585</f>
        <v>0</v>
      </c>
    </row>
    <row r="574" spans="1:11">
      <c r="A574" s="76">
        <f>'様式１（国直送（日通拠点倉庫で仕分け）を希望する場合）'!$D$14</f>
        <v>0</v>
      </c>
      <c r="B574" s="76">
        <v>566</v>
      </c>
      <c r="C574" s="79">
        <f>'様式１（国直送（日通拠点倉庫で仕分け）を希望する場合）'!E586</f>
        <v>0</v>
      </c>
      <c r="D574" s="79">
        <f>'様式１（国直送（日通拠点倉庫で仕分け）を希望する場合）'!F586</f>
        <v>0</v>
      </c>
      <c r="E574" s="78">
        <f>'様式１（国直送（日通拠点倉庫で仕分け）を希望する場合）'!$D586</f>
        <v>0</v>
      </c>
      <c r="F574" s="79">
        <f>'様式１（国直送（日通拠点倉庫で仕分け）を希望する場合）'!G586</f>
        <v>0</v>
      </c>
      <c r="G574" s="79">
        <f>'様式１（国直送（日通拠点倉庫で仕分け）を希望する場合）'!H586</f>
        <v>0</v>
      </c>
      <c r="H574" s="141">
        <f>'様式１（国直送（日通拠点倉庫で仕分け）を希望する場合）'!I586</f>
        <v>0</v>
      </c>
      <c r="I574" s="141">
        <f>'様式１（国直送（日通拠点倉庫で仕分け）を希望する場合）'!J586</f>
        <v>0</v>
      </c>
      <c r="J574" s="79">
        <f>'様式１（国直送（日通拠点倉庫で仕分け）を希望する場合）'!K586</f>
        <v>0</v>
      </c>
      <c r="K574" s="79">
        <f>'様式１（国直送（日通拠点倉庫で仕分け）を希望する場合）'!L586</f>
        <v>0</v>
      </c>
    </row>
    <row r="575" spans="1:11">
      <c r="A575" s="76">
        <f>'様式１（国直送（日通拠点倉庫で仕分け）を希望する場合）'!$D$14</f>
        <v>0</v>
      </c>
      <c r="B575" s="76">
        <v>567</v>
      </c>
      <c r="C575" s="79">
        <f>'様式１（国直送（日通拠点倉庫で仕分け）を希望する場合）'!E587</f>
        <v>0</v>
      </c>
      <c r="D575" s="79">
        <f>'様式１（国直送（日通拠点倉庫で仕分け）を希望する場合）'!F587</f>
        <v>0</v>
      </c>
      <c r="E575" s="78">
        <f>'様式１（国直送（日通拠点倉庫で仕分け）を希望する場合）'!$D587</f>
        <v>0</v>
      </c>
      <c r="F575" s="79">
        <f>'様式１（国直送（日通拠点倉庫で仕分け）を希望する場合）'!G587</f>
        <v>0</v>
      </c>
      <c r="G575" s="79">
        <f>'様式１（国直送（日通拠点倉庫で仕分け）を希望する場合）'!H587</f>
        <v>0</v>
      </c>
      <c r="H575" s="141">
        <f>'様式１（国直送（日通拠点倉庫で仕分け）を希望する場合）'!I587</f>
        <v>0</v>
      </c>
      <c r="I575" s="141">
        <f>'様式１（国直送（日通拠点倉庫で仕分け）を希望する場合）'!J587</f>
        <v>0</v>
      </c>
      <c r="J575" s="79">
        <f>'様式１（国直送（日通拠点倉庫で仕分け）を希望する場合）'!K587</f>
        <v>0</v>
      </c>
      <c r="K575" s="79">
        <f>'様式１（国直送（日通拠点倉庫で仕分け）を希望する場合）'!L587</f>
        <v>0</v>
      </c>
    </row>
    <row r="576" spans="1:11">
      <c r="A576" s="76">
        <f>'様式１（国直送（日通拠点倉庫で仕分け）を希望する場合）'!$D$14</f>
        <v>0</v>
      </c>
      <c r="B576" s="76">
        <v>568</v>
      </c>
      <c r="C576" s="79">
        <f>'様式１（国直送（日通拠点倉庫で仕分け）を希望する場合）'!E588</f>
        <v>0</v>
      </c>
      <c r="D576" s="79">
        <f>'様式１（国直送（日通拠点倉庫で仕分け）を希望する場合）'!F588</f>
        <v>0</v>
      </c>
      <c r="E576" s="78">
        <f>'様式１（国直送（日通拠点倉庫で仕分け）を希望する場合）'!$D588</f>
        <v>0</v>
      </c>
      <c r="F576" s="79">
        <f>'様式１（国直送（日通拠点倉庫で仕分け）を希望する場合）'!G588</f>
        <v>0</v>
      </c>
      <c r="G576" s="79">
        <f>'様式１（国直送（日通拠点倉庫で仕分け）を希望する場合）'!H588</f>
        <v>0</v>
      </c>
      <c r="H576" s="141">
        <f>'様式１（国直送（日通拠点倉庫で仕分け）を希望する場合）'!I588</f>
        <v>0</v>
      </c>
      <c r="I576" s="141">
        <f>'様式１（国直送（日通拠点倉庫で仕分け）を希望する場合）'!J588</f>
        <v>0</v>
      </c>
      <c r="J576" s="79">
        <f>'様式１（国直送（日通拠点倉庫で仕分け）を希望する場合）'!K588</f>
        <v>0</v>
      </c>
      <c r="K576" s="79">
        <f>'様式１（国直送（日通拠点倉庫で仕分け）を希望する場合）'!L588</f>
        <v>0</v>
      </c>
    </row>
    <row r="577" spans="1:11">
      <c r="A577" s="76">
        <f>'様式１（国直送（日通拠点倉庫で仕分け）を希望する場合）'!$D$14</f>
        <v>0</v>
      </c>
      <c r="B577" s="76">
        <v>569</v>
      </c>
      <c r="C577" s="79">
        <f>'様式１（国直送（日通拠点倉庫で仕分け）を希望する場合）'!E589</f>
        <v>0</v>
      </c>
      <c r="D577" s="79">
        <f>'様式１（国直送（日通拠点倉庫で仕分け）を希望する場合）'!F589</f>
        <v>0</v>
      </c>
      <c r="E577" s="78">
        <f>'様式１（国直送（日通拠点倉庫で仕分け）を希望する場合）'!$D589</f>
        <v>0</v>
      </c>
      <c r="F577" s="79">
        <f>'様式１（国直送（日通拠点倉庫で仕分け）を希望する場合）'!G589</f>
        <v>0</v>
      </c>
      <c r="G577" s="79">
        <f>'様式１（国直送（日通拠点倉庫で仕分け）を希望する場合）'!H589</f>
        <v>0</v>
      </c>
      <c r="H577" s="141">
        <f>'様式１（国直送（日通拠点倉庫で仕分け）を希望する場合）'!I589</f>
        <v>0</v>
      </c>
      <c r="I577" s="141">
        <f>'様式１（国直送（日通拠点倉庫で仕分け）を希望する場合）'!J589</f>
        <v>0</v>
      </c>
      <c r="J577" s="79">
        <f>'様式１（国直送（日通拠点倉庫で仕分け）を希望する場合）'!K589</f>
        <v>0</v>
      </c>
      <c r="K577" s="79">
        <f>'様式１（国直送（日通拠点倉庫で仕分け）を希望する場合）'!L589</f>
        <v>0</v>
      </c>
    </row>
    <row r="578" spans="1:11">
      <c r="A578" s="76">
        <f>'様式１（国直送（日通拠点倉庫で仕分け）を希望する場合）'!$D$14</f>
        <v>0</v>
      </c>
      <c r="B578" s="76">
        <v>570</v>
      </c>
      <c r="C578" s="79">
        <f>'様式１（国直送（日通拠点倉庫で仕分け）を希望する場合）'!E590</f>
        <v>0</v>
      </c>
      <c r="D578" s="79">
        <f>'様式１（国直送（日通拠点倉庫で仕分け）を希望する場合）'!F590</f>
        <v>0</v>
      </c>
      <c r="E578" s="78">
        <f>'様式１（国直送（日通拠点倉庫で仕分け）を希望する場合）'!$D590</f>
        <v>0</v>
      </c>
      <c r="F578" s="79">
        <f>'様式１（国直送（日通拠点倉庫で仕分け）を希望する場合）'!G590</f>
        <v>0</v>
      </c>
      <c r="G578" s="79">
        <f>'様式１（国直送（日通拠点倉庫で仕分け）を希望する場合）'!H590</f>
        <v>0</v>
      </c>
      <c r="H578" s="141">
        <f>'様式１（国直送（日通拠点倉庫で仕分け）を希望する場合）'!I590</f>
        <v>0</v>
      </c>
      <c r="I578" s="141">
        <f>'様式１（国直送（日通拠点倉庫で仕分け）を希望する場合）'!J590</f>
        <v>0</v>
      </c>
      <c r="J578" s="79">
        <f>'様式１（国直送（日通拠点倉庫で仕分け）を希望する場合）'!K590</f>
        <v>0</v>
      </c>
      <c r="K578" s="79">
        <f>'様式１（国直送（日通拠点倉庫で仕分け）を希望する場合）'!L590</f>
        <v>0</v>
      </c>
    </row>
    <row r="579" spans="1:11">
      <c r="A579" s="76">
        <f>'様式１（国直送（日通拠点倉庫で仕分け）を希望する場合）'!$D$14</f>
        <v>0</v>
      </c>
      <c r="B579" s="76">
        <v>571</v>
      </c>
      <c r="C579" s="79">
        <f>'様式１（国直送（日通拠点倉庫で仕分け）を希望する場合）'!E591</f>
        <v>0</v>
      </c>
      <c r="D579" s="79">
        <f>'様式１（国直送（日通拠点倉庫で仕分け）を希望する場合）'!F591</f>
        <v>0</v>
      </c>
      <c r="E579" s="78">
        <f>'様式１（国直送（日通拠点倉庫で仕分け）を希望する場合）'!$D591</f>
        <v>0</v>
      </c>
      <c r="F579" s="79">
        <f>'様式１（国直送（日通拠点倉庫で仕分け）を希望する場合）'!G591</f>
        <v>0</v>
      </c>
      <c r="G579" s="79">
        <f>'様式１（国直送（日通拠点倉庫で仕分け）を希望する場合）'!H591</f>
        <v>0</v>
      </c>
      <c r="H579" s="141">
        <f>'様式１（国直送（日通拠点倉庫で仕分け）を希望する場合）'!I591</f>
        <v>0</v>
      </c>
      <c r="I579" s="141">
        <f>'様式１（国直送（日通拠点倉庫で仕分け）を希望する場合）'!J591</f>
        <v>0</v>
      </c>
      <c r="J579" s="79">
        <f>'様式１（国直送（日通拠点倉庫で仕分け）を希望する場合）'!K591</f>
        <v>0</v>
      </c>
      <c r="K579" s="79">
        <f>'様式１（国直送（日通拠点倉庫で仕分け）を希望する場合）'!L591</f>
        <v>0</v>
      </c>
    </row>
    <row r="580" spans="1:11">
      <c r="A580" s="76">
        <f>'様式１（国直送（日通拠点倉庫で仕分け）を希望する場合）'!$D$14</f>
        <v>0</v>
      </c>
      <c r="B580" s="76">
        <v>572</v>
      </c>
      <c r="C580" s="79">
        <f>'様式１（国直送（日通拠点倉庫で仕分け）を希望する場合）'!E592</f>
        <v>0</v>
      </c>
      <c r="D580" s="79">
        <f>'様式１（国直送（日通拠点倉庫で仕分け）を希望する場合）'!F592</f>
        <v>0</v>
      </c>
      <c r="E580" s="78">
        <f>'様式１（国直送（日通拠点倉庫で仕分け）を希望する場合）'!$D592</f>
        <v>0</v>
      </c>
      <c r="F580" s="79">
        <f>'様式１（国直送（日通拠点倉庫で仕分け）を希望する場合）'!G592</f>
        <v>0</v>
      </c>
      <c r="G580" s="79">
        <f>'様式１（国直送（日通拠点倉庫で仕分け）を希望する場合）'!H592</f>
        <v>0</v>
      </c>
      <c r="H580" s="141">
        <f>'様式１（国直送（日通拠点倉庫で仕分け）を希望する場合）'!I592</f>
        <v>0</v>
      </c>
      <c r="I580" s="141">
        <f>'様式１（国直送（日通拠点倉庫で仕分け）を希望する場合）'!J592</f>
        <v>0</v>
      </c>
      <c r="J580" s="79">
        <f>'様式１（国直送（日通拠点倉庫で仕分け）を希望する場合）'!K592</f>
        <v>0</v>
      </c>
      <c r="K580" s="79">
        <f>'様式１（国直送（日通拠点倉庫で仕分け）を希望する場合）'!L592</f>
        <v>0</v>
      </c>
    </row>
    <row r="581" spans="1:11">
      <c r="A581" s="76">
        <f>'様式１（国直送（日通拠点倉庫で仕分け）を希望する場合）'!$D$14</f>
        <v>0</v>
      </c>
      <c r="B581" s="76">
        <v>573</v>
      </c>
      <c r="C581" s="79">
        <f>'様式１（国直送（日通拠点倉庫で仕分け）を希望する場合）'!E593</f>
        <v>0</v>
      </c>
      <c r="D581" s="79">
        <f>'様式１（国直送（日通拠点倉庫で仕分け）を希望する場合）'!F593</f>
        <v>0</v>
      </c>
      <c r="E581" s="78">
        <f>'様式１（国直送（日通拠点倉庫で仕分け）を希望する場合）'!$D593</f>
        <v>0</v>
      </c>
      <c r="F581" s="79">
        <f>'様式１（国直送（日通拠点倉庫で仕分け）を希望する場合）'!G593</f>
        <v>0</v>
      </c>
      <c r="G581" s="79">
        <f>'様式１（国直送（日通拠点倉庫で仕分け）を希望する場合）'!H593</f>
        <v>0</v>
      </c>
      <c r="H581" s="141">
        <f>'様式１（国直送（日通拠点倉庫で仕分け）を希望する場合）'!I593</f>
        <v>0</v>
      </c>
      <c r="I581" s="141">
        <f>'様式１（国直送（日通拠点倉庫で仕分け）を希望する場合）'!J593</f>
        <v>0</v>
      </c>
      <c r="J581" s="79">
        <f>'様式１（国直送（日通拠点倉庫で仕分け）を希望する場合）'!K593</f>
        <v>0</v>
      </c>
      <c r="K581" s="79">
        <f>'様式１（国直送（日通拠点倉庫で仕分け）を希望する場合）'!L593</f>
        <v>0</v>
      </c>
    </row>
    <row r="582" spans="1:11">
      <c r="A582" s="76">
        <f>'様式１（国直送（日通拠点倉庫で仕分け）を希望する場合）'!$D$14</f>
        <v>0</v>
      </c>
      <c r="B582" s="76">
        <v>574</v>
      </c>
      <c r="C582" s="79">
        <f>'様式１（国直送（日通拠点倉庫で仕分け）を希望する場合）'!E594</f>
        <v>0</v>
      </c>
      <c r="D582" s="79">
        <f>'様式１（国直送（日通拠点倉庫で仕分け）を希望する場合）'!F594</f>
        <v>0</v>
      </c>
      <c r="E582" s="78">
        <f>'様式１（国直送（日通拠点倉庫で仕分け）を希望する場合）'!$D594</f>
        <v>0</v>
      </c>
      <c r="F582" s="79">
        <f>'様式１（国直送（日通拠点倉庫で仕分け）を希望する場合）'!G594</f>
        <v>0</v>
      </c>
      <c r="G582" s="79">
        <f>'様式１（国直送（日通拠点倉庫で仕分け）を希望する場合）'!H594</f>
        <v>0</v>
      </c>
      <c r="H582" s="141">
        <f>'様式１（国直送（日通拠点倉庫で仕分け）を希望する場合）'!I594</f>
        <v>0</v>
      </c>
      <c r="I582" s="141">
        <f>'様式１（国直送（日通拠点倉庫で仕分け）を希望する場合）'!J594</f>
        <v>0</v>
      </c>
      <c r="J582" s="79">
        <f>'様式１（国直送（日通拠点倉庫で仕分け）を希望する場合）'!K594</f>
        <v>0</v>
      </c>
      <c r="K582" s="79">
        <f>'様式１（国直送（日通拠点倉庫で仕分け）を希望する場合）'!L594</f>
        <v>0</v>
      </c>
    </row>
    <row r="583" spans="1:11">
      <c r="A583" s="76">
        <f>'様式１（国直送（日通拠点倉庫で仕分け）を希望する場合）'!$D$14</f>
        <v>0</v>
      </c>
      <c r="B583" s="76">
        <v>575</v>
      </c>
      <c r="C583" s="79">
        <f>'様式１（国直送（日通拠点倉庫で仕分け）を希望する場合）'!E595</f>
        <v>0</v>
      </c>
      <c r="D583" s="79">
        <f>'様式１（国直送（日通拠点倉庫で仕分け）を希望する場合）'!F595</f>
        <v>0</v>
      </c>
      <c r="E583" s="78">
        <f>'様式１（国直送（日通拠点倉庫で仕分け）を希望する場合）'!$D595</f>
        <v>0</v>
      </c>
      <c r="F583" s="79">
        <f>'様式１（国直送（日通拠点倉庫で仕分け）を希望する場合）'!G595</f>
        <v>0</v>
      </c>
      <c r="G583" s="79">
        <f>'様式１（国直送（日通拠点倉庫で仕分け）を希望する場合）'!H595</f>
        <v>0</v>
      </c>
      <c r="H583" s="141">
        <f>'様式１（国直送（日通拠点倉庫で仕分け）を希望する場合）'!I595</f>
        <v>0</v>
      </c>
      <c r="I583" s="141">
        <f>'様式１（国直送（日通拠点倉庫で仕分け）を希望する場合）'!J595</f>
        <v>0</v>
      </c>
      <c r="J583" s="79">
        <f>'様式１（国直送（日通拠点倉庫で仕分け）を希望する場合）'!K595</f>
        <v>0</v>
      </c>
      <c r="K583" s="79">
        <f>'様式１（国直送（日通拠点倉庫で仕分け）を希望する場合）'!L595</f>
        <v>0</v>
      </c>
    </row>
    <row r="584" spans="1:11">
      <c r="A584" s="76">
        <f>'様式１（国直送（日通拠点倉庫で仕分け）を希望する場合）'!$D$14</f>
        <v>0</v>
      </c>
      <c r="B584" s="76">
        <v>576</v>
      </c>
      <c r="C584" s="79">
        <f>'様式１（国直送（日通拠点倉庫で仕分け）を希望する場合）'!E596</f>
        <v>0</v>
      </c>
      <c r="D584" s="79">
        <f>'様式１（国直送（日通拠点倉庫で仕分け）を希望する場合）'!F596</f>
        <v>0</v>
      </c>
      <c r="E584" s="78">
        <f>'様式１（国直送（日通拠点倉庫で仕分け）を希望する場合）'!$D596</f>
        <v>0</v>
      </c>
      <c r="F584" s="79">
        <f>'様式１（国直送（日通拠点倉庫で仕分け）を希望する場合）'!G596</f>
        <v>0</v>
      </c>
      <c r="G584" s="79">
        <f>'様式１（国直送（日通拠点倉庫で仕分け）を希望する場合）'!H596</f>
        <v>0</v>
      </c>
      <c r="H584" s="141">
        <f>'様式１（国直送（日通拠点倉庫で仕分け）を希望する場合）'!I596</f>
        <v>0</v>
      </c>
      <c r="I584" s="141">
        <f>'様式１（国直送（日通拠点倉庫で仕分け）を希望する場合）'!J596</f>
        <v>0</v>
      </c>
      <c r="J584" s="79">
        <f>'様式１（国直送（日通拠点倉庫で仕分け）を希望する場合）'!K596</f>
        <v>0</v>
      </c>
      <c r="K584" s="79">
        <f>'様式１（国直送（日通拠点倉庫で仕分け）を希望する場合）'!L596</f>
        <v>0</v>
      </c>
    </row>
    <row r="585" spans="1:11">
      <c r="A585" s="76">
        <f>'様式１（国直送（日通拠点倉庫で仕分け）を希望する場合）'!$D$14</f>
        <v>0</v>
      </c>
      <c r="B585" s="76">
        <v>577</v>
      </c>
      <c r="C585" s="79">
        <f>'様式１（国直送（日通拠点倉庫で仕分け）を希望する場合）'!E597</f>
        <v>0</v>
      </c>
      <c r="D585" s="79">
        <f>'様式１（国直送（日通拠点倉庫で仕分け）を希望する場合）'!F597</f>
        <v>0</v>
      </c>
      <c r="E585" s="78">
        <f>'様式１（国直送（日通拠点倉庫で仕分け）を希望する場合）'!$D597</f>
        <v>0</v>
      </c>
      <c r="F585" s="79">
        <f>'様式１（国直送（日通拠点倉庫で仕分け）を希望する場合）'!G597</f>
        <v>0</v>
      </c>
      <c r="G585" s="79">
        <f>'様式１（国直送（日通拠点倉庫で仕分け）を希望する場合）'!H597</f>
        <v>0</v>
      </c>
      <c r="H585" s="141">
        <f>'様式１（国直送（日通拠点倉庫で仕分け）を希望する場合）'!I597</f>
        <v>0</v>
      </c>
      <c r="I585" s="141">
        <f>'様式１（国直送（日通拠点倉庫で仕分け）を希望する場合）'!J597</f>
        <v>0</v>
      </c>
      <c r="J585" s="79">
        <f>'様式１（国直送（日通拠点倉庫で仕分け）を希望する場合）'!K597</f>
        <v>0</v>
      </c>
      <c r="K585" s="79">
        <f>'様式１（国直送（日通拠点倉庫で仕分け）を希望する場合）'!L597</f>
        <v>0</v>
      </c>
    </row>
    <row r="586" spans="1:11">
      <c r="A586" s="76">
        <f>'様式１（国直送（日通拠点倉庫で仕分け）を希望する場合）'!$D$14</f>
        <v>0</v>
      </c>
      <c r="B586" s="76">
        <v>578</v>
      </c>
      <c r="C586" s="79">
        <f>'様式１（国直送（日通拠点倉庫で仕分け）を希望する場合）'!E598</f>
        <v>0</v>
      </c>
      <c r="D586" s="79">
        <f>'様式１（国直送（日通拠点倉庫で仕分け）を希望する場合）'!F598</f>
        <v>0</v>
      </c>
      <c r="E586" s="78">
        <f>'様式１（国直送（日通拠点倉庫で仕分け）を希望する場合）'!$D598</f>
        <v>0</v>
      </c>
      <c r="F586" s="79">
        <f>'様式１（国直送（日通拠点倉庫で仕分け）を希望する場合）'!G598</f>
        <v>0</v>
      </c>
      <c r="G586" s="79">
        <f>'様式１（国直送（日通拠点倉庫で仕分け）を希望する場合）'!H598</f>
        <v>0</v>
      </c>
      <c r="H586" s="141">
        <f>'様式１（国直送（日通拠点倉庫で仕分け）を希望する場合）'!I598</f>
        <v>0</v>
      </c>
      <c r="I586" s="141">
        <f>'様式１（国直送（日通拠点倉庫で仕分け）を希望する場合）'!J598</f>
        <v>0</v>
      </c>
      <c r="J586" s="79">
        <f>'様式１（国直送（日通拠点倉庫で仕分け）を希望する場合）'!K598</f>
        <v>0</v>
      </c>
      <c r="K586" s="79">
        <f>'様式１（国直送（日通拠点倉庫で仕分け）を希望する場合）'!L598</f>
        <v>0</v>
      </c>
    </row>
    <row r="587" spans="1:11">
      <c r="A587" s="76">
        <f>'様式１（国直送（日通拠点倉庫で仕分け）を希望する場合）'!$D$14</f>
        <v>0</v>
      </c>
      <c r="B587" s="76">
        <v>579</v>
      </c>
      <c r="C587" s="79">
        <f>'様式１（国直送（日通拠点倉庫で仕分け）を希望する場合）'!E599</f>
        <v>0</v>
      </c>
      <c r="D587" s="79">
        <f>'様式１（国直送（日通拠点倉庫で仕分け）を希望する場合）'!F599</f>
        <v>0</v>
      </c>
      <c r="E587" s="78">
        <f>'様式１（国直送（日通拠点倉庫で仕分け）を希望する場合）'!$D599</f>
        <v>0</v>
      </c>
      <c r="F587" s="79">
        <f>'様式１（国直送（日通拠点倉庫で仕分け）を希望する場合）'!G599</f>
        <v>0</v>
      </c>
      <c r="G587" s="79">
        <f>'様式１（国直送（日通拠点倉庫で仕分け）を希望する場合）'!H599</f>
        <v>0</v>
      </c>
      <c r="H587" s="141">
        <f>'様式１（国直送（日通拠点倉庫で仕分け）を希望する場合）'!I599</f>
        <v>0</v>
      </c>
      <c r="I587" s="141">
        <f>'様式１（国直送（日通拠点倉庫で仕分け）を希望する場合）'!J599</f>
        <v>0</v>
      </c>
      <c r="J587" s="79">
        <f>'様式１（国直送（日通拠点倉庫で仕分け）を希望する場合）'!K599</f>
        <v>0</v>
      </c>
      <c r="K587" s="79">
        <f>'様式１（国直送（日通拠点倉庫で仕分け）を希望する場合）'!L599</f>
        <v>0</v>
      </c>
    </row>
    <row r="588" spans="1:11">
      <c r="A588" s="76">
        <f>'様式１（国直送（日通拠点倉庫で仕分け）を希望する場合）'!$D$14</f>
        <v>0</v>
      </c>
      <c r="B588" s="76">
        <v>580</v>
      </c>
      <c r="C588" s="79">
        <f>'様式１（国直送（日通拠点倉庫で仕分け）を希望する場合）'!E600</f>
        <v>0</v>
      </c>
      <c r="D588" s="79">
        <f>'様式１（国直送（日通拠点倉庫で仕分け）を希望する場合）'!F600</f>
        <v>0</v>
      </c>
      <c r="E588" s="78">
        <f>'様式１（国直送（日通拠点倉庫で仕分け）を希望する場合）'!$D600</f>
        <v>0</v>
      </c>
      <c r="F588" s="79">
        <f>'様式１（国直送（日通拠点倉庫で仕分け）を希望する場合）'!G600</f>
        <v>0</v>
      </c>
      <c r="G588" s="79">
        <f>'様式１（国直送（日通拠点倉庫で仕分け）を希望する場合）'!H600</f>
        <v>0</v>
      </c>
      <c r="H588" s="141">
        <f>'様式１（国直送（日通拠点倉庫で仕分け）を希望する場合）'!I600</f>
        <v>0</v>
      </c>
      <c r="I588" s="141">
        <f>'様式１（国直送（日通拠点倉庫で仕分け）を希望する場合）'!J600</f>
        <v>0</v>
      </c>
      <c r="J588" s="79">
        <f>'様式１（国直送（日通拠点倉庫で仕分け）を希望する場合）'!K600</f>
        <v>0</v>
      </c>
      <c r="K588" s="79">
        <f>'様式１（国直送（日通拠点倉庫で仕分け）を希望する場合）'!L600</f>
        <v>0</v>
      </c>
    </row>
    <row r="589" spans="1:11">
      <c r="A589" s="76">
        <f>'様式１（国直送（日通拠点倉庫で仕分け）を希望する場合）'!$D$14</f>
        <v>0</v>
      </c>
      <c r="B589" s="76">
        <v>581</v>
      </c>
      <c r="C589" s="79">
        <f>'様式１（国直送（日通拠点倉庫で仕分け）を希望する場合）'!E601</f>
        <v>0</v>
      </c>
      <c r="D589" s="79">
        <f>'様式１（国直送（日通拠点倉庫で仕分け）を希望する場合）'!F601</f>
        <v>0</v>
      </c>
      <c r="E589" s="78">
        <f>'様式１（国直送（日通拠点倉庫で仕分け）を希望する場合）'!$D601</f>
        <v>0</v>
      </c>
      <c r="F589" s="79">
        <f>'様式１（国直送（日通拠点倉庫で仕分け）を希望する場合）'!G601</f>
        <v>0</v>
      </c>
      <c r="G589" s="79">
        <f>'様式１（国直送（日通拠点倉庫で仕分け）を希望する場合）'!H601</f>
        <v>0</v>
      </c>
      <c r="H589" s="141">
        <f>'様式１（国直送（日通拠点倉庫で仕分け）を希望する場合）'!I601</f>
        <v>0</v>
      </c>
      <c r="I589" s="141">
        <f>'様式１（国直送（日通拠点倉庫で仕分け）を希望する場合）'!J601</f>
        <v>0</v>
      </c>
      <c r="J589" s="79">
        <f>'様式１（国直送（日通拠点倉庫で仕分け）を希望する場合）'!K601</f>
        <v>0</v>
      </c>
      <c r="K589" s="79">
        <f>'様式１（国直送（日通拠点倉庫で仕分け）を希望する場合）'!L601</f>
        <v>0</v>
      </c>
    </row>
    <row r="590" spans="1:11">
      <c r="A590" s="76">
        <f>'様式１（国直送（日通拠点倉庫で仕分け）を希望する場合）'!$D$14</f>
        <v>0</v>
      </c>
      <c r="B590" s="76">
        <v>582</v>
      </c>
      <c r="C590" s="79">
        <f>'様式１（国直送（日通拠点倉庫で仕分け）を希望する場合）'!E602</f>
        <v>0</v>
      </c>
      <c r="D590" s="79">
        <f>'様式１（国直送（日通拠点倉庫で仕分け）を希望する場合）'!F602</f>
        <v>0</v>
      </c>
      <c r="E590" s="78">
        <f>'様式１（国直送（日通拠点倉庫で仕分け）を希望する場合）'!$D602</f>
        <v>0</v>
      </c>
      <c r="F590" s="79">
        <f>'様式１（国直送（日通拠点倉庫で仕分け）を希望する場合）'!G602</f>
        <v>0</v>
      </c>
      <c r="G590" s="79">
        <f>'様式１（国直送（日通拠点倉庫で仕分け）を希望する場合）'!H602</f>
        <v>0</v>
      </c>
      <c r="H590" s="141">
        <f>'様式１（国直送（日通拠点倉庫で仕分け）を希望する場合）'!I602</f>
        <v>0</v>
      </c>
      <c r="I590" s="141">
        <f>'様式１（国直送（日通拠点倉庫で仕分け）を希望する場合）'!J602</f>
        <v>0</v>
      </c>
      <c r="J590" s="79">
        <f>'様式１（国直送（日通拠点倉庫で仕分け）を希望する場合）'!K602</f>
        <v>0</v>
      </c>
      <c r="K590" s="79">
        <f>'様式１（国直送（日通拠点倉庫で仕分け）を希望する場合）'!L602</f>
        <v>0</v>
      </c>
    </row>
    <row r="591" spans="1:11">
      <c r="A591" s="76">
        <f>'様式１（国直送（日通拠点倉庫で仕分け）を希望する場合）'!$D$14</f>
        <v>0</v>
      </c>
      <c r="B591" s="76">
        <v>583</v>
      </c>
      <c r="C591" s="79">
        <f>'様式１（国直送（日通拠点倉庫で仕分け）を希望する場合）'!E603</f>
        <v>0</v>
      </c>
      <c r="D591" s="79">
        <f>'様式１（国直送（日通拠点倉庫で仕分け）を希望する場合）'!F603</f>
        <v>0</v>
      </c>
      <c r="E591" s="78">
        <f>'様式１（国直送（日通拠点倉庫で仕分け）を希望する場合）'!$D603</f>
        <v>0</v>
      </c>
      <c r="F591" s="79">
        <f>'様式１（国直送（日通拠点倉庫で仕分け）を希望する場合）'!G603</f>
        <v>0</v>
      </c>
      <c r="G591" s="79">
        <f>'様式１（国直送（日通拠点倉庫で仕分け）を希望する場合）'!H603</f>
        <v>0</v>
      </c>
      <c r="H591" s="141">
        <f>'様式１（国直送（日通拠点倉庫で仕分け）を希望する場合）'!I603</f>
        <v>0</v>
      </c>
      <c r="I591" s="141">
        <f>'様式１（国直送（日通拠点倉庫で仕分け）を希望する場合）'!J603</f>
        <v>0</v>
      </c>
      <c r="J591" s="79">
        <f>'様式１（国直送（日通拠点倉庫で仕分け）を希望する場合）'!K603</f>
        <v>0</v>
      </c>
      <c r="K591" s="79">
        <f>'様式１（国直送（日通拠点倉庫で仕分け）を希望する場合）'!L603</f>
        <v>0</v>
      </c>
    </row>
    <row r="592" spans="1:11">
      <c r="A592" s="76">
        <f>'様式１（国直送（日通拠点倉庫で仕分け）を希望する場合）'!$D$14</f>
        <v>0</v>
      </c>
      <c r="B592" s="76">
        <v>584</v>
      </c>
      <c r="C592" s="79">
        <f>'様式１（国直送（日通拠点倉庫で仕分け）を希望する場合）'!E604</f>
        <v>0</v>
      </c>
      <c r="D592" s="79">
        <f>'様式１（国直送（日通拠点倉庫で仕分け）を希望する場合）'!F604</f>
        <v>0</v>
      </c>
      <c r="E592" s="78">
        <f>'様式１（国直送（日通拠点倉庫で仕分け）を希望する場合）'!$D604</f>
        <v>0</v>
      </c>
      <c r="F592" s="79">
        <f>'様式１（国直送（日通拠点倉庫で仕分け）を希望する場合）'!G604</f>
        <v>0</v>
      </c>
      <c r="G592" s="79">
        <f>'様式１（国直送（日通拠点倉庫で仕分け）を希望する場合）'!H604</f>
        <v>0</v>
      </c>
      <c r="H592" s="141">
        <f>'様式１（国直送（日通拠点倉庫で仕分け）を希望する場合）'!I604</f>
        <v>0</v>
      </c>
      <c r="I592" s="141">
        <f>'様式１（国直送（日通拠点倉庫で仕分け）を希望する場合）'!J604</f>
        <v>0</v>
      </c>
      <c r="J592" s="79">
        <f>'様式１（国直送（日通拠点倉庫で仕分け）を希望する場合）'!K604</f>
        <v>0</v>
      </c>
      <c r="K592" s="79">
        <f>'様式１（国直送（日通拠点倉庫で仕分け）を希望する場合）'!L604</f>
        <v>0</v>
      </c>
    </row>
    <row r="593" spans="1:11">
      <c r="A593" s="76">
        <f>'様式１（国直送（日通拠点倉庫で仕分け）を希望する場合）'!$D$14</f>
        <v>0</v>
      </c>
      <c r="B593" s="76">
        <v>585</v>
      </c>
      <c r="C593" s="79">
        <f>'様式１（国直送（日通拠点倉庫で仕分け）を希望する場合）'!E605</f>
        <v>0</v>
      </c>
      <c r="D593" s="79">
        <f>'様式１（国直送（日通拠点倉庫で仕分け）を希望する場合）'!F605</f>
        <v>0</v>
      </c>
      <c r="E593" s="78">
        <f>'様式１（国直送（日通拠点倉庫で仕分け）を希望する場合）'!$D605</f>
        <v>0</v>
      </c>
      <c r="F593" s="79">
        <f>'様式１（国直送（日通拠点倉庫で仕分け）を希望する場合）'!G605</f>
        <v>0</v>
      </c>
      <c r="G593" s="79">
        <f>'様式１（国直送（日通拠点倉庫で仕分け）を希望する場合）'!H605</f>
        <v>0</v>
      </c>
      <c r="H593" s="141">
        <f>'様式１（国直送（日通拠点倉庫で仕分け）を希望する場合）'!I605</f>
        <v>0</v>
      </c>
      <c r="I593" s="141">
        <f>'様式１（国直送（日通拠点倉庫で仕分け）を希望する場合）'!J605</f>
        <v>0</v>
      </c>
      <c r="J593" s="79">
        <f>'様式１（国直送（日通拠点倉庫で仕分け）を希望する場合）'!K605</f>
        <v>0</v>
      </c>
      <c r="K593" s="79">
        <f>'様式１（国直送（日通拠点倉庫で仕分け）を希望する場合）'!L605</f>
        <v>0</v>
      </c>
    </row>
    <row r="594" spans="1:11">
      <c r="A594" s="76">
        <f>'様式１（国直送（日通拠点倉庫で仕分け）を希望する場合）'!$D$14</f>
        <v>0</v>
      </c>
      <c r="B594" s="76">
        <v>586</v>
      </c>
      <c r="C594" s="79">
        <f>'様式１（国直送（日通拠点倉庫で仕分け）を希望する場合）'!E606</f>
        <v>0</v>
      </c>
      <c r="D594" s="79">
        <f>'様式１（国直送（日通拠点倉庫で仕分け）を希望する場合）'!F606</f>
        <v>0</v>
      </c>
      <c r="E594" s="78">
        <f>'様式１（国直送（日通拠点倉庫で仕分け）を希望する場合）'!$D606</f>
        <v>0</v>
      </c>
      <c r="F594" s="79">
        <f>'様式１（国直送（日通拠点倉庫で仕分け）を希望する場合）'!G606</f>
        <v>0</v>
      </c>
      <c r="G594" s="79">
        <f>'様式１（国直送（日通拠点倉庫で仕分け）を希望する場合）'!H606</f>
        <v>0</v>
      </c>
      <c r="H594" s="141">
        <f>'様式１（国直送（日通拠点倉庫で仕分け）を希望する場合）'!I606</f>
        <v>0</v>
      </c>
      <c r="I594" s="141">
        <f>'様式１（国直送（日通拠点倉庫で仕分け）を希望する場合）'!J606</f>
        <v>0</v>
      </c>
      <c r="J594" s="79">
        <f>'様式１（国直送（日通拠点倉庫で仕分け）を希望する場合）'!K606</f>
        <v>0</v>
      </c>
      <c r="K594" s="79">
        <f>'様式１（国直送（日通拠点倉庫で仕分け）を希望する場合）'!L606</f>
        <v>0</v>
      </c>
    </row>
    <row r="595" spans="1:11">
      <c r="A595" s="76">
        <f>'様式１（国直送（日通拠点倉庫で仕分け）を希望する場合）'!$D$14</f>
        <v>0</v>
      </c>
      <c r="B595" s="76">
        <v>587</v>
      </c>
      <c r="C595" s="79">
        <f>'様式１（国直送（日通拠点倉庫で仕分け）を希望する場合）'!E607</f>
        <v>0</v>
      </c>
      <c r="D595" s="79">
        <f>'様式１（国直送（日通拠点倉庫で仕分け）を希望する場合）'!F607</f>
        <v>0</v>
      </c>
      <c r="E595" s="78">
        <f>'様式１（国直送（日通拠点倉庫で仕分け）を希望する場合）'!$D607</f>
        <v>0</v>
      </c>
      <c r="F595" s="79">
        <f>'様式１（国直送（日通拠点倉庫で仕分け）を希望する場合）'!G607</f>
        <v>0</v>
      </c>
      <c r="G595" s="79">
        <f>'様式１（国直送（日通拠点倉庫で仕分け）を希望する場合）'!H607</f>
        <v>0</v>
      </c>
      <c r="H595" s="141">
        <f>'様式１（国直送（日通拠点倉庫で仕分け）を希望する場合）'!I607</f>
        <v>0</v>
      </c>
      <c r="I595" s="141">
        <f>'様式１（国直送（日通拠点倉庫で仕分け）を希望する場合）'!J607</f>
        <v>0</v>
      </c>
      <c r="J595" s="79">
        <f>'様式１（国直送（日通拠点倉庫で仕分け）を希望する場合）'!K607</f>
        <v>0</v>
      </c>
      <c r="K595" s="79">
        <f>'様式１（国直送（日通拠点倉庫で仕分け）を希望する場合）'!L607</f>
        <v>0</v>
      </c>
    </row>
    <row r="596" spans="1:11">
      <c r="A596" s="76">
        <f>'様式１（国直送（日通拠点倉庫で仕分け）を希望する場合）'!$D$14</f>
        <v>0</v>
      </c>
      <c r="B596" s="76">
        <v>588</v>
      </c>
      <c r="C596" s="79">
        <f>'様式１（国直送（日通拠点倉庫で仕分け）を希望する場合）'!E608</f>
        <v>0</v>
      </c>
      <c r="D596" s="79">
        <f>'様式１（国直送（日通拠点倉庫で仕分け）を希望する場合）'!F608</f>
        <v>0</v>
      </c>
      <c r="E596" s="78">
        <f>'様式１（国直送（日通拠点倉庫で仕分け）を希望する場合）'!$D608</f>
        <v>0</v>
      </c>
      <c r="F596" s="79">
        <f>'様式１（国直送（日通拠点倉庫で仕分け）を希望する場合）'!G608</f>
        <v>0</v>
      </c>
      <c r="G596" s="79">
        <f>'様式１（国直送（日通拠点倉庫で仕分け）を希望する場合）'!H608</f>
        <v>0</v>
      </c>
      <c r="H596" s="141">
        <f>'様式１（国直送（日通拠点倉庫で仕分け）を希望する場合）'!I608</f>
        <v>0</v>
      </c>
      <c r="I596" s="141">
        <f>'様式１（国直送（日通拠点倉庫で仕分け）を希望する場合）'!J608</f>
        <v>0</v>
      </c>
      <c r="J596" s="79">
        <f>'様式１（国直送（日通拠点倉庫で仕分け）を希望する場合）'!K608</f>
        <v>0</v>
      </c>
      <c r="K596" s="79">
        <f>'様式１（国直送（日通拠点倉庫で仕分け）を希望する場合）'!L608</f>
        <v>0</v>
      </c>
    </row>
    <row r="597" spans="1:11">
      <c r="A597" s="76">
        <f>'様式１（国直送（日通拠点倉庫で仕分け）を希望する場合）'!$D$14</f>
        <v>0</v>
      </c>
      <c r="B597" s="76">
        <v>589</v>
      </c>
      <c r="C597" s="79">
        <f>'様式１（国直送（日通拠点倉庫で仕分け）を希望する場合）'!E609</f>
        <v>0</v>
      </c>
      <c r="D597" s="79">
        <f>'様式１（国直送（日通拠点倉庫で仕分け）を希望する場合）'!F609</f>
        <v>0</v>
      </c>
      <c r="E597" s="78">
        <f>'様式１（国直送（日通拠点倉庫で仕分け）を希望する場合）'!$D609</f>
        <v>0</v>
      </c>
      <c r="F597" s="79">
        <f>'様式１（国直送（日通拠点倉庫で仕分け）を希望する場合）'!G609</f>
        <v>0</v>
      </c>
      <c r="G597" s="79">
        <f>'様式１（国直送（日通拠点倉庫で仕分け）を希望する場合）'!H609</f>
        <v>0</v>
      </c>
      <c r="H597" s="141">
        <f>'様式１（国直送（日通拠点倉庫で仕分け）を希望する場合）'!I609</f>
        <v>0</v>
      </c>
      <c r="I597" s="141">
        <f>'様式１（国直送（日通拠点倉庫で仕分け）を希望する場合）'!J609</f>
        <v>0</v>
      </c>
      <c r="J597" s="79">
        <f>'様式１（国直送（日通拠点倉庫で仕分け）を希望する場合）'!K609</f>
        <v>0</v>
      </c>
      <c r="K597" s="79">
        <f>'様式１（国直送（日通拠点倉庫で仕分け）を希望する場合）'!L609</f>
        <v>0</v>
      </c>
    </row>
    <row r="598" spans="1:11">
      <c r="A598" s="76">
        <f>'様式１（国直送（日通拠点倉庫で仕分け）を希望する場合）'!$D$14</f>
        <v>0</v>
      </c>
      <c r="B598" s="76">
        <v>590</v>
      </c>
      <c r="C598" s="79">
        <f>'様式１（国直送（日通拠点倉庫で仕分け）を希望する場合）'!E610</f>
        <v>0</v>
      </c>
      <c r="D598" s="79">
        <f>'様式１（国直送（日通拠点倉庫で仕分け）を希望する場合）'!F610</f>
        <v>0</v>
      </c>
      <c r="E598" s="78">
        <f>'様式１（国直送（日通拠点倉庫で仕分け）を希望する場合）'!$D610</f>
        <v>0</v>
      </c>
      <c r="F598" s="79">
        <f>'様式１（国直送（日通拠点倉庫で仕分け）を希望する場合）'!G610</f>
        <v>0</v>
      </c>
      <c r="G598" s="79">
        <f>'様式１（国直送（日通拠点倉庫で仕分け）を希望する場合）'!H610</f>
        <v>0</v>
      </c>
      <c r="H598" s="141">
        <f>'様式１（国直送（日通拠点倉庫で仕分け）を希望する場合）'!I610</f>
        <v>0</v>
      </c>
      <c r="I598" s="141">
        <f>'様式１（国直送（日通拠点倉庫で仕分け）を希望する場合）'!J610</f>
        <v>0</v>
      </c>
      <c r="J598" s="79">
        <f>'様式１（国直送（日通拠点倉庫で仕分け）を希望する場合）'!K610</f>
        <v>0</v>
      </c>
      <c r="K598" s="79">
        <f>'様式１（国直送（日通拠点倉庫で仕分け）を希望する場合）'!L610</f>
        <v>0</v>
      </c>
    </row>
    <row r="599" spans="1:11">
      <c r="A599" s="76">
        <f>'様式１（国直送（日通拠点倉庫で仕分け）を希望する場合）'!$D$14</f>
        <v>0</v>
      </c>
      <c r="B599" s="76">
        <v>591</v>
      </c>
      <c r="C599" s="79">
        <f>'様式１（国直送（日通拠点倉庫で仕分け）を希望する場合）'!E611</f>
        <v>0</v>
      </c>
      <c r="D599" s="79">
        <f>'様式１（国直送（日通拠点倉庫で仕分け）を希望する場合）'!F611</f>
        <v>0</v>
      </c>
      <c r="E599" s="78">
        <f>'様式１（国直送（日通拠点倉庫で仕分け）を希望する場合）'!$D611</f>
        <v>0</v>
      </c>
      <c r="F599" s="79">
        <f>'様式１（国直送（日通拠点倉庫で仕分け）を希望する場合）'!G611</f>
        <v>0</v>
      </c>
      <c r="G599" s="79">
        <f>'様式１（国直送（日通拠点倉庫で仕分け）を希望する場合）'!H611</f>
        <v>0</v>
      </c>
      <c r="H599" s="141">
        <f>'様式１（国直送（日通拠点倉庫で仕分け）を希望する場合）'!I611</f>
        <v>0</v>
      </c>
      <c r="I599" s="141">
        <f>'様式１（国直送（日通拠点倉庫で仕分け）を希望する場合）'!J611</f>
        <v>0</v>
      </c>
      <c r="J599" s="79">
        <f>'様式１（国直送（日通拠点倉庫で仕分け）を希望する場合）'!K611</f>
        <v>0</v>
      </c>
      <c r="K599" s="79">
        <f>'様式１（国直送（日通拠点倉庫で仕分け）を希望する場合）'!L611</f>
        <v>0</v>
      </c>
    </row>
    <row r="600" spans="1:11">
      <c r="A600" s="76">
        <f>'様式１（国直送（日通拠点倉庫で仕分け）を希望する場合）'!$D$14</f>
        <v>0</v>
      </c>
      <c r="B600" s="76">
        <v>592</v>
      </c>
      <c r="C600" s="79">
        <f>'様式１（国直送（日通拠点倉庫で仕分け）を希望する場合）'!E612</f>
        <v>0</v>
      </c>
      <c r="D600" s="79">
        <f>'様式１（国直送（日通拠点倉庫で仕分け）を希望する場合）'!F612</f>
        <v>0</v>
      </c>
      <c r="E600" s="78">
        <f>'様式１（国直送（日通拠点倉庫で仕分け）を希望する場合）'!$D612</f>
        <v>0</v>
      </c>
      <c r="F600" s="79">
        <f>'様式１（国直送（日通拠点倉庫で仕分け）を希望する場合）'!G612</f>
        <v>0</v>
      </c>
      <c r="G600" s="79">
        <f>'様式１（国直送（日通拠点倉庫で仕分け）を希望する場合）'!H612</f>
        <v>0</v>
      </c>
      <c r="H600" s="141">
        <f>'様式１（国直送（日通拠点倉庫で仕分け）を希望する場合）'!I612</f>
        <v>0</v>
      </c>
      <c r="I600" s="141">
        <f>'様式１（国直送（日通拠点倉庫で仕分け）を希望する場合）'!J612</f>
        <v>0</v>
      </c>
      <c r="J600" s="79">
        <f>'様式１（国直送（日通拠点倉庫で仕分け）を希望する場合）'!K612</f>
        <v>0</v>
      </c>
      <c r="K600" s="79">
        <f>'様式１（国直送（日通拠点倉庫で仕分け）を希望する場合）'!L612</f>
        <v>0</v>
      </c>
    </row>
    <row r="601" spans="1:11">
      <c r="A601" s="76">
        <f>'様式１（国直送（日通拠点倉庫で仕分け）を希望する場合）'!$D$14</f>
        <v>0</v>
      </c>
      <c r="B601" s="76">
        <v>593</v>
      </c>
      <c r="C601" s="79">
        <f>'様式１（国直送（日通拠点倉庫で仕分け）を希望する場合）'!E613</f>
        <v>0</v>
      </c>
      <c r="D601" s="79">
        <f>'様式１（国直送（日通拠点倉庫で仕分け）を希望する場合）'!F613</f>
        <v>0</v>
      </c>
      <c r="E601" s="78">
        <f>'様式１（国直送（日通拠点倉庫で仕分け）を希望する場合）'!$D613</f>
        <v>0</v>
      </c>
      <c r="F601" s="79">
        <f>'様式１（国直送（日通拠点倉庫で仕分け）を希望する場合）'!G613</f>
        <v>0</v>
      </c>
      <c r="G601" s="79">
        <f>'様式１（国直送（日通拠点倉庫で仕分け）を希望する場合）'!H613</f>
        <v>0</v>
      </c>
      <c r="H601" s="141">
        <f>'様式１（国直送（日通拠点倉庫で仕分け）を希望する場合）'!I613</f>
        <v>0</v>
      </c>
      <c r="I601" s="141">
        <f>'様式１（国直送（日通拠点倉庫で仕分け）を希望する場合）'!J613</f>
        <v>0</v>
      </c>
      <c r="J601" s="79">
        <f>'様式１（国直送（日通拠点倉庫で仕分け）を希望する場合）'!K613</f>
        <v>0</v>
      </c>
      <c r="K601" s="79">
        <f>'様式１（国直送（日通拠点倉庫で仕分け）を希望する場合）'!L613</f>
        <v>0</v>
      </c>
    </row>
    <row r="602" spans="1:11">
      <c r="A602" s="76">
        <f>'様式１（国直送（日通拠点倉庫で仕分け）を希望する場合）'!$D$14</f>
        <v>0</v>
      </c>
      <c r="B602" s="76">
        <v>594</v>
      </c>
      <c r="C602" s="79">
        <f>'様式１（国直送（日通拠点倉庫で仕分け）を希望する場合）'!E614</f>
        <v>0</v>
      </c>
      <c r="D602" s="79">
        <f>'様式１（国直送（日通拠点倉庫で仕分け）を希望する場合）'!F614</f>
        <v>0</v>
      </c>
      <c r="E602" s="78">
        <f>'様式１（国直送（日通拠点倉庫で仕分け）を希望する場合）'!$D614</f>
        <v>0</v>
      </c>
      <c r="F602" s="79">
        <f>'様式１（国直送（日通拠点倉庫で仕分け）を希望する場合）'!G614</f>
        <v>0</v>
      </c>
      <c r="G602" s="79">
        <f>'様式１（国直送（日通拠点倉庫で仕分け）を希望する場合）'!H614</f>
        <v>0</v>
      </c>
      <c r="H602" s="141">
        <f>'様式１（国直送（日通拠点倉庫で仕分け）を希望する場合）'!I614</f>
        <v>0</v>
      </c>
      <c r="I602" s="141">
        <f>'様式１（国直送（日通拠点倉庫で仕分け）を希望する場合）'!J614</f>
        <v>0</v>
      </c>
      <c r="J602" s="79">
        <f>'様式１（国直送（日通拠点倉庫で仕分け）を希望する場合）'!K614</f>
        <v>0</v>
      </c>
      <c r="K602" s="79">
        <f>'様式１（国直送（日通拠点倉庫で仕分け）を希望する場合）'!L614</f>
        <v>0</v>
      </c>
    </row>
    <row r="603" spans="1:11">
      <c r="A603" s="76">
        <f>'様式１（国直送（日通拠点倉庫で仕分け）を希望する場合）'!$D$14</f>
        <v>0</v>
      </c>
      <c r="B603" s="76">
        <v>595</v>
      </c>
      <c r="C603" s="79">
        <f>'様式１（国直送（日通拠点倉庫で仕分け）を希望する場合）'!E615</f>
        <v>0</v>
      </c>
      <c r="D603" s="79">
        <f>'様式１（国直送（日通拠点倉庫で仕分け）を希望する場合）'!F615</f>
        <v>0</v>
      </c>
      <c r="E603" s="78">
        <f>'様式１（国直送（日通拠点倉庫で仕分け）を希望する場合）'!$D615</f>
        <v>0</v>
      </c>
      <c r="F603" s="79">
        <f>'様式１（国直送（日通拠点倉庫で仕分け）を希望する場合）'!G615</f>
        <v>0</v>
      </c>
      <c r="G603" s="79">
        <f>'様式１（国直送（日通拠点倉庫で仕分け）を希望する場合）'!H615</f>
        <v>0</v>
      </c>
      <c r="H603" s="141">
        <f>'様式１（国直送（日通拠点倉庫で仕分け）を希望する場合）'!I615</f>
        <v>0</v>
      </c>
      <c r="I603" s="141">
        <f>'様式１（国直送（日通拠点倉庫で仕分け）を希望する場合）'!J615</f>
        <v>0</v>
      </c>
      <c r="J603" s="79">
        <f>'様式１（国直送（日通拠点倉庫で仕分け）を希望する場合）'!K615</f>
        <v>0</v>
      </c>
      <c r="K603" s="79">
        <f>'様式１（国直送（日通拠点倉庫で仕分け）を希望する場合）'!L615</f>
        <v>0</v>
      </c>
    </row>
    <row r="604" spans="1:11">
      <c r="A604" s="76">
        <f>'様式１（国直送（日通拠点倉庫で仕分け）を希望する場合）'!$D$14</f>
        <v>0</v>
      </c>
      <c r="B604" s="76">
        <v>596</v>
      </c>
      <c r="C604" s="79">
        <f>'様式１（国直送（日通拠点倉庫で仕分け）を希望する場合）'!E616</f>
        <v>0</v>
      </c>
      <c r="D604" s="79">
        <f>'様式１（国直送（日通拠点倉庫で仕分け）を希望する場合）'!F616</f>
        <v>0</v>
      </c>
      <c r="E604" s="78">
        <f>'様式１（国直送（日通拠点倉庫で仕分け）を希望する場合）'!$D616</f>
        <v>0</v>
      </c>
      <c r="F604" s="79">
        <f>'様式１（国直送（日通拠点倉庫で仕分け）を希望する場合）'!G616</f>
        <v>0</v>
      </c>
      <c r="G604" s="79">
        <f>'様式１（国直送（日通拠点倉庫で仕分け）を希望する場合）'!H616</f>
        <v>0</v>
      </c>
      <c r="H604" s="141">
        <f>'様式１（国直送（日通拠点倉庫で仕分け）を希望する場合）'!I616</f>
        <v>0</v>
      </c>
      <c r="I604" s="141">
        <f>'様式１（国直送（日通拠点倉庫で仕分け）を希望する場合）'!J616</f>
        <v>0</v>
      </c>
      <c r="J604" s="79">
        <f>'様式１（国直送（日通拠点倉庫で仕分け）を希望する場合）'!K616</f>
        <v>0</v>
      </c>
      <c r="K604" s="79">
        <f>'様式１（国直送（日通拠点倉庫で仕分け）を希望する場合）'!L616</f>
        <v>0</v>
      </c>
    </row>
    <row r="605" spans="1:11">
      <c r="A605" s="76">
        <f>'様式１（国直送（日通拠点倉庫で仕分け）を希望する場合）'!$D$14</f>
        <v>0</v>
      </c>
      <c r="B605" s="76">
        <v>597</v>
      </c>
      <c r="C605" s="79">
        <f>'様式１（国直送（日通拠点倉庫で仕分け）を希望する場合）'!E617</f>
        <v>0</v>
      </c>
      <c r="D605" s="79">
        <f>'様式１（国直送（日通拠点倉庫で仕分け）を希望する場合）'!F617</f>
        <v>0</v>
      </c>
      <c r="E605" s="78">
        <f>'様式１（国直送（日通拠点倉庫で仕分け）を希望する場合）'!$D617</f>
        <v>0</v>
      </c>
      <c r="F605" s="79">
        <f>'様式１（国直送（日通拠点倉庫で仕分け）を希望する場合）'!G617</f>
        <v>0</v>
      </c>
      <c r="G605" s="79">
        <f>'様式１（国直送（日通拠点倉庫で仕分け）を希望する場合）'!H617</f>
        <v>0</v>
      </c>
      <c r="H605" s="141">
        <f>'様式１（国直送（日通拠点倉庫で仕分け）を希望する場合）'!I617</f>
        <v>0</v>
      </c>
      <c r="I605" s="141">
        <f>'様式１（国直送（日通拠点倉庫で仕分け）を希望する場合）'!J617</f>
        <v>0</v>
      </c>
      <c r="J605" s="79">
        <f>'様式１（国直送（日通拠点倉庫で仕分け）を希望する場合）'!K617</f>
        <v>0</v>
      </c>
      <c r="K605" s="79">
        <f>'様式１（国直送（日通拠点倉庫で仕分け）を希望する場合）'!L617</f>
        <v>0</v>
      </c>
    </row>
    <row r="606" spans="1:11">
      <c r="A606" s="76">
        <f>'様式１（国直送（日通拠点倉庫で仕分け）を希望する場合）'!$D$14</f>
        <v>0</v>
      </c>
      <c r="B606" s="76">
        <v>598</v>
      </c>
      <c r="C606" s="79">
        <f>'様式１（国直送（日通拠点倉庫で仕分け）を希望する場合）'!E618</f>
        <v>0</v>
      </c>
      <c r="D606" s="79">
        <f>'様式１（国直送（日通拠点倉庫で仕分け）を希望する場合）'!F618</f>
        <v>0</v>
      </c>
      <c r="E606" s="78">
        <f>'様式１（国直送（日通拠点倉庫で仕分け）を希望する場合）'!$D618</f>
        <v>0</v>
      </c>
      <c r="F606" s="79">
        <f>'様式１（国直送（日通拠点倉庫で仕分け）を希望する場合）'!G618</f>
        <v>0</v>
      </c>
      <c r="G606" s="79">
        <f>'様式１（国直送（日通拠点倉庫で仕分け）を希望する場合）'!H618</f>
        <v>0</v>
      </c>
      <c r="H606" s="141">
        <f>'様式１（国直送（日通拠点倉庫で仕分け）を希望する場合）'!I618</f>
        <v>0</v>
      </c>
      <c r="I606" s="141">
        <f>'様式１（国直送（日通拠点倉庫で仕分け）を希望する場合）'!J618</f>
        <v>0</v>
      </c>
      <c r="J606" s="79">
        <f>'様式１（国直送（日通拠点倉庫で仕分け）を希望する場合）'!K618</f>
        <v>0</v>
      </c>
      <c r="K606" s="79">
        <f>'様式１（国直送（日通拠点倉庫で仕分け）を希望する場合）'!L618</f>
        <v>0</v>
      </c>
    </row>
    <row r="607" spans="1:11">
      <c r="A607" s="76">
        <f>'様式１（国直送（日通拠点倉庫で仕分け）を希望する場合）'!$D$14</f>
        <v>0</v>
      </c>
      <c r="B607" s="76">
        <v>599</v>
      </c>
      <c r="C607" s="79">
        <f>'様式１（国直送（日通拠点倉庫で仕分け）を希望する場合）'!E619</f>
        <v>0</v>
      </c>
      <c r="D607" s="79">
        <f>'様式１（国直送（日通拠点倉庫で仕分け）を希望する場合）'!F619</f>
        <v>0</v>
      </c>
      <c r="E607" s="78">
        <f>'様式１（国直送（日通拠点倉庫で仕分け）を希望する場合）'!$D619</f>
        <v>0</v>
      </c>
      <c r="F607" s="79">
        <f>'様式１（国直送（日通拠点倉庫で仕分け）を希望する場合）'!G619</f>
        <v>0</v>
      </c>
      <c r="G607" s="79">
        <f>'様式１（国直送（日通拠点倉庫で仕分け）を希望する場合）'!H619</f>
        <v>0</v>
      </c>
      <c r="H607" s="141">
        <f>'様式１（国直送（日通拠点倉庫で仕分け）を希望する場合）'!I619</f>
        <v>0</v>
      </c>
      <c r="I607" s="141">
        <f>'様式１（国直送（日通拠点倉庫で仕分け）を希望する場合）'!J619</f>
        <v>0</v>
      </c>
      <c r="J607" s="79">
        <f>'様式１（国直送（日通拠点倉庫で仕分け）を希望する場合）'!K619</f>
        <v>0</v>
      </c>
      <c r="K607" s="79">
        <f>'様式１（国直送（日通拠点倉庫で仕分け）を希望する場合）'!L619</f>
        <v>0</v>
      </c>
    </row>
    <row r="608" spans="1:11">
      <c r="A608" s="76">
        <f>'様式１（国直送（日通拠点倉庫で仕分け）を希望する場合）'!$D$14</f>
        <v>0</v>
      </c>
      <c r="B608" s="76">
        <v>600</v>
      </c>
      <c r="C608" s="79">
        <f>'様式１（国直送（日通拠点倉庫で仕分け）を希望する場合）'!E620</f>
        <v>0</v>
      </c>
      <c r="D608" s="79">
        <f>'様式１（国直送（日通拠点倉庫で仕分け）を希望する場合）'!F620</f>
        <v>0</v>
      </c>
      <c r="E608" s="78">
        <f>'様式１（国直送（日通拠点倉庫で仕分け）を希望する場合）'!$D620</f>
        <v>0</v>
      </c>
      <c r="F608" s="79">
        <f>'様式１（国直送（日通拠点倉庫で仕分け）を希望する場合）'!G620</f>
        <v>0</v>
      </c>
      <c r="G608" s="79">
        <f>'様式１（国直送（日通拠点倉庫で仕分け）を希望する場合）'!H620</f>
        <v>0</v>
      </c>
      <c r="H608" s="141">
        <f>'様式１（国直送（日通拠点倉庫で仕分け）を希望する場合）'!I620</f>
        <v>0</v>
      </c>
      <c r="I608" s="141">
        <f>'様式１（国直送（日通拠点倉庫で仕分け）を希望する場合）'!J620</f>
        <v>0</v>
      </c>
      <c r="J608" s="79">
        <f>'様式１（国直送（日通拠点倉庫で仕分け）を希望する場合）'!K620</f>
        <v>0</v>
      </c>
      <c r="K608" s="79">
        <f>'様式１（国直送（日通拠点倉庫で仕分け）を希望する場合）'!L620</f>
        <v>0</v>
      </c>
    </row>
    <row r="609" spans="1:11">
      <c r="A609" s="76">
        <f>'様式１（国直送（日通拠点倉庫で仕分け）を希望する場合）'!$D$14</f>
        <v>0</v>
      </c>
      <c r="B609" s="76">
        <v>601</v>
      </c>
      <c r="C609" s="79">
        <f>'様式１（国直送（日通拠点倉庫で仕分け）を希望する場合）'!E621</f>
        <v>0</v>
      </c>
      <c r="D609" s="79">
        <f>'様式１（国直送（日通拠点倉庫で仕分け）を希望する場合）'!F621</f>
        <v>0</v>
      </c>
      <c r="E609" s="78">
        <f>'様式１（国直送（日通拠点倉庫で仕分け）を希望する場合）'!$D621</f>
        <v>0</v>
      </c>
      <c r="F609" s="79">
        <f>'様式１（国直送（日通拠点倉庫で仕分け）を希望する場合）'!G621</f>
        <v>0</v>
      </c>
      <c r="G609" s="79">
        <f>'様式１（国直送（日通拠点倉庫で仕分け）を希望する場合）'!H621</f>
        <v>0</v>
      </c>
      <c r="H609" s="141">
        <f>'様式１（国直送（日通拠点倉庫で仕分け）を希望する場合）'!I621</f>
        <v>0</v>
      </c>
      <c r="I609" s="141">
        <f>'様式１（国直送（日通拠点倉庫で仕分け）を希望する場合）'!J621</f>
        <v>0</v>
      </c>
      <c r="J609" s="79">
        <f>'様式１（国直送（日通拠点倉庫で仕分け）を希望する場合）'!K621</f>
        <v>0</v>
      </c>
      <c r="K609" s="79">
        <f>'様式１（国直送（日通拠点倉庫で仕分け）を希望する場合）'!L621</f>
        <v>0</v>
      </c>
    </row>
    <row r="610" spans="1:11">
      <c r="A610" s="76">
        <f>'様式１（国直送（日通拠点倉庫で仕分け）を希望する場合）'!$D$14</f>
        <v>0</v>
      </c>
      <c r="B610" s="76">
        <v>602</v>
      </c>
      <c r="C610" s="79">
        <f>'様式１（国直送（日通拠点倉庫で仕分け）を希望する場合）'!E622</f>
        <v>0</v>
      </c>
      <c r="D610" s="79">
        <f>'様式１（国直送（日通拠点倉庫で仕分け）を希望する場合）'!F622</f>
        <v>0</v>
      </c>
      <c r="E610" s="78">
        <f>'様式１（国直送（日通拠点倉庫で仕分け）を希望する場合）'!$D622</f>
        <v>0</v>
      </c>
      <c r="F610" s="79">
        <f>'様式１（国直送（日通拠点倉庫で仕分け）を希望する場合）'!G622</f>
        <v>0</v>
      </c>
      <c r="G610" s="79">
        <f>'様式１（国直送（日通拠点倉庫で仕分け）を希望する場合）'!H622</f>
        <v>0</v>
      </c>
      <c r="H610" s="141">
        <f>'様式１（国直送（日通拠点倉庫で仕分け）を希望する場合）'!I622</f>
        <v>0</v>
      </c>
      <c r="I610" s="141">
        <f>'様式１（国直送（日通拠点倉庫で仕分け）を希望する場合）'!J622</f>
        <v>0</v>
      </c>
      <c r="J610" s="79">
        <f>'様式１（国直送（日通拠点倉庫で仕分け）を希望する場合）'!K622</f>
        <v>0</v>
      </c>
      <c r="K610" s="79">
        <f>'様式１（国直送（日通拠点倉庫で仕分け）を希望する場合）'!L622</f>
        <v>0</v>
      </c>
    </row>
    <row r="611" spans="1:11">
      <c r="A611" s="76">
        <f>'様式１（国直送（日通拠点倉庫で仕分け）を希望する場合）'!$D$14</f>
        <v>0</v>
      </c>
      <c r="B611" s="76">
        <v>603</v>
      </c>
      <c r="C611" s="79">
        <f>'様式１（国直送（日通拠点倉庫で仕分け）を希望する場合）'!E623</f>
        <v>0</v>
      </c>
      <c r="D611" s="79">
        <f>'様式１（国直送（日通拠点倉庫で仕分け）を希望する場合）'!F623</f>
        <v>0</v>
      </c>
      <c r="E611" s="78">
        <f>'様式１（国直送（日通拠点倉庫で仕分け）を希望する場合）'!$D623</f>
        <v>0</v>
      </c>
      <c r="F611" s="79">
        <f>'様式１（国直送（日通拠点倉庫で仕分け）を希望する場合）'!G623</f>
        <v>0</v>
      </c>
      <c r="G611" s="79">
        <f>'様式１（国直送（日通拠点倉庫で仕分け）を希望する場合）'!H623</f>
        <v>0</v>
      </c>
      <c r="H611" s="141">
        <f>'様式１（国直送（日通拠点倉庫で仕分け）を希望する場合）'!I623</f>
        <v>0</v>
      </c>
      <c r="I611" s="141">
        <f>'様式１（国直送（日通拠点倉庫で仕分け）を希望する場合）'!J623</f>
        <v>0</v>
      </c>
      <c r="J611" s="79">
        <f>'様式１（国直送（日通拠点倉庫で仕分け）を希望する場合）'!K623</f>
        <v>0</v>
      </c>
      <c r="K611" s="79">
        <f>'様式１（国直送（日通拠点倉庫で仕分け）を希望する場合）'!L623</f>
        <v>0</v>
      </c>
    </row>
    <row r="612" spans="1:11">
      <c r="A612" s="76">
        <f>'様式１（国直送（日通拠点倉庫で仕分け）を希望する場合）'!$D$14</f>
        <v>0</v>
      </c>
      <c r="B612" s="76">
        <v>604</v>
      </c>
      <c r="C612" s="79">
        <f>'様式１（国直送（日通拠点倉庫で仕分け）を希望する場合）'!E624</f>
        <v>0</v>
      </c>
      <c r="D612" s="79">
        <f>'様式１（国直送（日通拠点倉庫で仕分け）を希望する場合）'!F624</f>
        <v>0</v>
      </c>
      <c r="E612" s="78">
        <f>'様式１（国直送（日通拠点倉庫で仕分け）を希望する場合）'!$D624</f>
        <v>0</v>
      </c>
      <c r="F612" s="79">
        <f>'様式１（国直送（日通拠点倉庫で仕分け）を希望する場合）'!G624</f>
        <v>0</v>
      </c>
      <c r="G612" s="79">
        <f>'様式１（国直送（日通拠点倉庫で仕分け）を希望する場合）'!H624</f>
        <v>0</v>
      </c>
      <c r="H612" s="141">
        <f>'様式１（国直送（日通拠点倉庫で仕分け）を希望する場合）'!I624</f>
        <v>0</v>
      </c>
      <c r="I612" s="141">
        <f>'様式１（国直送（日通拠点倉庫で仕分け）を希望する場合）'!J624</f>
        <v>0</v>
      </c>
      <c r="J612" s="79">
        <f>'様式１（国直送（日通拠点倉庫で仕分け）を希望する場合）'!K624</f>
        <v>0</v>
      </c>
      <c r="K612" s="79">
        <f>'様式１（国直送（日通拠点倉庫で仕分け）を希望する場合）'!L624</f>
        <v>0</v>
      </c>
    </row>
    <row r="613" spans="1:11">
      <c r="A613" s="76">
        <f>'様式１（国直送（日通拠点倉庫で仕分け）を希望する場合）'!$D$14</f>
        <v>0</v>
      </c>
      <c r="B613" s="76">
        <v>605</v>
      </c>
      <c r="C613" s="79">
        <f>'様式１（国直送（日通拠点倉庫で仕分け）を希望する場合）'!E625</f>
        <v>0</v>
      </c>
      <c r="D613" s="79">
        <f>'様式１（国直送（日通拠点倉庫で仕分け）を希望する場合）'!F625</f>
        <v>0</v>
      </c>
      <c r="E613" s="78">
        <f>'様式１（国直送（日通拠点倉庫で仕分け）を希望する場合）'!$D625</f>
        <v>0</v>
      </c>
      <c r="F613" s="79">
        <f>'様式１（国直送（日通拠点倉庫で仕分け）を希望する場合）'!G625</f>
        <v>0</v>
      </c>
      <c r="G613" s="79">
        <f>'様式１（国直送（日通拠点倉庫で仕分け）を希望する場合）'!H625</f>
        <v>0</v>
      </c>
      <c r="H613" s="141">
        <f>'様式１（国直送（日通拠点倉庫で仕分け）を希望する場合）'!I625</f>
        <v>0</v>
      </c>
      <c r="I613" s="141">
        <f>'様式１（国直送（日通拠点倉庫で仕分け）を希望する場合）'!J625</f>
        <v>0</v>
      </c>
      <c r="J613" s="79">
        <f>'様式１（国直送（日通拠点倉庫で仕分け）を希望する場合）'!K625</f>
        <v>0</v>
      </c>
      <c r="K613" s="79">
        <f>'様式１（国直送（日通拠点倉庫で仕分け）を希望する場合）'!L625</f>
        <v>0</v>
      </c>
    </row>
    <row r="614" spans="1:11">
      <c r="A614" s="76">
        <f>'様式１（国直送（日通拠点倉庫で仕分け）を希望する場合）'!$D$14</f>
        <v>0</v>
      </c>
      <c r="B614" s="76">
        <v>606</v>
      </c>
      <c r="C614" s="79">
        <f>'様式１（国直送（日通拠点倉庫で仕分け）を希望する場合）'!E626</f>
        <v>0</v>
      </c>
      <c r="D614" s="79">
        <f>'様式１（国直送（日通拠点倉庫で仕分け）を希望する場合）'!F626</f>
        <v>0</v>
      </c>
      <c r="E614" s="78">
        <f>'様式１（国直送（日通拠点倉庫で仕分け）を希望する場合）'!$D626</f>
        <v>0</v>
      </c>
      <c r="F614" s="79">
        <f>'様式１（国直送（日通拠点倉庫で仕分け）を希望する場合）'!G626</f>
        <v>0</v>
      </c>
      <c r="G614" s="79">
        <f>'様式１（国直送（日通拠点倉庫で仕分け）を希望する場合）'!H626</f>
        <v>0</v>
      </c>
      <c r="H614" s="141">
        <f>'様式１（国直送（日通拠点倉庫で仕分け）を希望する場合）'!I626</f>
        <v>0</v>
      </c>
      <c r="I614" s="141">
        <f>'様式１（国直送（日通拠点倉庫で仕分け）を希望する場合）'!J626</f>
        <v>0</v>
      </c>
      <c r="J614" s="79">
        <f>'様式１（国直送（日通拠点倉庫で仕分け）を希望する場合）'!K626</f>
        <v>0</v>
      </c>
      <c r="K614" s="79">
        <f>'様式１（国直送（日通拠点倉庫で仕分け）を希望する場合）'!L626</f>
        <v>0</v>
      </c>
    </row>
    <row r="615" spans="1:11">
      <c r="A615" s="76">
        <f>'様式１（国直送（日通拠点倉庫で仕分け）を希望する場合）'!$D$14</f>
        <v>0</v>
      </c>
      <c r="B615" s="76">
        <v>607</v>
      </c>
      <c r="C615" s="79">
        <f>'様式１（国直送（日通拠点倉庫で仕分け）を希望する場合）'!E627</f>
        <v>0</v>
      </c>
      <c r="D615" s="79">
        <f>'様式１（国直送（日通拠点倉庫で仕分け）を希望する場合）'!F627</f>
        <v>0</v>
      </c>
      <c r="E615" s="78">
        <f>'様式１（国直送（日通拠点倉庫で仕分け）を希望する場合）'!$D627</f>
        <v>0</v>
      </c>
      <c r="F615" s="79">
        <f>'様式１（国直送（日通拠点倉庫で仕分け）を希望する場合）'!G627</f>
        <v>0</v>
      </c>
      <c r="G615" s="79">
        <f>'様式１（国直送（日通拠点倉庫で仕分け）を希望する場合）'!H627</f>
        <v>0</v>
      </c>
      <c r="H615" s="141">
        <f>'様式１（国直送（日通拠点倉庫で仕分け）を希望する場合）'!I627</f>
        <v>0</v>
      </c>
      <c r="I615" s="141">
        <f>'様式１（国直送（日通拠点倉庫で仕分け）を希望する場合）'!J627</f>
        <v>0</v>
      </c>
      <c r="J615" s="79">
        <f>'様式１（国直送（日通拠点倉庫で仕分け）を希望する場合）'!K627</f>
        <v>0</v>
      </c>
      <c r="K615" s="79">
        <f>'様式１（国直送（日通拠点倉庫で仕分け）を希望する場合）'!L627</f>
        <v>0</v>
      </c>
    </row>
    <row r="616" spans="1:11">
      <c r="A616" s="76">
        <f>'様式１（国直送（日通拠点倉庫で仕分け）を希望する場合）'!$D$14</f>
        <v>0</v>
      </c>
      <c r="B616" s="76">
        <v>608</v>
      </c>
      <c r="C616" s="79">
        <f>'様式１（国直送（日通拠点倉庫で仕分け）を希望する場合）'!E628</f>
        <v>0</v>
      </c>
      <c r="D616" s="79">
        <f>'様式１（国直送（日通拠点倉庫で仕分け）を希望する場合）'!F628</f>
        <v>0</v>
      </c>
      <c r="E616" s="78">
        <f>'様式１（国直送（日通拠点倉庫で仕分け）を希望する場合）'!$D628</f>
        <v>0</v>
      </c>
      <c r="F616" s="79">
        <f>'様式１（国直送（日通拠点倉庫で仕分け）を希望する場合）'!G628</f>
        <v>0</v>
      </c>
      <c r="G616" s="79">
        <f>'様式１（国直送（日通拠点倉庫で仕分け）を希望する場合）'!H628</f>
        <v>0</v>
      </c>
      <c r="H616" s="141">
        <f>'様式１（国直送（日通拠点倉庫で仕分け）を希望する場合）'!I628</f>
        <v>0</v>
      </c>
      <c r="I616" s="141">
        <f>'様式１（国直送（日通拠点倉庫で仕分け）を希望する場合）'!J628</f>
        <v>0</v>
      </c>
      <c r="J616" s="79">
        <f>'様式１（国直送（日通拠点倉庫で仕分け）を希望する場合）'!K628</f>
        <v>0</v>
      </c>
      <c r="K616" s="79">
        <f>'様式１（国直送（日通拠点倉庫で仕分け）を希望する場合）'!L628</f>
        <v>0</v>
      </c>
    </row>
    <row r="617" spans="1:11">
      <c r="A617" s="76">
        <f>'様式１（国直送（日通拠点倉庫で仕分け）を希望する場合）'!$D$14</f>
        <v>0</v>
      </c>
      <c r="B617" s="76">
        <v>609</v>
      </c>
      <c r="C617" s="79">
        <f>'様式１（国直送（日通拠点倉庫で仕分け）を希望する場合）'!E629</f>
        <v>0</v>
      </c>
      <c r="D617" s="79">
        <f>'様式１（国直送（日通拠点倉庫で仕分け）を希望する場合）'!F629</f>
        <v>0</v>
      </c>
      <c r="E617" s="78">
        <f>'様式１（国直送（日通拠点倉庫で仕分け）を希望する場合）'!$D629</f>
        <v>0</v>
      </c>
      <c r="F617" s="79">
        <f>'様式１（国直送（日通拠点倉庫で仕分け）を希望する場合）'!G629</f>
        <v>0</v>
      </c>
      <c r="G617" s="79">
        <f>'様式１（国直送（日通拠点倉庫で仕分け）を希望する場合）'!H629</f>
        <v>0</v>
      </c>
      <c r="H617" s="141">
        <f>'様式１（国直送（日通拠点倉庫で仕分け）を希望する場合）'!I629</f>
        <v>0</v>
      </c>
      <c r="I617" s="141">
        <f>'様式１（国直送（日通拠点倉庫で仕分け）を希望する場合）'!J629</f>
        <v>0</v>
      </c>
      <c r="J617" s="79">
        <f>'様式１（国直送（日通拠点倉庫で仕分け）を希望する場合）'!K629</f>
        <v>0</v>
      </c>
      <c r="K617" s="79">
        <f>'様式１（国直送（日通拠点倉庫で仕分け）を希望する場合）'!L629</f>
        <v>0</v>
      </c>
    </row>
    <row r="618" spans="1:11">
      <c r="A618" s="76">
        <f>'様式１（国直送（日通拠点倉庫で仕分け）を希望する場合）'!$D$14</f>
        <v>0</v>
      </c>
      <c r="B618" s="76">
        <v>610</v>
      </c>
      <c r="C618" s="79">
        <f>'様式１（国直送（日通拠点倉庫で仕分け）を希望する場合）'!E630</f>
        <v>0</v>
      </c>
      <c r="D618" s="79">
        <f>'様式１（国直送（日通拠点倉庫で仕分け）を希望する場合）'!F630</f>
        <v>0</v>
      </c>
      <c r="E618" s="78">
        <f>'様式１（国直送（日通拠点倉庫で仕分け）を希望する場合）'!$D630</f>
        <v>0</v>
      </c>
      <c r="F618" s="79">
        <f>'様式１（国直送（日通拠点倉庫で仕分け）を希望する場合）'!G630</f>
        <v>0</v>
      </c>
      <c r="G618" s="79">
        <f>'様式１（国直送（日通拠点倉庫で仕分け）を希望する場合）'!H630</f>
        <v>0</v>
      </c>
      <c r="H618" s="141">
        <f>'様式１（国直送（日通拠点倉庫で仕分け）を希望する場合）'!I630</f>
        <v>0</v>
      </c>
      <c r="I618" s="141">
        <f>'様式１（国直送（日通拠点倉庫で仕分け）を希望する場合）'!J630</f>
        <v>0</v>
      </c>
      <c r="J618" s="79">
        <f>'様式１（国直送（日通拠点倉庫で仕分け）を希望する場合）'!K630</f>
        <v>0</v>
      </c>
      <c r="K618" s="79">
        <f>'様式１（国直送（日通拠点倉庫で仕分け）を希望する場合）'!L630</f>
        <v>0</v>
      </c>
    </row>
    <row r="619" spans="1:11">
      <c r="A619" s="76">
        <f>'様式１（国直送（日通拠点倉庫で仕分け）を希望する場合）'!$D$14</f>
        <v>0</v>
      </c>
      <c r="B619" s="76">
        <v>611</v>
      </c>
      <c r="C619" s="79">
        <f>'様式１（国直送（日通拠点倉庫で仕分け）を希望する場合）'!E631</f>
        <v>0</v>
      </c>
      <c r="D619" s="79">
        <f>'様式１（国直送（日通拠点倉庫で仕分け）を希望する場合）'!F631</f>
        <v>0</v>
      </c>
      <c r="E619" s="78">
        <f>'様式１（国直送（日通拠点倉庫で仕分け）を希望する場合）'!$D631</f>
        <v>0</v>
      </c>
      <c r="F619" s="79">
        <f>'様式１（国直送（日通拠点倉庫で仕分け）を希望する場合）'!G631</f>
        <v>0</v>
      </c>
      <c r="G619" s="79">
        <f>'様式１（国直送（日通拠点倉庫で仕分け）を希望する場合）'!H631</f>
        <v>0</v>
      </c>
      <c r="H619" s="141">
        <f>'様式１（国直送（日通拠点倉庫で仕分け）を希望する場合）'!I631</f>
        <v>0</v>
      </c>
      <c r="I619" s="141">
        <f>'様式１（国直送（日通拠点倉庫で仕分け）を希望する場合）'!J631</f>
        <v>0</v>
      </c>
      <c r="J619" s="79">
        <f>'様式１（国直送（日通拠点倉庫で仕分け）を希望する場合）'!K631</f>
        <v>0</v>
      </c>
      <c r="K619" s="79">
        <f>'様式１（国直送（日通拠点倉庫で仕分け）を希望する場合）'!L631</f>
        <v>0</v>
      </c>
    </row>
    <row r="620" spans="1:11">
      <c r="A620" s="76">
        <f>'様式１（国直送（日通拠点倉庫で仕分け）を希望する場合）'!$D$14</f>
        <v>0</v>
      </c>
      <c r="B620" s="76">
        <v>612</v>
      </c>
      <c r="C620" s="79">
        <f>'様式１（国直送（日通拠点倉庫で仕分け）を希望する場合）'!E632</f>
        <v>0</v>
      </c>
      <c r="D620" s="79">
        <f>'様式１（国直送（日通拠点倉庫で仕分け）を希望する場合）'!F632</f>
        <v>0</v>
      </c>
      <c r="E620" s="78">
        <f>'様式１（国直送（日通拠点倉庫で仕分け）を希望する場合）'!$D632</f>
        <v>0</v>
      </c>
      <c r="F620" s="79">
        <f>'様式１（国直送（日通拠点倉庫で仕分け）を希望する場合）'!G632</f>
        <v>0</v>
      </c>
      <c r="G620" s="79">
        <f>'様式１（国直送（日通拠点倉庫で仕分け）を希望する場合）'!H632</f>
        <v>0</v>
      </c>
      <c r="H620" s="141">
        <f>'様式１（国直送（日通拠点倉庫で仕分け）を希望する場合）'!I632</f>
        <v>0</v>
      </c>
      <c r="I620" s="141">
        <f>'様式１（国直送（日通拠点倉庫で仕分け）を希望する場合）'!J632</f>
        <v>0</v>
      </c>
      <c r="J620" s="79">
        <f>'様式１（国直送（日通拠点倉庫で仕分け）を希望する場合）'!K632</f>
        <v>0</v>
      </c>
      <c r="K620" s="79">
        <f>'様式１（国直送（日通拠点倉庫で仕分け）を希望する場合）'!L632</f>
        <v>0</v>
      </c>
    </row>
    <row r="621" spans="1:11">
      <c r="A621" s="76">
        <f>'様式１（国直送（日通拠点倉庫で仕分け）を希望する場合）'!$D$14</f>
        <v>0</v>
      </c>
      <c r="B621" s="76">
        <v>613</v>
      </c>
      <c r="C621" s="79">
        <f>'様式１（国直送（日通拠点倉庫で仕分け）を希望する場合）'!E633</f>
        <v>0</v>
      </c>
      <c r="D621" s="79">
        <f>'様式１（国直送（日通拠点倉庫で仕分け）を希望する場合）'!F633</f>
        <v>0</v>
      </c>
      <c r="E621" s="78">
        <f>'様式１（国直送（日通拠点倉庫で仕分け）を希望する場合）'!$D633</f>
        <v>0</v>
      </c>
      <c r="F621" s="79">
        <f>'様式１（国直送（日通拠点倉庫で仕分け）を希望する場合）'!G633</f>
        <v>0</v>
      </c>
      <c r="G621" s="79">
        <f>'様式１（国直送（日通拠点倉庫で仕分け）を希望する場合）'!H633</f>
        <v>0</v>
      </c>
      <c r="H621" s="141">
        <f>'様式１（国直送（日通拠点倉庫で仕分け）を希望する場合）'!I633</f>
        <v>0</v>
      </c>
      <c r="I621" s="141">
        <f>'様式１（国直送（日通拠点倉庫で仕分け）を希望する場合）'!J633</f>
        <v>0</v>
      </c>
      <c r="J621" s="79">
        <f>'様式１（国直送（日通拠点倉庫で仕分け）を希望する場合）'!K633</f>
        <v>0</v>
      </c>
      <c r="K621" s="79">
        <f>'様式１（国直送（日通拠点倉庫で仕分け）を希望する場合）'!L633</f>
        <v>0</v>
      </c>
    </row>
    <row r="622" spans="1:11">
      <c r="A622" s="76">
        <f>'様式１（国直送（日通拠点倉庫で仕分け）を希望する場合）'!$D$14</f>
        <v>0</v>
      </c>
      <c r="B622" s="76">
        <v>614</v>
      </c>
      <c r="C622" s="79">
        <f>'様式１（国直送（日通拠点倉庫で仕分け）を希望する場合）'!E634</f>
        <v>0</v>
      </c>
      <c r="D622" s="79">
        <f>'様式１（国直送（日通拠点倉庫で仕分け）を希望する場合）'!F634</f>
        <v>0</v>
      </c>
      <c r="E622" s="78">
        <f>'様式１（国直送（日通拠点倉庫で仕分け）を希望する場合）'!$D634</f>
        <v>0</v>
      </c>
      <c r="F622" s="79">
        <f>'様式１（国直送（日通拠点倉庫で仕分け）を希望する場合）'!G634</f>
        <v>0</v>
      </c>
      <c r="G622" s="79">
        <f>'様式１（国直送（日通拠点倉庫で仕分け）を希望する場合）'!H634</f>
        <v>0</v>
      </c>
      <c r="H622" s="141">
        <f>'様式１（国直送（日通拠点倉庫で仕分け）を希望する場合）'!I634</f>
        <v>0</v>
      </c>
      <c r="I622" s="141">
        <f>'様式１（国直送（日通拠点倉庫で仕分け）を希望する場合）'!J634</f>
        <v>0</v>
      </c>
      <c r="J622" s="79">
        <f>'様式１（国直送（日通拠点倉庫で仕分け）を希望する場合）'!K634</f>
        <v>0</v>
      </c>
      <c r="K622" s="79">
        <f>'様式１（国直送（日通拠点倉庫で仕分け）を希望する場合）'!L634</f>
        <v>0</v>
      </c>
    </row>
    <row r="623" spans="1:11">
      <c r="A623" s="76">
        <f>'様式１（国直送（日通拠点倉庫で仕分け）を希望する場合）'!$D$14</f>
        <v>0</v>
      </c>
      <c r="B623" s="76">
        <v>615</v>
      </c>
      <c r="C623" s="79">
        <f>'様式１（国直送（日通拠点倉庫で仕分け）を希望する場合）'!E635</f>
        <v>0</v>
      </c>
      <c r="D623" s="79">
        <f>'様式１（国直送（日通拠点倉庫で仕分け）を希望する場合）'!F635</f>
        <v>0</v>
      </c>
      <c r="E623" s="78">
        <f>'様式１（国直送（日通拠点倉庫で仕分け）を希望する場合）'!$D635</f>
        <v>0</v>
      </c>
      <c r="F623" s="79">
        <f>'様式１（国直送（日通拠点倉庫で仕分け）を希望する場合）'!G635</f>
        <v>0</v>
      </c>
      <c r="G623" s="79">
        <f>'様式１（国直送（日通拠点倉庫で仕分け）を希望する場合）'!H635</f>
        <v>0</v>
      </c>
      <c r="H623" s="141">
        <f>'様式１（国直送（日通拠点倉庫で仕分け）を希望する場合）'!I635</f>
        <v>0</v>
      </c>
      <c r="I623" s="141">
        <f>'様式１（国直送（日通拠点倉庫で仕分け）を希望する場合）'!J635</f>
        <v>0</v>
      </c>
      <c r="J623" s="79">
        <f>'様式１（国直送（日通拠点倉庫で仕分け）を希望する場合）'!K635</f>
        <v>0</v>
      </c>
      <c r="K623" s="79">
        <f>'様式１（国直送（日通拠点倉庫で仕分け）を希望する場合）'!L635</f>
        <v>0</v>
      </c>
    </row>
    <row r="624" spans="1:11">
      <c r="A624" s="76">
        <f>'様式１（国直送（日通拠点倉庫で仕分け）を希望する場合）'!$D$14</f>
        <v>0</v>
      </c>
      <c r="B624" s="76">
        <v>616</v>
      </c>
      <c r="C624" s="79">
        <f>'様式１（国直送（日通拠点倉庫で仕分け）を希望する場合）'!E636</f>
        <v>0</v>
      </c>
      <c r="D624" s="79">
        <f>'様式１（国直送（日通拠点倉庫で仕分け）を希望する場合）'!F636</f>
        <v>0</v>
      </c>
      <c r="E624" s="78">
        <f>'様式１（国直送（日通拠点倉庫で仕分け）を希望する場合）'!$D636</f>
        <v>0</v>
      </c>
      <c r="F624" s="79">
        <f>'様式１（国直送（日通拠点倉庫で仕分け）を希望する場合）'!G636</f>
        <v>0</v>
      </c>
      <c r="G624" s="79">
        <f>'様式１（国直送（日通拠点倉庫で仕分け）を希望する場合）'!H636</f>
        <v>0</v>
      </c>
      <c r="H624" s="141">
        <f>'様式１（国直送（日通拠点倉庫で仕分け）を希望する場合）'!I636</f>
        <v>0</v>
      </c>
      <c r="I624" s="141">
        <f>'様式１（国直送（日通拠点倉庫で仕分け）を希望する場合）'!J636</f>
        <v>0</v>
      </c>
      <c r="J624" s="79">
        <f>'様式１（国直送（日通拠点倉庫で仕分け）を希望する場合）'!K636</f>
        <v>0</v>
      </c>
      <c r="K624" s="79">
        <f>'様式１（国直送（日通拠点倉庫で仕分け）を希望する場合）'!L636</f>
        <v>0</v>
      </c>
    </row>
    <row r="625" spans="1:11">
      <c r="A625" s="76">
        <f>'様式１（国直送（日通拠点倉庫で仕分け）を希望する場合）'!$D$14</f>
        <v>0</v>
      </c>
      <c r="B625" s="76">
        <v>617</v>
      </c>
      <c r="C625" s="79">
        <f>'様式１（国直送（日通拠点倉庫で仕分け）を希望する場合）'!E637</f>
        <v>0</v>
      </c>
      <c r="D625" s="79">
        <f>'様式１（国直送（日通拠点倉庫で仕分け）を希望する場合）'!F637</f>
        <v>0</v>
      </c>
      <c r="E625" s="78">
        <f>'様式１（国直送（日通拠点倉庫で仕分け）を希望する場合）'!$D637</f>
        <v>0</v>
      </c>
      <c r="F625" s="79">
        <f>'様式１（国直送（日通拠点倉庫で仕分け）を希望する場合）'!G637</f>
        <v>0</v>
      </c>
      <c r="G625" s="79">
        <f>'様式１（国直送（日通拠点倉庫で仕分け）を希望する場合）'!H637</f>
        <v>0</v>
      </c>
      <c r="H625" s="141">
        <f>'様式１（国直送（日通拠点倉庫で仕分け）を希望する場合）'!I637</f>
        <v>0</v>
      </c>
      <c r="I625" s="141">
        <f>'様式１（国直送（日通拠点倉庫で仕分け）を希望する場合）'!J637</f>
        <v>0</v>
      </c>
      <c r="J625" s="79">
        <f>'様式１（国直送（日通拠点倉庫で仕分け）を希望する場合）'!K637</f>
        <v>0</v>
      </c>
      <c r="K625" s="79">
        <f>'様式１（国直送（日通拠点倉庫で仕分け）を希望する場合）'!L637</f>
        <v>0</v>
      </c>
    </row>
    <row r="626" spans="1:11">
      <c r="A626" s="76">
        <f>'様式１（国直送（日通拠点倉庫で仕分け）を希望する場合）'!$D$14</f>
        <v>0</v>
      </c>
      <c r="B626" s="76">
        <v>618</v>
      </c>
      <c r="C626" s="79">
        <f>'様式１（国直送（日通拠点倉庫で仕分け）を希望する場合）'!E638</f>
        <v>0</v>
      </c>
      <c r="D626" s="79">
        <f>'様式１（国直送（日通拠点倉庫で仕分け）を希望する場合）'!F638</f>
        <v>0</v>
      </c>
      <c r="E626" s="78">
        <f>'様式１（国直送（日通拠点倉庫で仕分け）を希望する場合）'!$D638</f>
        <v>0</v>
      </c>
      <c r="F626" s="79">
        <f>'様式１（国直送（日通拠点倉庫で仕分け）を希望する場合）'!G638</f>
        <v>0</v>
      </c>
      <c r="G626" s="79">
        <f>'様式１（国直送（日通拠点倉庫で仕分け）を希望する場合）'!H638</f>
        <v>0</v>
      </c>
      <c r="H626" s="141">
        <f>'様式１（国直送（日通拠点倉庫で仕分け）を希望する場合）'!I638</f>
        <v>0</v>
      </c>
      <c r="I626" s="141">
        <f>'様式１（国直送（日通拠点倉庫で仕分け）を希望する場合）'!J638</f>
        <v>0</v>
      </c>
      <c r="J626" s="79">
        <f>'様式１（国直送（日通拠点倉庫で仕分け）を希望する場合）'!K638</f>
        <v>0</v>
      </c>
      <c r="K626" s="79">
        <f>'様式１（国直送（日通拠点倉庫で仕分け）を希望する場合）'!L638</f>
        <v>0</v>
      </c>
    </row>
    <row r="627" spans="1:11">
      <c r="A627" s="76">
        <f>'様式１（国直送（日通拠点倉庫で仕分け）を希望する場合）'!$D$14</f>
        <v>0</v>
      </c>
      <c r="B627" s="76">
        <v>619</v>
      </c>
      <c r="C627" s="79">
        <f>'様式１（国直送（日通拠点倉庫で仕分け）を希望する場合）'!E639</f>
        <v>0</v>
      </c>
      <c r="D627" s="79">
        <f>'様式１（国直送（日通拠点倉庫で仕分け）を希望する場合）'!F639</f>
        <v>0</v>
      </c>
      <c r="E627" s="78">
        <f>'様式１（国直送（日通拠点倉庫で仕分け）を希望する場合）'!$D639</f>
        <v>0</v>
      </c>
      <c r="F627" s="79">
        <f>'様式１（国直送（日通拠点倉庫で仕分け）を希望する場合）'!G639</f>
        <v>0</v>
      </c>
      <c r="G627" s="79">
        <f>'様式１（国直送（日通拠点倉庫で仕分け）を希望する場合）'!H639</f>
        <v>0</v>
      </c>
      <c r="H627" s="141">
        <f>'様式１（国直送（日通拠点倉庫で仕分け）を希望する場合）'!I639</f>
        <v>0</v>
      </c>
      <c r="I627" s="141">
        <f>'様式１（国直送（日通拠点倉庫で仕分け）を希望する場合）'!J639</f>
        <v>0</v>
      </c>
      <c r="J627" s="79">
        <f>'様式１（国直送（日通拠点倉庫で仕分け）を希望する場合）'!K639</f>
        <v>0</v>
      </c>
      <c r="K627" s="79">
        <f>'様式１（国直送（日通拠点倉庫で仕分け）を希望する場合）'!L639</f>
        <v>0</v>
      </c>
    </row>
    <row r="628" spans="1:11">
      <c r="A628" s="76">
        <f>'様式１（国直送（日通拠点倉庫で仕分け）を希望する場合）'!$D$14</f>
        <v>0</v>
      </c>
      <c r="B628" s="76">
        <v>620</v>
      </c>
      <c r="C628" s="79">
        <f>'様式１（国直送（日通拠点倉庫で仕分け）を希望する場合）'!E640</f>
        <v>0</v>
      </c>
      <c r="D628" s="79">
        <f>'様式１（国直送（日通拠点倉庫で仕分け）を希望する場合）'!F640</f>
        <v>0</v>
      </c>
      <c r="E628" s="78">
        <f>'様式１（国直送（日通拠点倉庫で仕分け）を希望する場合）'!$D640</f>
        <v>0</v>
      </c>
      <c r="F628" s="79">
        <f>'様式１（国直送（日通拠点倉庫で仕分け）を希望する場合）'!G640</f>
        <v>0</v>
      </c>
      <c r="G628" s="79">
        <f>'様式１（国直送（日通拠点倉庫で仕分け）を希望する場合）'!H640</f>
        <v>0</v>
      </c>
      <c r="H628" s="141">
        <f>'様式１（国直送（日通拠点倉庫で仕分け）を希望する場合）'!I640</f>
        <v>0</v>
      </c>
      <c r="I628" s="141">
        <f>'様式１（国直送（日通拠点倉庫で仕分け）を希望する場合）'!J640</f>
        <v>0</v>
      </c>
      <c r="J628" s="79">
        <f>'様式１（国直送（日通拠点倉庫で仕分け）を希望する場合）'!K640</f>
        <v>0</v>
      </c>
      <c r="K628" s="79">
        <f>'様式１（国直送（日通拠点倉庫で仕分け）を希望する場合）'!L640</f>
        <v>0</v>
      </c>
    </row>
    <row r="629" spans="1:11">
      <c r="A629" s="76">
        <f>'様式１（国直送（日通拠点倉庫で仕分け）を希望する場合）'!$D$14</f>
        <v>0</v>
      </c>
      <c r="B629" s="76">
        <v>621</v>
      </c>
      <c r="C629" s="79">
        <f>'様式１（国直送（日通拠点倉庫で仕分け）を希望する場合）'!E641</f>
        <v>0</v>
      </c>
      <c r="D629" s="79">
        <f>'様式１（国直送（日通拠点倉庫で仕分け）を希望する場合）'!F641</f>
        <v>0</v>
      </c>
      <c r="E629" s="78">
        <f>'様式１（国直送（日通拠点倉庫で仕分け）を希望する場合）'!$D641</f>
        <v>0</v>
      </c>
      <c r="F629" s="79">
        <f>'様式１（国直送（日通拠点倉庫で仕分け）を希望する場合）'!G641</f>
        <v>0</v>
      </c>
      <c r="G629" s="79">
        <f>'様式１（国直送（日通拠点倉庫で仕分け）を希望する場合）'!H641</f>
        <v>0</v>
      </c>
      <c r="H629" s="141">
        <f>'様式１（国直送（日通拠点倉庫で仕分け）を希望する場合）'!I641</f>
        <v>0</v>
      </c>
      <c r="I629" s="141">
        <f>'様式１（国直送（日通拠点倉庫で仕分け）を希望する場合）'!J641</f>
        <v>0</v>
      </c>
      <c r="J629" s="79">
        <f>'様式１（国直送（日通拠点倉庫で仕分け）を希望する場合）'!K641</f>
        <v>0</v>
      </c>
      <c r="K629" s="79">
        <f>'様式１（国直送（日通拠点倉庫で仕分け）を希望する場合）'!L641</f>
        <v>0</v>
      </c>
    </row>
    <row r="630" spans="1:11">
      <c r="A630" s="76">
        <f>'様式１（国直送（日通拠点倉庫で仕分け）を希望する場合）'!$D$14</f>
        <v>0</v>
      </c>
      <c r="B630" s="76">
        <v>622</v>
      </c>
      <c r="C630" s="79">
        <f>'様式１（国直送（日通拠点倉庫で仕分け）を希望する場合）'!E642</f>
        <v>0</v>
      </c>
      <c r="D630" s="79">
        <f>'様式１（国直送（日通拠点倉庫で仕分け）を希望する場合）'!F642</f>
        <v>0</v>
      </c>
      <c r="E630" s="78">
        <f>'様式１（国直送（日通拠点倉庫で仕分け）を希望する場合）'!$D642</f>
        <v>0</v>
      </c>
      <c r="F630" s="79">
        <f>'様式１（国直送（日通拠点倉庫で仕分け）を希望する場合）'!G642</f>
        <v>0</v>
      </c>
      <c r="G630" s="79">
        <f>'様式１（国直送（日通拠点倉庫で仕分け）を希望する場合）'!H642</f>
        <v>0</v>
      </c>
      <c r="H630" s="141">
        <f>'様式１（国直送（日通拠点倉庫で仕分け）を希望する場合）'!I642</f>
        <v>0</v>
      </c>
      <c r="I630" s="141">
        <f>'様式１（国直送（日通拠点倉庫で仕分け）を希望する場合）'!J642</f>
        <v>0</v>
      </c>
      <c r="J630" s="79">
        <f>'様式１（国直送（日通拠点倉庫で仕分け）を希望する場合）'!K642</f>
        <v>0</v>
      </c>
      <c r="K630" s="79">
        <f>'様式１（国直送（日通拠点倉庫で仕分け）を希望する場合）'!L642</f>
        <v>0</v>
      </c>
    </row>
    <row r="631" spans="1:11">
      <c r="A631" s="76">
        <f>'様式１（国直送（日通拠点倉庫で仕分け）を希望する場合）'!$D$14</f>
        <v>0</v>
      </c>
      <c r="B631" s="76">
        <v>623</v>
      </c>
      <c r="C631" s="79">
        <f>'様式１（国直送（日通拠点倉庫で仕分け）を希望する場合）'!E643</f>
        <v>0</v>
      </c>
      <c r="D631" s="79">
        <f>'様式１（国直送（日通拠点倉庫で仕分け）を希望する場合）'!F643</f>
        <v>0</v>
      </c>
      <c r="E631" s="78">
        <f>'様式１（国直送（日通拠点倉庫で仕分け）を希望する場合）'!$D643</f>
        <v>0</v>
      </c>
      <c r="F631" s="79">
        <f>'様式１（国直送（日通拠点倉庫で仕分け）を希望する場合）'!G643</f>
        <v>0</v>
      </c>
      <c r="G631" s="79">
        <f>'様式１（国直送（日通拠点倉庫で仕分け）を希望する場合）'!H643</f>
        <v>0</v>
      </c>
      <c r="H631" s="141">
        <f>'様式１（国直送（日通拠点倉庫で仕分け）を希望する場合）'!I643</f>
        <v>0</v>
      </c>
      <c r="I631" s="141">
        <f>'様式１（国直送（日通拠点倉庫で仕分け）を希望する場合）'!J643</f>
        <v>0</v>
      </c>
      <c r="J631" s="79">
        <f>'様式１（国直送（日通拠点倉庫で仕分け）を希望する場合）'!K643</f>
        <v>0</v>
      </c>
      <c r="K631" s="79">
        <f>'様式１（国直送（日通拠点倉庫で仕分け）を希望する場合）'!L643</f>
        <v>0</v>
      </c>
    </row>
    <row r="632" spans="1:11">
      <c r="A632" s="76">
        <f>'様式１（国直送（日通拠点倉庫で仕分け）を希望する場合）'!$D$14</f>
        <v>0</v>
      </c>
      <c r="B632" s="76">
        <v>624</v>
      </c>
      <c r="C632" s="79">
        <f>'様式１（国直送（日通拠点倉庫で仕分け）を希望する場合）'!E644</f>
        <v>0</v>
      </c>
      <c r="D632" s="79">
        <f>'様式１（国直送（日通拠点倉庫で仕分け）を希望する場合）'!F644</f>
        <v>0</v>
      </c>
      <c r="E632" s="78">
        <f>'様式１（国直送（日通拠点倉庫で仕分け）を希望する場合）'!$D644</f>
        <v>0</v>
      </c>
      <c r="F632" s="79">
        <f>'様式１（国直送（日通拠点倉庫で仕分け）を希望する場合）'!G644</f>
        <v>0</v>
      </c>
      <c r="G632" s="79">
        <f>'様式１（国直送（日通拠点倉庫で仕分け）を希望する場合）'!H644</f>
        <v>0</v>
      </c>
      <c r="H632" s="141">
        <f>'様式１（国直送（日通拠点倉庫で仕分け）を希望する場合）'!I644</f>
        <v>0</v>
      </c>
      <c r="I632" s="141">
        <f>'様式１（国直送（日通拠点倉庫で仕分け）を希望する場合）'!J644</f>
        <v>0</v>
      </c>
      <c r="J632" s="79">
        <f>'様式１（国直送（日通拠点倉庫で仕分け）を希望する場合）'!K644</f>
        <v>0</v>
      </c>
      <c r="K632" s="79">
        <f>'様式１（国直送（日通拠点倉庫で仕分け）を希望する場合）'!L644</f>
        <v>0</v>
      </c>
    </row>
    <row r="633" spans="1:11">
      <c r="A633" s="76">
        <f>'様式１（国直送（日通拠点倉庫で仕分け）を希望する場合）'!$D$14</f>
        <v>0</v>
      </c>
      <c r="B633" s="76">
        <v>625</v>
      </c>
      <c r="C633" s="79">
        <f>'様式１（国直送（日通拠点倉庫で仕分け）を希望する場合）'!E645</f>
        <v>0</v>
      </c>
      <c r="D633" s="79">
        <f>'様式１（国直送（日通拠点倉庫で仕分け）を希望する場合）'!F645</f>
        <v>0</v>
      </c>
      <c r="E633" s="78">
        <f>'様式１（国直送（日通拠点倉庫で仕分け）を希望する場合）'!$D645</f>
        <v>0</v>
      </c>
      <c r="F633" s="79">
        <f>'様式１（国直送（日通拠点倉庫で仕分け）を希望する場合）'!G645</f>
        <v>0</v>
      </c>
      <c r="G633" s="79">
        <f>'様式１（国直送（日通拠点倉庫で仕分け）を希望する場合）'!H645</f>
        <v>0</v>
      </c>
      <c r="H633" s="141">
        <f>'様式１（国直送（日通拠点倉庫で仕分け）を希望する場合）'!I645</f>
        <v>0</v>
      </c>
      <c r="I633" s="141">
        <f>'様式１（国直送（日通拠点倉庫で仕分け）を希望する場合）'!J645</f>
        <v>0</v>
      </c>
      <c r="J633" s="79">
        <f>'様式１（国直送（日通拠点倉庫で仕分け）を希望する場合）'!K645</f>
        <v>0</v>
      </c>
      <c r="K633" s="79">
        <f>'様式１（国直送（日通拠点倉庫で仕分け）を希望する場合）'!L645</f>
        <v>0</v>
      </c>
    </row>
    <row r="634" spans="1:11">
      <c r="A634" s="76">
        <f>'様式１（国直送（日通拠点倉庫で仕分け）を希望する場合）'!$D$14</f>
        <v>0</v>
      </c>
      <c r="B634" s="76">
        <v>626</v>
      </c>
      <c r="C634" s="79">
        <f>'様式１（国直送（日通拠点倉庫で仕分け）を希望する場合）'!E646</f>
        <v>0</v>
      </c>
      <c r="D634" s="79">
        <f>'様式１（国直送（日通拠点倉庫で仕分け）を希望する場合）'!F646</f>
        <v>0</v>
      </c>
      <c r="E634" s="78">
        <f>'様式１（国直送（日通拠点倉庫で仕分け）を希望する場合）'!$D646</f>
        <v>0</v>
      </c>
      <c r="F634" s="79">
        <f>'様式１（国直送（日通拠点倉庫で仕分け）を希望する場合）'!G646</f>
        <v>0</v>
      </c>
      <c r="G634" s="79">
        <f>'様式１（国直送（日通拠点倉庫で仕分け）を希望する場合）'!H646</f>
        <v>0</v>
      </c>
      <c r="H634" s="141">
        <f>'様式１（国直送（日通拠点倉庫で仕分け）を希望する場合）'!I646</f>
        <v>0</v>
      </c>
      <c r="I634" s="141">
        <f>'様式１（国直送（日通拠点倉庫で仕分け）を希望する場合）'!J646</f>
        <v>0</v>
      </c>
      <c r="J634" s="79">
        <f>'様式１（国直送（日通拠点倉庫で仕分け）を希望する場合）'!K646</f>
        <v>0</v>
      </c>
      <c r="K634" s="79">
        <f>'様式１（国直送（日通拠点倉庫で仕分け）を希望する場合）'!L646</f>
        <v>0</v>
      </c>
    </row>
    <row r="635" spans="1:11">
      <c r="A635" s="76">
        <f>'様式１（国直送（日通拠点倉庫で仕分け）を希望する場合）'!$D$14</f>
        <v>0</v>
      </c>
      <c r="B635" s="76">
        <v>627</v>
      </c>
      <c r="C635" s="79">
        <f>'様式１（国直送（日通拠点倉庫で仕分け）を希望する場合）'!E647</f>
        <v>0</v>
      </c>
      <c r="D635" s="79">
        <f>'様式１（国直送（日通拠点倉庫で仕分け）を希望する場合）'!F647</f>
        <v>0</v>
      </c>
      <c r="E635" s="78">
        <f>'様式１（国直送（日通拠点倉庫で仕分け）を希望する場合）'!$D647</f>
        <v>0</v>
      </c>
      <c r="F635" s="79">
        <f>'様式１（国直送（日通拠点倉庫で仕分け）を希望する場合）'!G647</f>
        <v>0</v>
      </c>
      <c r="G635" s="79">
        <f>'様式１（国直送（日通拠点倉庫で仕分け）を希望する場合）'!H647</f>
        <v>0</v>
      </c>
      <c r="H635" s="141">
        <f>'様式１（国直送（日通拠点倉庫で仕分け）を希望する場合）'!I647</f>
        <v>0</v>
      </c>
      <c r="I635" s="141">
        <f>'様式１（国直送（日通拠点倉庫で仕分け）を希望する場合）'!J647</f>
        <v>0</v>
      </c>
      <c r="J635" s="79">
        <f>'様式１（国直送（日通拠点倉庫で仕分け）を希望する場合）'!K647</f>
        <v>0</v>
      </c>
      <c r="K635" s="79">
        <f>'様式１（国直送（日通拠点倉庫で仕分け）を希望する場合）'!L647</f>
        <v>0</v>
      </c>
    </row>
    <row r="636" spans="1:11">
      <c r="A636" s="76">
        <f>'様式１（国直送（日通拠点倉庫で仕分け）を希望する場合）'!$D$14</f>
        <v>0</v>
      </c>
      <c r="B636" s="76">
        <v>628</v>
      </c>
      <c r="C636" s="79">
        <f>'様式１（国直送（日通拠点倉庫で仕分け）を希望する場合）'!E648</f>
        <v>0</v>
      </c>
      <c r="D636" s="79">
        <f>'様式１（国直送（日通拠点倉庫で仕分け）を希望する場合）'!F648</f>
        <v>0</v>
      </c>
      <c r="E636" s="78">
        <f>'様式１（国直送（日通拠点倉庫で仕分け）を希望する場合）'!$D648</f>
        <v>0</v>
      </c>
      <c r="F636" s="79">
        <f>'様式１（国直送（日通拠点倉庫で仕分け）を希望する場合）'!G648</f>
        <v>0</v>
      </c>
      <c r="G636" s="79">
        <f>'様式１（国直送（日通拠点倉庫で仕分け）を希望する場合）'!H648</f>
        <v>0</v>
      </c>
      <c r="H636" s="141">
        <f>'様式１（国直送（日通拠点倉庫で仕分け）を希望する場合）'!I648</f>
        <v>0</v>
      </c>
      <c r="I636" s="141">
        <f>'様式１（国直送（日通拠点倉庫で仕分け）を希望する場合）'!J648</f>
        <v>0</v>
      </c>
      <c r="J636" s="79">
        <f>'様式１（国直送（日通拠点倉庫で仕分け）を希望する場合）'!K648</f>
        <v>0</v>
      </c>
      <c r="K636" s="79">
        <f>'様式１（国直送（日通拠点倉庫で仕分け）を希望する場合）'!L648</f>
        <v>0</v>
      </c>
    </row>
    <row r="637" spans="1:11">
      <c r="A637" s="76">
        <f>'様式１（国直送（日通拠点倉庫で仕分け）を希望する場合）'!$D$14</f>
        <v>0</v>
      </c>
      <c r="B637" s="76">
        <v>629</v>
      </c>
      <c r="C637" s="79">
        <f>'様式１（国直送（日通拠点倉庫で仕分け）を希望する場合）'!E649</f>
        <v>0</v>
      </c>
      <c r="D637" s="79">
        <f>'様式１（国直送（日通拠点倉庫で仕分け）を希望する場合）'!F649</f>
        <v>0</v>
      </c>
      <c r="E637" s="78">
        <f>'様式１（国直送（日通拠点倉庫で仕分け）を希望する場合）'!$D649</f>
        <v>0</v>
      </c>
      <c r="F637" s="79">
        <f>'様式１（国直送（日通拠点倉庫で仕分け）を希望する場合）'!G649</f>
        <v>0</v>
      </c>
      <c r="G637" s="79">
        <f>'様式１（国直送（日通拠点倉庫で仕分け）を希望する場合）'!H649</f>
        <v>0</v>
      </c>
      <c r="H637" s="141">
        <f>'様式１（国直送（日通拠点倉庫で仕分け）を希望する場合）'!I649</f>
        <v>0</v>
      </c>
      <c r="I637" s="141">
        <f>'様式１（国直送（日通拠点倉庫で仕分け）を希望する場合）'!J649</f>
        <v>0</v>
      </c>
      <c r="J637" s="79">
        <f>'様式１（国直送（日通拠点倉庫で仕分け）を希望する場合）'!K649</f>
        <v>0</v>
      </c>
      <c r="K637" s="79">
        <f>'様式１（国直送（日通拠点倉庫で仕分け）を希望する場合）'!L649</f>
        <v>0</v>
      </c>
    </row>
    <row r="638" spans="1:11">
      <c r="A638" s="76">
        <f>'様式１（国直送（日通拠点倉庫で仕分け）を希望する場合）'!$D$14</f>
        <v>0</v>
      </c>
      <c r="B638" s="76">
        <v>630</v>
      </c>
      <c r="C638" s="79">
        <f>'様式１（国直送（日通拠点倉庫で仕分け）を希望する場合）'!E650</f>
        <v>0</v>
      </c>
      <c r="D638" s="79">
        <f>'様式１（国直送（日通拠点倉庫で仕分け）を希望する場合）'!F650</f>
        <v>0</v>
      </c>
      <c r="E638" s="78">
        <f>'様式１（国直送（日通拠点倉庫で仕分け）を希望する場合）'!$D650</f>
        <v>0</v>
      </c>
      <c r="F638" s="79">
        <f>'様式１（国直送（日通拠点倉庫で仕分け）を希望する場合）'!G650</f>
        <v>0</v>
      </c>
      <c r="G638" s="79">
        <f>'様式１（国直送（日通拠点倉庫で仕分け）を希望する場合）'!H650</f>
        <v>0</v>
      </c>
      <c r="H638" s="141">
        <f>'様式１（国直送（日通拠点倉庫で仕分け）を希望する場合）'!I650</f>
        <v>0</v>
      </c>
      <c r="I638" s="141">
        <f>'様式１（国直送（日通拠点倉庫で仕分け）を希望する場合）'!J650</f>
        <v>0</v>
      </c>
      <c r="J638" s="79">
        <f>'様式１（国直送（日通拠点倉庫で仕分け）を希望する場合）'!K650</f>
        <v>0</v>
      </c>
      <c r="K638" s="79">
        <f>'様式１（国直送（日通拠点倉庫で仕分け）を希望する場合）'!L650</f>
        <v>0</v>
      </c>
    </row>
    <row r="639" spans="1:11">
      <c r="A639" s="76">
        <f>'様式１（国直送（日通拠点倉庫で仕分け）を希望する場合）'!$D$14</f>
        <v>0</v>
      </c>
      <c r="B639" s="76">
        <v>631</v>
      </c>
      <c r="C639" s="79">
        <f>'様式１（国直送（日通拠点倉庫で仕分け）を希望する場合）'!E651</f>
        <v>0</v>
      </c>
      <c r="D639" s="79">
        <f>'様式１（国直送（日通拠点倉庫で仕分け）を希望する場合）'!F651</f>
        <v>0</v>
      </c>
      <c r="E639" s="78">
        <f>'様式１（国直送（日通拠点倉庫で仕分け）を希望する場合）'!$D651</f>
        <v>0</v>
      </c>
      <c r="F639" s="79">
        <f>'様式１（国直送（日通拠点倉庫で仕分け）を希望する場合）'!G651</f>
        <v>0</v>
      </c>
      <c r="G639" s="79">
        <f>'様式１（国直送（日通拠点倉庫で仕分け）を希望する場合）'!H651</f>
        <v>0</v>
      </c>
      <c r="H639" s="141">
        <f>'様式１（国直送（日通拠点倉庫で仕分け）を希望する場合）'!I651</f>
        <v>0</v>
      </c>
      <c r="I639" s="141">
        <f>'様式１（国直送（日通拠点倉庫で仕分け）を希望する場合）'!J651</f>
        <v>0</v>
      </c>
      <c r="J639" s="79">
        <f>'様式１（国直送（日通拠点倉庫で仕分け）を希望する場合）'!K651</f>
        <v>0</v>
      </c>
      <c r="K639" s="79">
        <f>'様式１（国直送（日通拠点倉庫で仕分け）を希望する場合）'!L651</f>
        <v>0</v>
      </c>
    </row>
    <row r="640" spans="1:11">
      <c r="A640" s="76">
        <f>'様式１（国直送（日通拠点倉庫で仕分け）を希望する場合）'!$D$14</f>
        <v>0</v>
      </c>
      <c r="B640" s="76">
        <v>632</v>
      </c>
      <c r="C640" s="79">
        <f>'様式１（国直送（日通拠点倉庫で仕分け）を希望する場合）'!E652</f>
        <v>0</v>
      </c>
      <c r="D640" s="79">
        <f>'様式１（国直送（日通拠点倉庫で仕分け）を希望する場合）'!F652</f>
        <v>0</v>
      </c>
      <c r="E640" s="78">
        <f>'様式１（国直送（日通拠点倉庫で仕分け）を希望する場合）'!$D652</f>
        <v>0</v>
      </c>
      <c r="F640" s="79">
        <f>'様式１（国直送（日通拠点倉庫で仕分け）を希望する場合）'!G652</f>
        <v>0</v>
      </c>
      <c r="G640" s="79">
        <f>'様式１（国直送（日通拠点倉庫で仕分け）を希望する場合）'!H652</f>
        <v>0</v>
      </c>
      <c r="H640" s="141">
        <f>'様式１（国直送（日通拠点倉庫で仕分け）を希望する場合）'!I652</f>
        <v>0</v>
      </c>
      <c r="I640" s="141">
        <f>'様式１（国直送（日通拠点倉庫で仕分け）を希望する場合）'!J652</f>
        <v>0</v>
      </c>
      <c r="J640" s="79">
        <f>'様式１（国直送（日通拠点倉庫で仕分け）を希望する場合）'!K652</f>
        <v>0</v>
      </c>
      <c r="K640" s="79">
        <f>'様式１（国直送（日通拠点倉庫で仕分け）を希望する場合）'!L652</f>
        <v>0</v>
      </c>
    </row>
    <row r="641" spans="1:11">
      <c r="A641" s="76">
        <f>'様式１（国直送（日通拠点倉庫で仕分け）を希望する場合）'!$D$14</f>
        <v>0</v>
      </c>
      <c r="B641" s="76">
        <v>633</v>
      </c>
      <c r="C641" s="79">
        <f>'様式１（国直送（日通拠点倉庫で仕分け）を希望する場合）'!E653</f>
        <v>0</v>
      </c>
      <c r="D641" s="79">
        <f>'様式１（国直送（日通拠点倉庫で仕分け）を希望する場合）'!F653</f>
        <v>0</v>
      </c>
      <c r="E641" s="78">
        <f>'様式１（国直送（日通拠点倉庫で仕分け）を希望する場合）'!$D653</f>
        <v>0</v>
      </c>
      <c r="F641" s="79">
        <f>'様式１（国直送（日通拠点倉庫で仕分け）を希望する場合）'!G653</f>
        <v>0</v>
      </c>
      <c r="G641" s="79">
        <f>'様式１（国直送（日通拠点倉庫で仕分け）を希望する場合）'!H653</f>
        <v>0</v>
      </c>
      <c r="H641" s="141">
        <f>'様式１（国直送（日通拠点倉庫で仕分け）を希望する場合）'!I653</f>
        <v>0</v>
      </c>
      <c r="I641" s="141">
        <f>'様式１（国直送（日通拠点倉庫で仕分け）を希望する場合）'!J653</f>
        <v>0</v>
      </c>
      <c r="J641" s="79">
        <f>'様式１（国直送（日通拠点倉庫で仕分け）を希望する場合）'!K653</f>
        <v>0</v>
      </c>
      <c r="K641" s="79">
        <f>'様式１（国直送（日通拠点倉庫で仕分け）を希望する場合）'!L653</f>
        <v>0</v>
      </c>
    </row>
    <row r="642" spans="1:11">
      <c r="A642" s="76">
        <f>'様式１（国直送（日通拠点倉庫で仕分け）を希望する場合）'!$D$14</f>
        <v>0</v>
      </c>
      <c r="B642" s="76">
        <v>634</v>
      </c>
      <c r="C642" s="79">
        <f>'様式１（国直送（日通拠点倉庫で仕分け）を希望する場合）'!E654</f>
        <v>0</v>
      </c>
      <c r="D642" s="79">
        <f>'様式１（国直送（日通拠点倉庫で仕分け）を希望する場合）'!F654</f>
        <v>0</v>
      </c>
      <c r="E642" s="78">
        <f>'様式１（国直送（日通拠点倉庫で仕分け）を希望する場合）'!$D654</f>
        <v>0</v>
      </c>
      <c r="F642" s="79">
        <f>'様式１（国直送（日通拠点倉庫で仕分け）を希望する場合）'!G654</f>
        <v>0</v>
      </c>
      <c r="G642" s="79">
        <f>'様式１（国直送（日通拠点倉庫で仕分け）を希望する場合）'!H654</f>
        <v>0</v>
      </c>
      <c r="H642" s="141">
        <f>'様式１（国直送（日通拠点倉庫で仕分け）を希望する場合）'!I654</f>
        <v>0</v>
      </c>
      <c r="I642" s="141">
        <f>'様式１（国直送（日通拠点倉庫で仕分け）を希望する場合）'!J654</f>
        <v>0</v>
      </c>
      <c r="J642" s="79">
        <f>'様式１（国直送（日通拠点倉庫で仕分け）を希望する場合）'!K654</f>
        <v>0</v>
      </c>
      <c r="K642" s="79">
        <f>'様式１（国直送（日通拠点倉庫で仕分け）を希望する場合）'!L654</f>
        <v>0</v>
      </c>
    </row>
    <row r="643" spans="1:11">
      <c r="A643" s="76">
        <f>'様式１（国直送（日通拠点倉庫で仕分け）を希望する場合）'!$D$14</f>
        <v>0</v>
      </c>
      <c r="B643" s="76">
        <v>635</v>
      </c>
      <c r="C643" s="79">
        <f>'様式１（国直送（日通拠点倉庫で仕分け）を希望する場合）'!E655</f>
        <v>0</v>
      </c>
      <c r="D643" s="79">
        <f>'様式１（国直送（日通拠点倉庫で仕分け）を希望する場合）'!F655</f>
        <v>0</v>
      </c>
      <c r="E643" s="78">
        <f>'様式１（国直送（日通拠点倉庫で仕分け）を希望する場合）'!$D655</f>
        <v>0</v>
      </c>
      <c r="F643" s="79">
        <f>'様式１（国直送（日通拠点倉庫で仕分け）を希望する場合）'!G655</f>
        <v>0</v>
      </c>
      <c r="G643" s="79">
        <f>'様式１（国直送（日通拠点倉庫で仕分け）を希望する場合）'!H655</f>
        <v>0</v>
      </c>
      <c r="H643" s="141">
        <f>'様式１（国直送（日通拠点倉庫で仕分け）を希望する場合）'!I655</f>
        <v>0</v>
      </c>
      <c r="I643" s="141">
        <f>'様式１（国直送（日通拠点倉庫で仕分け）を希望する場合）'!J655</f>
        <v>0</v>
      </c>
      <c r="J643" s="79">
        <f>'様式１（国直送（日通拠点倉庫で仕分け）を希望する場合）'!K655</f>
        <v>0</v>
      </c>
      <c r="K643" s="79">
        <f>'様式１（国直送（日通拠点倉庫で仕分け）を希望する場合）'!L655</f>
        <v>0</v>
      </c>
    </row>
    <row r="644" spans="1:11">
      <c r="A644" s="76">
        <f>'様式１（国直送（日通拠点倉庫で仕分け）を希望する場合）'!$D$14</f>
        <v>0</v>
      </c>
      <c r="B644" s="76">
        <v>636</v>
      </c>
      <c r="C644" s="79">
        <f>'様式１（国直送（日通拠点倉庫で仕分け）を希望する場合）'!E656</f>
        <v>0</v>
      </c>
      <c r="D644" s="79">
        <f>'様式１（国直送（日通拠点倉庫で仕分け）を希望する場合）'!F656</f>
        <v>0</v>
      </c>
      <c r="E644" s="78">
        <f>'様式１（国直送（日通拠点倉庫で仕分け）を希望する場合）'!$D656</f>
        <v>0</v>
      </c>
      <c r="F644" s="79">
        <f>'様式１（国直送（日通拠点倉庫で仕分け）を希望する場合）'!G656</f>
        <v>0</v>
      </c>
      <c r="G644" s="79">
        <f>'様式１（国直送（日通拠点倉庫で仕分け）を希望する場合）'!H656</f>
        <v>0</v>
      </c>
      <c r="H644" s="141">
        <f>'様式１（国直送（日通拠点倉庫で仕分け）を希望する場合）'!I656</f>
        <v>0</v>
      </c>
      <c r="I644" s="141">
        <f>'様式１（国直送（日通拠点倉庫で仕分け）を希望する場合）'!J656</f>
        <v>0</v>
      </c>
      <c r="J644" s="79">
        <f>'様式１（国直送（日通拠点倉庫で仕分け）を希望する場合）'!K656</f>
        <v>0</v>
      </c>
      <c r="K644" s="79">
        <f>'様式１（国直送（日通拠点倉庫で仕分け）を希望する場合）'!L656</f>
        <v>0</v>
      </c>
    </row>
    <row r="645" spans="1:11">
      <c r="A645" s="76">
        <f>'様式１（国直送（日通拠点倉庫で仕分け）を希望する場合）'!$D$14</f>
        <v>0</v>
      </c>
      <c r="B645" s="76">
        <v>637</v>
      </c>
      <c r="C645" s="79">
        <f>'様式１（国直送（日通拠点倉庫で仕分け）を希望する場合）'!E657</f>
        <v>0</v>
      </c>
      <c r="D645" s="79">
        <f>'様式１（国直送（日通拠点倉庫で仕分け）を希望する場合）'!F657</f>
        <v>0</v>
      </c>
      <c r="E645" s="78">
        <f>'様式１（国直送（日通拠点倉庫で仕分け）を希望する場合）'!$D657</f>
        <v>0</v>
      </c>
      <c r="F645" s="79">
        <f>'様式１（国直送（日通拠点倉庫で仕分け）を希望する場合）'!G657</f>
        <v>0</v>
      </c>
      <c r="G645" s="79">
        <f>'様式１（国直送（日通拠点倉庫で仕分け）を希望する場合）'!H657</f>
        <v>0</v>
      </c>
      <c r="H645" s="141">
        <f>'様式１（国直送（日通拠点倉庫で仕分け）を希望する場合）'!I657</f>
        <v>0</v>
      </c>
      <c r="I645" s="141">
        <f>'様式１（国直送（日通拠点倉庫で仕分け）を希望する場合）'!J657</f>
        <v>0</v>
      </c>
      <c r="J645" s="79">
        <f>'様式１（国直送（日通拠点倉庫で仕分け）を希望する場合）'!K657</f>
        <v>0</v>
      </c>
      <c r="K645" s="79">
        <f>'様式１（国直送（日通拠点倉庫で仕分け）を希望する場合）'!L657</f>
        <v>0</v>
      </c>
    </row>
    <row r="646" spans="1:11">
      <c r="A646" s="76">
        <f>'様式１（国直送（日通拠点倉庫で仕分け）を希望する場合）'!$D$14</f>
        <v>0</v>
      </c>
      <c r="B646" s="76">
        <v>638</v>
      </c>
      <c r="C646" s="79">
        <f>'様式１（国直送（日通拠点倉庫で仕分け）を希望する場合）'!E658</f>
        <v>0</v>
      </c>
      <c r="D646" s="79">
        <f>'様式１（国直送（日通拠点倉庫で仕分け）を希望する場合）'!F658</f>
        <v>0</v>
      </c>
      <c r="E646" s="78">
        <f>'様式１（国直送（日通拠点倉庫で仕分け）を希望する場合）'!$D658</f>
        <v>0</v>
      </c>
      <c r="F646" s="79">
        <f>'様式１（国直送（日通拠点倉庫で仕分け）を希望する場合）'!G658</f>
        <v>0</v>
      </c>
      <c r="G646" s="79">
        <f>'様式１（国直送（日通拠点倉庫で仕分け）を希望する場合）'!H658</f>
        <v>0</v>
      </c>
      <c r="H646" s="141">
        <f>'様式１（国直送（日通拠点倉庫で仕分け）を希望する場合）'!I658</f>
        <v>0</v>
      </c>
      <c r="I646" s="141">
        <f>'様式１（国直送（日通拠点倉庫で仕分け）を希望する場合）'!J658</f>
        <v>0</v>
      </c>
      <c r="J646" s="79">
        <f>'様式１（国直送（日通拠点倉庫で仕分け）を希望する場合）'!K658</f>
        <v>0</v>
      </c>
      <c r="K646" s="79">
        <f>'様式１（国直送（日通拠点倉庫で仕分け）を希望する場合）'!L658</f>
        <v>0</v>
      </c>
    </row>
    <row r="647" spans="1:11">
      <c r="A647" s="76">
        <f>'様式１（国直送（日通拠点倉庫で仕分け）を希望する場合）'!$D$14</f>
        <v>0</v>
      </c>
      <c r="B647" s="76">
        <v>639</v>
      </c>
      <c r="C647" s="79">
        <f>'様式１（国直送（日通拠点倉庫で仕分け）を希望する場合）'!E659</f>
        <v>0</v>
      </c>
      <c r="D647" s="79">
        <f>'様式１（国直送（日通拠点倉庫で仕分け）を希望する場合）'!F659</f>
        <v>0</v>
      </c>
      <c r="E647" s="78">
        <f>'様式１（国直送（日通拠点倉庫で仕分け）を希望する場合）'!$D659</f>
        <v>0</v>
      </c>
      <c r="F647" s="79">
        <f>'様式１（国直送（日通拠点倉庫で仕分け）を希望する場合）'!G659</f>
        <v>0</v>
      </c>
      <c r="G647" s="79">
        <f>'様式１（国直送（日通拠点倉庫で仕分け）を希望する場合）'!H659</f>
        <v>0</v>
      </c>
      <c r="H647" s="141">
        <f>'様式１（国直送（日通拠点倉庫で仕分け）を希望する場合）'!I659</f>
        <v>0</v>
      </c>
      <c r="I647" s="141">
        <f>'様式１（国直送（日通拠点倉庫で仕分け）を希望する場合）'!J659</f>
        <v>0</v>
      </c>
      <c r="J647" s="79">
        <f>'様式１（国直送（日通拠点倉庫で仕分け）を希望する場合）'!K659</f>
        <v>0</v>
      </c>
      <c r="K647" s="79">
        <f>'様式１（国直送（日通拠点倉庫で仕分け）を希望する場合）'!L659</f>
        <v>0</v>
      </c>
    </row>
    <row r="648" spans="1:11">
      <c r="A648" s="76">
        <f>'様式１（国直送（日通拠点倉庫で仕分け）を希望する場合）'!$D$14</f>
        <v>0</v>
      </c>
      <c r="B648" s="76">
        <v>640</v>
      </c>
      <c r="C648" s="79">
        <f>'様式１（国直送（日通拠点倉庫で仕分け）を希望する場合）'!E660</f>
        <v>0</v>
      </c>
      <c r="D648" s="79">
        <f>'様式１（国直送（日通拠点倉庫で仕分け）を希望する場合）'!F660</f>
        <v>0</v>
      </c>
      <c r="E648" s="78">
        <f>'様式１（国直送（日通拠点倉庫で仕分け）を希望する場合）'!$D660</f>
        <v>0</v>
      </c>
      <c r="F648" s="79">
        <f>'様式１（国直送（日通拠点倉庫で仕分け）を希望する場合）'!G660</f>
        <v>0</v>
      </c>
      <c r="G648" s="79">
        <f>'様式１（国直送（日通拠点倉庫で仕分け）を希望する場合）'!H660</f>
        <v>0</v>
      </c>
      <c r="H648" s="141">
        <f>'様式１（国直送（日通拠点倉庫で仕分け）を希望する場合）'!I660</f>
        <v>0</v>
      </c>
      <c r="I648" s="141">
        <f>'様式１（国直送（日通拠点倉庫で仕分け）を希望する場合）'!J660</f>
        <v>0</v>
      </c>
      <c r="J648" s="79">
        <f>'様式１（国直送（日通拠点倉庫で仕分け）を希望する場合）'!K660</f>
        <v>0</v>
      </c>
      <c r="K648" s="79">
        <f>'様式１（国直送（日通拠点倉庫で仕分け）を希望する場合）'!L660</f>
        <v>0</v>
      </c>
    </row>
    <row r="649" spans="1:11">
      <c r="A649" s="76">
        <f>'様式１（国直送（日通拠点倉庫で仕分け）を希望する場合）'!$D$14</f>
        <v>0</v>
      </c>
      <c r="B649" s="76">
        <v>641</v>
      </c>
      <c r="C649" s="79">
        <f>'様式１（国直送（日通拠点倉庫で仕分け）を希望する場合）'!E661</f>
        <v>0</v>
      </c>
      <c r="D649" s="79">
        <f>'様式１（国直送（日通拠点倉庫で仕分け）を希望する場合）'!F661</f>
        <v>0</v>
      </c>
      <c r="E649" s="78">
        <f>'様式１（国直送（日通拠点倉庫で仕分け）を希望する場合）'!$D661</f>
        <v>0</v>
      </c>
      <c r="F649" s="79">
        <f>'様式１（国直送（日通拠点倉庫で仕分け）を希望する場合）'!G661</f>
        <v>0</v>
      </c>
      <c r="G649" s="79">
        <f>'様式１（国直送（日通拠点倉庫で仕分け）を希望する場合）'!H661</f>
        <v>0</v>
      </c>
      <c r="H649" s="141">
        <f>'様式１（国直送（日通拠点倉庫で仕分け）を希望する場合）'!I661</f>
        <v>0</v>
      </c>
      <c r="I649" s="141">
        <f>'様式１（国直送（日通拠点倉庫で仕分け）を希望する場合）'!J661</f>
        <v>0</v>
      </c>
      <c r="J649" s="79">
        <f>'様式１（国直送（日通拠点倉庫で仕分け）を希望する場合）'!K661</f>
        <v>0</v>
      </c>
      <c r="K649" s="79">
        <f>'様式１（国直送（日通拠点倉庫で仕分け）を希望する場合）'!L661</f>
        <v>0</v>
      </c>
    </row>
    <row r="650" spans="1:11">
      <c r="A650" s="76">
        <f>'様式１（国直送（日通拠点倉庫で仕分け）を希望する場合）'!$D$14</f>
        <v>0</v>
      </c>
      <c r="B650" s="76">
        <v>642</v>
      </c>
      <c r="C650" s="79">
        <f>'様式１（国直送（日通拠点倉庫で仕分け）を希望する場合）'!E662</f>
        <v>0</v>
      </c>
      <c r="D650" s="79">
        <f>'様式１（国直送（日通拠点倉庫で仕分け）を希望する場合）'!F662</f>
        <v>0</v>
      </c>
      <c r="E650" s="78">
        <f>'様式１（国直送（日通拠点倉庫で仕分け）を希望する場合）'!$D662</f>
        <v>0</v>
      </c>
      <c r="F650" s="79">
        <f>'様式１（国直送（日通拠点倉庫で仕分け）を希望する場合）'!G662</f>
        <v>0</v>
      </c>
      <c r="G650" s="79">
        <f>'様式１（国直送（日通拠点倉庫で仕分け）を希望する場合）'!H662</f>
        <v>0</v>
      </c>
      <c r="H650" s="141">
        <f>'様式１（国直送（日通拠点倉庫で仕分け）を希望する場合）'!I662</f>
        <v>0</v>
      </c>
      <c r="I650" s="141">
        <f>'様式１（国直送（日通拠点倉庫で仕分け）を希望する場合）'!J662</f>
        <v>0</v>
      </c>
      <c r="J650" s="79">
        <f>'様式１（国直送（日通拠点倉庫で仕分け）を希望する場合）'!K662</f>
        <v>0</v>
      </c>
      <c r="K650" s="79">
        <f>'様式１（国直送（日通拠点倉庫で仕分け）を希望する場合）'!L662</f>
        <v>0</v>
      </c>
    </row>
    <row r="651" spans="1:11">
      <c r="A651" s="76">
        <f>'様式１（国直送（日通拠点倉庫で仕分け）を希望する場合）'!$D$14</f>
        <v>0</v>
      </c>
      <c r="B651" s="76">
        <v>643</v>
      </c>
      <c r="C651" s="79">
        <f>'様式１（国直送（日通拠点倉庫で仕分け）を希望する場合）'!E663</f>
        <v>0</v>
      </c>
      <c r="D651" s="79">
        <f>'様式１（国直送（日通拠点倉庫で仕分け）を希望する場合）'!F663</f>
        <v>0</v>
      </c>
      <c r="E651" s="78">
        <f>'様式１（国直送（日通拠点倉庫で仕分け）を希望する場合）'!$D663</f>
        <v>0</v>
      </c>
      <c r="F651" s="79">
        <f>'様式１（国直送（日通拠点倉庫で仕分け）を希望する場合）'!G663</f>
        <v>0</v>
      </c>
      <c r="G651" s="79">
        <f>'様式１（国直送（日通拠点倉庫で仕分け）を希望する場合）'!H663</f>
        <v>0</v>
      </c>
      <c r="H651" s="141">
        <f>'様式１（国直送（日通拠点倉庫で仕分け）を希望する場合）'!I663</f>
        <v>0</v>
      </c>
      <c r="I651" s="141">
        <f>'様式１（国直送（日通拠点倉庫で仕分け）を希望する場合）'!J663</f>
        <v>0</v>
      </c>
      <c r="J651" s="79">
        <f>'様式１（国直送（日通拠点倉庫で仕分け）を希望する場合）'!K663</f>
        <v>0</v>
      </c>
      <c r="K651" s="79">
        <f>'様式１（国直送（日通拠点倉庫で仕分け）を希望する場合）'!L663</f>
        <v>0</v>
      </c>
    </row>
    <row r="652" spans="1:11">
      <c r="A652" s="76">
        <f>'様式１（国直送（日通拠点倉庫で仕分け）を希望する場合）'!$D$14</f>
        <v>0</v>
      </c>
      <c r="B652" s="76">
        <v>644</v>
      </c>
      <c r="C652" s="79">
        <f>'様式１（国直送（日通拠点倉庫で仕分け）を希望する場合）'!E664</f>
        <v>0</v>
      </c>
      <c r="D652" s="79">
        <f>'様式１（国直送（日通拠点倉庫で仕分け）を希望する場合）'!F664</f>
        <v>0</v>
      </c>
      <c r="E652" s="78">
        <f>'様式１（国直送（日通拠点倉庫で仕分け）を希望する場合）'!$D664</f>
        <v>0</v>
      </c>
      <c r="F652" s="79">
        <f>'様式１（国直送（日通拠点倉庫で仕分け）を希望する場合）'!G664</f>
        <v>0</v>
      </c>
      <c r="G652" s="79">
        <f>'様式１（国直送（日通拠点倉庫で仕分け）を希望する場合）'!H664</f>
        <v>0</v>
      </c>
      <c r="H652" s="141">
        <f>'様式１（国直送（日通拠点倉庫で仕分け）を希望する場合）'!I664</f>
        <v>0</v>
      </c>
      <c r="I652" s="141">
        <f>'様式１（国直送（日通拠点倉庫で仕分け）を希望する場合）'!J664</f>
        <v>0</v>
      </c>
      <c r="J652" s="79">
        <f>'様式１（国直送（日通拠点倉庫で仕分け）を希望する場合）'!K664</f>
        <v>0</v>
      </c>
      <c r="K652" s="79">
        <f>'様式１（国直送（日通拠点倉庫で仕分け）を希望する場合）'!L664</f>
        <v>0</v>
      </c>
    </row>
    <row r="653" spans="1:11">
      <c r="A653" s="76">
        <f>'様式１（国直送（日通拠点倉庫で仕分け）を希望する場合）'!$D$14</f>
        <v>0</v>
      </c>
      <c r="B653" s="76">
        <v>645</v>
      </c>
      <c r="C653" s="79">
        <f>'様式１（国直送（日通拠点倉庫で仕分け）を希望する場合）'!E665</f>
        <v>0</v>
      </c>
      <c r="D653" s="79">
        <f>'様式１（国直送（日通拠点倉庫で仕分け）を希望する場合）'!F665</f>
        <v>0</v>
      </c>
      <c r="E653" s="78">
        <f>'様式１（国直送（日通拠点倉庫で仕分け）を希望する場合）'!$D665</f>
        <v>0</v>
      </c>
      <c r="F653" s="79">
        <f>'様式１（国直送（日通拠点倉庫で仕分け）を希望する場合）'!G665</f>
        <v>0</v>
      </c>
      <c r="G653" s="79">
        <f>'様式１（国直送（日通拠点倉庫で仕分け）を希望する場合）'!H665</f>
        <v>0</v>
      </c>
      <c r="H653" s="141">
        <f>'様式１（国直送（日通拠点倉庫で仕分け）を希望する場合）'!I665</f>
        <v>0</v>
      </c>
      <c r="I653" s="141">
        <f>'様式１（国直送（日通拠点倉庫で仕分け）を希望する場合）'!J665</f>
        <v>0</v>
      </c>
      <c r="J653" s="79">
        <f>'様式１（国直送（日通拠点倉庫で仕分け）を希望する場合）'!K665</f>
        <v>0</v>
      </c>
      <c r="K653" s="79">
        <f>'様式１（国直送（日通拠点倉庫で仕分け）を希望する場合）'!L665</f>
        <v>0</v>
      </c>
    </row>
    <row r="654" spans="1:11">
      <c r="A654" s="76">
        <f>'様式１（国直送（日通拠点倉庫で仕分け）を希望する場合）'!$D$14</f>
        <v>0</v>
      </c>
      <c r="B654" s="76">
        <v>646</v>
      </c>
      <c r="C654" s="79">
        <f>'様式１（国直送（日通拠点倉庫で仕分け）を希望する場合）'!E666</f>
        <v>0</v>
      </c>
      <c r="D654" s="79">
        <f>'様式１（国直送（日通拠点倉庫で仕分け）を希望する場合）'!F666</f>
        <v>0</v>
      </c>
      <c r="E654" s="78">
        <f>'様式１（国直送（日通拠点倉庫で仕分け）を希望する場合）'!$D666</f>
        <v>0</v>
      </c>
      <c r="F654" s="79">
        <f>'様式１（国直送（日通拠点倉庫で仕分け）を希望する場合）'!G666</f>
        <v>0</v>
      </c>
      <c r="G654" s="79">
        <f>'様式１（国直送（日通拠点倉庫で仕分け）を希望する場合）'!H666</f>
        <v>0</v>
      </c>
      <c r="H654" s="141">
        <f>'様式１（国直送（日通拠点倉庫で仕分け）を希望する場合）'!I666</f>
        <v>0</v>
      </c>
      <c r="I654" s="141">
        <f>'様式１（国直送（日通拠点倉庫で仕分け）を希望する場合）'!J666</f>
        <v>0</v>
      </c>
      <c r="J654" s="79">
        <f>'様式１（国直送（日通拠点倉庫で仕分け）を希望する場合）'!K666</f>
        <v>0</v>
      </c>
      <c r="K654" s="79">
        <f>'様式１（国直送（日通拠点倉庫で仕分け）を希望する場合）'!L666</f>
        <v>0</v>
      </c>
    </row>
    <row r="655" spans="1:11">
      <c r="A655" s="76">
        <f>'様式１（国直送（日通拠点倉庫で仕分け）を希望する場合）'!$D$14</f>
        <v>0</v>
      </c>
      <c r="B655" s="76">
        <v>647</v>
      </c>
      <c r="C655" s="79">
        <f>'様式１（国直送（日通拠点倉庫で仕分け）を希望する場合）'!E667</f>
        <v>0</v>
      </c>
      <c r="D655" s="79">
        <f>'様式１（国直送（日通拠点倉庫で仕分け）を希望する場合）'!F667</f>
        <v>0</v>
      </c>
      <c r="E655" s="78">
        <f>'様式１（国直送（日通拠点倉庫で仕分け）を希望する場合）'!$D667</f>
        <v>0</v>
      </c>
      <c r="F655" s="79">
        <f>'様式１（国直送（日通拠点倉庫で仕分け）を希望する場合）'!G667</f>
        <v>0</v>
      </c>
      <c r="G655" s="79">
        <f>'様式１（国直送（日通拠点倉庫で仕分け）を希望する場合）'!H667</f>
        <v>0</v>
      </c>
      <c r="H655" s="141">
        <f>'様式１（国直送（日通拠点倉庫で仕分け）を希望する場合）'!I667</f>
        <v>0</v>
      </c>
      <c r="I655" s="141">
        <f>'様式１（国直送（日通拠点倉庫で仕分け）を希望する場合）'!J667</f>
        <v>0</v>
      </c>
      <c r="J655" s="79">
        <f>'様式１（国直送（日通拠点倉庫で仕分け）を希望する場合）'!K667</f>
        <v>0</v>
      </c>
      <c r="K655" s="79">
        <f>'様式１（国直送（日通拠点倉庫で仕分け）を希望する場合）'!L667</f>
        <v>0</v>
      </c>
    </row>
    <row r="656" spans="1:11">
      <c r="A656" s="76">
        <f>'様式１（国直送（日通拠点倉庫で仕分け）を希望する場合）'!$D$14</f>
        <v>0</v>
      </c>
      <c r="B656" s="76">
        <v>648</v>
      </c>
      <c r="C656" s="79">
        <f>'様式１（国直送（日通拠点倉庫で仕分け）を希望する場合）'!E668</f>
        <v>0</v>
      </c>
      <c r="D656" s="79">
        <f>'様式１（国直送（日通拠点倉庫で仕分け）を希望する場合）'!F668</f>
        <v>0</v>
      </c>
      <c r="E656" s="78">
        <f>'様式１（国直送（日通拠点倉庫で仕分け）を希望する場合）'!$D668</f>
        <v>0</v>
      </c>
      <c r="F656" s="79">
        <f>'様式１（国直送（日通拠点倉庫で仕分け）を希望する場合）'!G668</f>
        <v>0</v>
      </c>
      <c r="G656" s="79">
        <f>'様式１（国直送（日通拠点倉庫で仕分け）を希望する場合）'!H668</f>
        <v>0</v>
      </c>
      <c r="H656" s="141">
        <f>'様式１（国直送（日通拠点倉庫で仕分け）を希望する場合）'!I668</f>
        <v>0</v>
      </c>
      <c r="I656" s="141">
        <f>'様式１（国直送（日通拠点倉庫で仕分け）を希望する場合）'!J668</f>
        <v>0</v>
      </c>
      <c r="J656" s="79">
        <f>'様式１（国直送（日通拠点倉庫で仕分け）を希望する場合）'!K668</f>
        <v>0</v>
      </c>
      <c r="K656" s="79">
        <f>'様式１（国直送（日通拠点倉庫で仕分け）を希望する場合）'!L668</f>
        <v>0</v>
      </c>
    </row>
    <row r="657" spans="1:11">
      <c r="A657" s="76">
        <f>'様式１（国直送（日通拠点倉庫で仕分け）を希望する場合）'!$D$14</f>
        <v>0</v>
      </c>
      <c r="B657" s="76">
        <v>649</v>
      </c>
      <c r="C657" s="79">
        <f>'様式１（国直送（日通拠点倉庫で仕分け）を希望する場合）'!E669</f>
        <v>0</v>
      </c>
      <c r="D657" s="79">
        <f>'様式１（国直送（日通拠点倉庫で仕分け）を希望する場合）'!F669</f>
        <v>0</v>
      </c>
      <c r="E657" s="78">
        <f>'様式１（国直送（日通拠点倉庫で仕分け）を希望する場合）'!$D669</f>
        <v>0</v>
      </c>
      <c r="F657" s="79">
        <f>'様式１（国直送（日通拠点倉庫で仕分け）を希望する場合）'!G669</f>
        <v>0</v>
      </c>
      <c r="G657" s="79">
        <f>'様式１（国直送（日通拠点倉庫で仕分け）を希望する場合）'!H669</f>
        <v>0</v>
      </c>
      <c r="H657" s="141">
        <f>'様式１（国直送（日通拠点倉庫で仕分け）を希望する場合）'!I669</f>
        <v>0</v>
      </c>
      <c r="I657" s="141">
        <f>'様式１（国直送（日通拠点倉庫で仕分け）を希望する場合）'!J669</f>
        <v>0</v>
      </c>
      <c r="J657" s="79">
        <f>'様式１（国直送（日通拠点倉庫で仕分け）を希望する場合）'!K669</f>
        <v>0</v>
      </c>
      <c r="K657" s="79">
        <f>'様式１（国直送（日通拠点倉庫で仕分け）を希望する場合）'!L669</f>
        <v>0</v>
      </c>
    </row>
    <row r="658" spans="1:11">
      <c r="A658" s="76">
        <f>'様式１（国直送（日通拠点倉庫で仕分け）を希望する場合）'!$D$14</f>
        <v>0</v>
      </c>
      <c r="B658" s="76">
        <v>650</v>
      </c>
      <c r="C658" s="79">
        <f>'様式１（国直送（日通拠点倉庫で仕分け）を希望する場合）'!E670</f>
        <v>0</v>
      </c>
      <c r="D658" s="79">
        <f>'様式１（国直送（日通拠点倉庫で仕分け）を希望する場合）'!F670</f>
        <v>0</v>
      </c>
      <c r="E658" s="78">
        <f>'様式１（国直送（日通拠点倉庫で仕分け）を希望する場合）'!$D670</f>
        <v>0</v>
      </c>
      <c r="F658" s="79">
        <f>'様式１（国直送（日通拠点倉庫で仕分け）を希望する場合）'!G670</f>
        <v>0</v>
      </c>
      <c r="G658" s="79">
        <f>'様式１（国直送（日通拠点倉庫で仕分け）を希望する場合）'!H670</f>
        <v>0</v>
      </c>
      <c r="H658" s="141">
        <f>'様式１（国直送（日通拠点倉庫で仕分け）を希望する場合）'!I670</f>
        <v>0</v>
      </c>
      <c r="I658" s="141">
        <f>'様式１（国直送（日通拠点倉庫で仕分け）を希望する場合）'!J670</f>
        <v>0</v>
      </c>
      <c r="J658" s="79">
        <f>'様式１（国直送（日通拠点倉庫で仕分け）を希望する場合）'!K670</f>
        <v>0</v>
      </c>
      <c r="K658" s="79">
        <f>'様式１（国直送（日通拠点倉庫で仕分け）を希望する場合）'!L670</f>
        <v>0</v>
      </c>
    </row>
    <row r="659" spans="1:11">
      <c r="A659" s="76">
        <f>'様式１（国直送（日通拠点倉庫で仕分け）を希望する場合）'!$D$14</f>
        <v>0</v>
      </c>
      <c r="B659" s="76">
        <v>651</v>
      </c>
      <c r="C659" s="79">
        <f>'様式１（国直送（日通拠点倉庫で仕分け）を希望する場合）'!E671</f>
        <v>0</v>
      </c>
      <c r="D659" s="79">
        <f>'様式１（国直送（日通拠点倉庫で仕分け）を希望する場合）'!F671</f>
        <v>0</v>
      </c>
      <c r="E659" s="78">
        <f>'様式１（国直送（日通拠点倉庫で仕分け）を希望する場合）'!$D671</f>
        <v>0</v>
      </c>
      <c r="F659" s="79">
        <f>'様式１（国直送（日通拠点倉庫で仕分け）を希望する場合）'!G671</f>
        <v>0</v>
      </c>
      <c r="G659" s="79">
        <f>'様式１（国直送（日通拠点倉庫で仕分け）を希望する場合）'!H671</f>
        <v>0</v>
      </c>
      <c r="H659" s="141">
        <f>'様式１（国直送（日通拠点倉庫で仕分け）を希望する場合）'!I671</f>
        <v>0</v>
      </c>
      <c r="I659" s="141">
        <f>'様式１（国直送（日通拠点倉庫で仕分け）を希望する場合）'!J671</f>
        <v>0</v>
      </c>
      <c r="J659" s="79">
        <f>'様式１（国直送（日通拠点倉庫で仕分け）を希望する場合）'!K671</f>
        <v>0</v>
      </c>
      <c r="K659" s="79">
        <f>'様式１（国直送（日通拠点倉庫で仕分け）を希望する場合）'!L671</f>
        <v>0</v>
      </c>
    </row>
    <row r="660" spans="1:11">
      <c r="A660" s="76">
        <f>'様式１（国直送（日通拠点倉庫で仕分け）を希望する場合）'!$D$14</f>
        <v>0</v>
      </c>
      <c r="B660" s="76">
        <v>652</v>
      </c>
      <c r="C660" s="79">
        <f>'様式１（国直送（日通拠点倉庫で仕分け）を希望する場合）'!E672</f>
        <v>0</v>
      </c>
      <c r="D660" s="79">
        <f>'様式１（国直送（日通拠点倉庫で仕分け）を希望する場合）'!F672</f>
        <v>0</v>
      </c>
      <c r="E660" s="78">
        <f>'様式１（国直送（日通拠点倉庫で仕分け）を希望する場合）'!$D672</f>
        <v>0</v>
      </c>
      <c r="F660" s="79">
        <f>'様式１（国直送（日通拠点倉庫で仕分け）を希望する場合）'!G672</f>
        <v>0</v>
      </c>
      <c r="G660" s="79">
        <f>'様式１（国直送（日通拠点倉庫で仕分け）を希望する場合）'!H672</f>
        <v>0</v>
      </c>
      <c r="H660" s="141">
        <f>'様式１（国直送（日通拠点倉庫で仕分け）を希望する場合）'!I672</f>
        <v>0</v>
      </c>
      <c r="I660" s="141">
        <f>'様式１（国直送（日通拠点倉庫で仕分け）を希望する場合）'!J672</f>
        <v>0</v>
      </c>
      <c r="J660" s="79">
        <f>'様式１（国直送（日通拠点倉庫で仕分け）を希望する場合）'!K672</f>
        <v>0</v>
      </c>
      <c r="K660" s="79">
        <f>'様式１（国直送（日通拠点倉庫で仕分け）を希望する場合）'!L672</f>
        <v>0</v>
      </c>
    </row>
    <row r="661" spans="1:11">
      <c r="A661" s="76">
        <f>'様式１（国直送（日通拠点倉庫で仕分け）を希望する場合）'!$D$14</f>
        <v>0</v>
      </c>
      <c r="B661" s="76">
        <v>653</v>
      </c>
      <c r="C661" s="79">
        <f>'様式１（国直送（日通拠点倉庫で仕分け）を希望する場合）'!E673</f>
        <v>0</v>
      </c>
      <c r="D661" s="79">
        <f>'様式１（国直送（日通拠点倉庫で仕分け）を希望する場合）'!F673</f>
        <v>0</v>
      </c>
      <c r="E661" s="78">
        <f>'様式１（国直送（日通拠点倉庫で仕分け）を希望する場合）'!$D673</f>
        <v>0</v>
      </c>
      <c r="F661" s="79">
        <f>'様式１（国直送（日通拠点倉庫で仕分け）を希望する場合）'!G673</f>
        <v>0</v>
      </c>
      <c r="G661" s="79">
        <f>'様式１（国直送（日通拠点倉庫で仕分け）を希望する場合）'!H673</f>
        <v>0</v>
      </c>
      <c r="H661" s="141">
        <f>'様式１（国直送（日通拠点倉庫で仕分け）を希望する場合）'!I673</f>
        <v>0</v>
      </c>
      <c r="I661" s="141">
        <f>'様式１（国直送（日通拠点倉庫で仕分け）を希望する場合）'!J673</f>
        <v>0</v>
      </c>
      <c r="J661" s="79">
        <f>'様式１（国直送（日通拠点倉庫で仕分け）を希望する場合）'!K673</f>
        <v>0</v>
      </c>
      <c r="K661" s="79">
        <f>'様式１（国直送（日通拠点倉庫で仕分け）を希望する場合）'!L673</f>
        <v>0</v>
      </c>
    </row>
    <row r="662" spans="1:11">
      <c r="A662" s="76">
        <f>'様式１（国直送（日通拠点倉庫で仕分け）を希望する場合）'!$D$14</f>
        <v>0</v>
      </c>
      <c r="B662" s="76">
        <v>654</v>
      </c>
      <c r="C662" s="79">
        <f>'様式１（国直送（日通拠点倉庫で仕分け）を希望する場合）'!E674</f>
        <v>0</v>
      </c>
      <c r="D662" s="79">
        <f>'様式１（国直送（日通拠点倉庫で仕分け）を希望する場合）'!F674</f>
        <v>0</v>
      </c>
      <c r="E662" s="78">
        <f>'様式１（国直送（日通拠点倉庫で仕分け）を希望する場合）'!$D674</f>
        <v>0</v>
      </c>
      <c r="F662" s="79">
        <f>'様式１（国直送（日通拠点倉庫で仕分け）を希望する場合）'!G674</f>
        <v>0</v>
      </c>
      <c r="G662" s="79">
        <f>'様式１（国直送（日通拠点倉庫で仕分け）を希望する場合）'!H674</f>
        <v>0</v>
      </c>
      <c r="H662" s="141">
        <f>'様式１（国直送（日通拠点倉庫で仕分け）を希望する場合）'!I674</f>
        <v>0</v>
      </c>
      <c r="I662" s="141">
        <f>'様式１（国直送（日通拠点倉庫で仕分け）を希望する場合）'!J674</f>
        <v>0</v>
      </c>
      <c r="J662" s="79">
        <f>'様式１（国直送（日通拠点倉庫で仕分け）を希望する場合）'!K674</f>
        <v>0</v>
      </c>
      <c r="K662" s="79">
        <f>'様式１（国直送（日通拠点倉庫で仕分け）を希望する場合）'!L674</f>
        <v>0</v>
      </c>
    </row>
    <row r="663" spans="1:11">
      <c r="A663" s="76">
        <f>'様式１（国直送（日通拠点倉庫で仕分け）を希望する場合）'!$D$14</f>
        <v>0</v>
      </c>
      <c r="B663" s="76">
        <v>655</v>
      </c>
      <c r="C663" s="79">
        <f>'様式１（国直送（日通拠点倉庫で仕分け）を希望する場合）'!E675</f>
        <v>0</v>
      </c>
      <c r="D663" s="79">
        <f>'様式１（国直送（日通拠点倉庫で仕分け）を希望する場合）'!F675</f>
        <v>0</v>
      </c>
      <c r="E663" s="78">
        <f>'様式１（国直送（日通拠点倉庫で仕分け）を希望する場合）'!$D675</f>
        <v>0</v>
      </c>
      <c r="F663" s="79">
        <f>'様式１（国直送（日通拠点倉庫で仕分け）を希望する場合）'!G675</f>
        <v>0</v>
      </c>
      <c r="G663" s="79">
        <f>'様式１（国直送（日通拠点倉庫で仕分け）を希望する場合）'!H675</f>
        <v>0</v>
      </c>
      <c r="H663" s="141">
        <f>'様式１（国直送（日通拠点倉庫で仕分け）を希望する場合）'!I675</f>
        <v>0</v>
      </c>
      <c r="I663" s="141">
        <f>'様式１（国直送（日通拠点倉庫で仕分け）を希望する場合）'!J675</f>
        <v>0</v>
      </c>
      <c r="J663" s="79">
        <f>'様式１（国直送（日通拠点倉庫で仕分け）を希望する場合）'!K675</f>
        <v>0</v>
      </c>
      <c r="K663" s="79">
        <f>'様式１（国直送（日通拠点倉庫で仕分け）を希望する場合）'!L675</f>
        <v>0</v>
      </c>
    </row>
    <row r="664" spans="1:11">
      <c r="A664" s="76">
        <f>'様式１（国直送（日通拠点倉庫で仕分け）を希望する場合）'!$D$14</f>
        <v>0</v>
      </c>
      <c r="B664" s="76">
        <v>656</v>
      </c>
      <c r="C664" s="79">
        <f>'様式１（国直送（日通拠点倉庫で仕分け）を希望する場合）'!E676</f>
        <v>0</v>
      </c>
      <c r="D664" s="79">
        <f>'様式１（国直送（日通拠点倉庫で仕分け）を希望する場合）'!F676</f>
        <v>0</v>
      </c>
      <c r="E664" s="78">
        <f>'様式１（国直送（日通拠点倉庫で仕分け）を希望する場合）'!$D676</f>
        <v>0</v>
      </c>
      <c r="F664" s="79">
        <f>'様式１（国直送（日通拠点倉庫で仕分け）を希望する場合）'!G676</f>
        <v>0</v>
      </c>
      <c r="G664" s="79">
        <f>'様式１（国直送（日通拠点倉庫で仕分け）を希望する場合）'!H676</f>
        <v>0</v>
      </c>
      <c r="H664" s="141">
        <f>'様式１（国直送（日通拠点倉庫で仕分け）を希望する場合）'!I676</f>
        <v>0</v>
      </c>
      <c r="I664" s="141">
        <f>'様式１（国直送（日通拠点倉庫で仕分け）を希望する場合）'!J676</f>
        <v>0</v>
      </c>
      <c r="J664" s="79">
        <f>'様式１（国直送（日通拠点倉庫で仕分け）を希望する場合）'!K676</f>
        <v>0</v>
      </c>
      <c r="K664" s="79">
        <f>'様式１（国直送（日通拠点倉庫で仕分け）を希望する場合）'!L676</f>
        <v>0</v>
      </c>
    </row>
    <row r="665" spans="1:11">
      <c r="A665" s="76">
        <f>'様式１（国直送（日通拠点倉庫で仕分け）を希望する場合）'!$D$14</f>
        <v>0</v>
      </c>
      <c r="B665" s="76">
        <v>657</v>
      </c>
      <c r="C665" s="79">
        <f>'様式１（国直送（日通拠点倉庫で仕分け）を希望する場合）'!E677</f>
        <v>0</v>
      </c>
      <c r="D665" s="79">
        <f>'様式１（国直送（日通拠点倉庫で仕分け）を希望する場合）'!F677</f>
        <v>0</v>
      </c>
      <c r="E665" s="78">
        <f>'様式１（国直送（日通拠点倉庫で仕分け）を希望する場合）'!$D677</f>
        <v>0</v>
      </c>
      <c r="F665" s="79">
        <f>'様式１（国直送（日通拠点倉庫で仕分け）を希望する場合）'!G677</f>
        <v>0</v>
      </c>
      <c r="G665" s="79">
        <f>'様式１（国直送（日通拠点倉庫で仕分け）を希望する場合）'!H677</f>
        <v>0</v>
      </c>
      <c r="H665" s="141">
        <f>'様式１（国直送（日通拠点倉庫で仕分け）を希望する場合）'!I677</f>
        <v>0</v>
      </c>
      <c r="I665" s="141">
        <f>'様式１（国直送（日通拠点倉庫で仕分け）を希望する場合）'!J677</f>
        <v>0</v>
      </c>
      <c r="J665" s="79">
        <f>'様式１（国直送（日通拠点倉庫で仕分け）を希望する場合）'!K677</f>
        <v>0</v>
      </c>
      <c r="K665" s="79">
        <f>'様式１（国直送（日通拠点倉庫で仕分け）を希望する場合）'!L677</f>
        <v>0</v>
      </c>
    </row>
    <row r="666" spans="1:11">
      <c r="A666" s="76">
        <f>'様式１（国直送（日通拠点倉庫で仕分け）を希望する場合）'!$D$14</f>
        <v>0</v>
      </c>
      <c r="B666" s="76">
        <v>658</v>
      </c>
      <c r="C666" s="79">
        <f>'様式１（国直送（日通拠点倉庫で仕分け）を希望する場合）'!E678</f>
        <v>0</v>
      </c>
      <c r="D666" s="79">
        <f>'様式１（国直送（日通拠点倉庫で仕分け）を希望する場合）'!F678</f>
        <v>0</v>
      </c>
      <c r="E666" s="78">
        <f>'様式１（国直送（日通拠点倉庫で仕分け）を希望する場合）'!$D678</f>
        <v>0</v>
      </c>
      <c r="F666" s="79">
        <f>'様式１（国直送（日通拠点倉庫で仕分け）を希望する場合）'!G678</f>
        <v>0</v>
      </c>
      <c r="G666" s="79">
        <f>'様式１（国直送（日通拠点倉庫で仕分け）を希望する場合）'!H678</f>
        <v>0</v>
      </c>
      <c r="H666" s="141">
        <f>'様式１（国直送（日通拠点倉庫で仕分け）を希望する場合）'!I678</f>
        <v>0</v>
      </c>
      <c r="I666" s="141">
        <f>'様式１（国直送（日通拠点倉庫で仕分け）を希望する場合）'!J678</f>
        <v>0</v>
      </c>
      <c r="J666" s="79">
        <f>'様式１（国直送（日通拠点倉庫で仕分け）を希望する場合）'!K678</f>
        <v>0</v>
      </c>
      <c r="K666" s="79">
        <f>'様式１（国直送（日通拠点倉庫で仕分け）を希望する場合）'!L678</f>
        <v>0</v>
      </c>
    </row>
    <row r="667" spans="1:11">
      <c r="A667" s="76">
        <f>'様式１（国直送（日通拠点倉庫で仕分け）を希望する場合）'!$D$14</f>
        <v>0</v>
      </c>
      <c r="B667" s="76">
        <v>659</v>
      </c>
      <c r="C667" s="79">
        <f>'様式１（国直送（日通拠点倉庫で仕分け）を希望する場合）'!E679</f>
        <v>0</v>
      </c>
      <c r="D667" s="79">
        <f>'様式１（国直送（日通拠点倉庫で仕分け）を希望する場合）'!F679</f>
        <v>0</v>
      </c>
      <c r="E667" s="78">
        <f>'様式１（国直送（日通拠点倉庫で仕分け）を希望する場合）'!$D679</f>
        <v>0</v>
      </c>
      <c r="F667" s="79">
        <f>'様式１（国直送（日通拠点倉庫で仕分け）を希望する場合）'!G679</f>
        <v>0</v>
      </c>
      <c r="G667" s="79">
        <f>'様式１（国直送（日通拠点倉庫で仕分け）を希望する場合）'!H679</f>
        <v>0</v>
      </c>
      <c r="H667" s="141">
        <f>'様式１（国直送（日通拠点倉庫で仕分け）を希望する場合）'!I679</f>
        <v>0</v>
      </c>
      <c r="I667" s="141">
        <f>'様式１（国直送（日通拠点倉庫で仕分け）を希望する場合）'!J679</f>
        <v>0</v>
      </c>
      <c r="J667" s="79">
        <f>'様式１（国直送（日通拠点倉庫で仕分け）を希望する場合）'!K679</f>
        <v>0</v>
      </c>
      <c r="K667" s="79">
        <f>'様式１（国直送（日通拠点倉庫で仕分け）を希望する場合）'!L679</f>
        <v>0</v>
      </c>
    </row>
    <row r="668" spans="1:11">
      <c r="A668" s="76">
        <f>'様式１（国直送（日通拠点倉庫で仕分け）を希望する場合）'!$D$14</f>
        <v>0</v>
      </c>
      <c r="B668" s="76">
        <v>660</v>
      </c>
      <c r="C668" s="79">
        <f>'様式１（国直送（日通拠点倉庫で仕分け）を希望する場合）'!E680</f>
        <v>0</v>
      </c>
      <c r="D668" s="79">
        <f>'様式１（国直送（日通拠点倉庫で仕分け）を希望する場合）'!F680</f>
        <v>0</v>
      </c>
      <c r="E668" s="78">
        <f>'様式１（国直送（日通拠点倉庫で仕分け）を希望する場合）'!$D680</f>
        <v>0</v>
      </c>
      <c r="F668" s="79">
        <f>'様式１（国直送（日通拠点倉庫で仕分け）を希望する場合）'!G680</f>
        <v>0</v>
      </c>
      <c r="G668" s="79">
        <f>'様式１（国直送（日通拠点倉庫で仕分け）を希望する場合）'!H680</f>
        <v>0</v>
      </c>
      <c r="H668" s="141">
        <f>'様式１（国直送（日通拠点倉庫で仕分け）を希望する場合）'!I680</f>
        <v>0</v>
      </c>
      <c r="I668" s="141">
        <f>'様式１（国直送（日通拠点倉庫で仕分け）を希望する場合）'!J680</f>
        <v>0</v>
      </c>
      <c r="J668" s="79">
        <f>'様式１（国直送（日通拠点倉庫で仕分け）を希望する場合）'!K680</f>
        <v>0</v>
      </c>
      <c r="K668" s="79">
        <f>'様式１（国直送（日通拠点倉庫で仕分け）を希望する場合）'!L680</f>
        <v>0</v>
      </c>
    </row>
    <row r="669" spans="1:11">
      <c r="A669" s="76">
        <f>'様式１（国直送（日通拠点倉庫で仕分け）を希望する場合）'!$D$14</f>
        <v>0</v>
      </c>
      <c r="B669" s="76">
        <v>661</v>
      </c>
      <c r="C669" s="79">
        <f>'様式１（国直送（日通拠点倉庫で仕分け）を希望する場合）'!E681</f>
        <v>0</v>
      </c>
      <c r="D669" s="79">
        <f>'様式１（国直送（日通拠点倉庫で仕分け）を希望する場合）'!F681</f>
        <v>0</v>
      </c>
      <c r="E669" s="78">
        <f>'様式１（国直送（日通拠点倉庫で仕分け）を希望する場合）'!$D681</f>
        <v>0</v>
      </c>
      <c r="F669" s="79">
        <f>'様式１（国直送（日通拠点倉庫で仕分け）を希望する場合）'!G681</f>
        <v>0</v>
      </c>
      <c r="G669" s="79">
        <f>'様式１（国直送（日通拠点倉庫で仕分け）を希望する場合）'!H681</f>
        <v>0</v>
      </c>
      <c r="H669" s="141">
        <f>'様式１（国直送（日通拠点倉庫で仕分け）を希望する場合）'!I681</f>
        <v>0</v>
      </c>
      <c r="I669" s="141">
        <f>'様式１（国直送（日通拠点倉庫で仕分け）を希望する場合）'!J681</f>
        <v>0</v>
      </c>
      <c r="J669" s="79">
        <f>'様式１（国直送（日通拠点倉庫で仕分け）を希望する場合）'!K681</f>
        <v>0</v>
      </c>
      <c r="K669" s="79">
        <f>'様式１（国直送（日通拠点倉庫で仕分け）を希望する場合）'!L681</f>
        <v>0</v>
      </c>
    </row>
    <row r="670" spans="1:11">
      <c r="A670" s="76">
        <f>'様式１（国直送（日通拠点倉庫で仕分け）を希望する場合）'!$D$14</f>
        <v>0</v>
      </c>
      <c r="B670" s="76">
        <v>662</v>
      </c>
      <c r="C670" s="79">
        <f>'様式１（国直送（日通拠点倉庫で仕分け）を希望する場合）'!E682</f>
        <v>0</v>
      </c>
      <c r="D670" s="79">
        <f>'様式１（国直送（日通拠点倉庫で仕分け）を希望する場合）'!F682</f>
        <v>0</v>
      </c>
      <c r="E670" s="78">
        <f>'様式１（国直送（日通拠点倉庫で仕分け）を希望する場合）'!$D682</f>
        <v>0</v>
      </c>
      <c r="F670" s="79">
        <f>'様式１（国直送（日通拠点倉庫で仕分け）を希望する場合）'!G682</f>
        <v>0</v>
      </c>
      <c r="G670" s="79">
        <f>'様式１（国直送（日通拠点倉庫で仕分け）を希望する場合）'!H682</f>
        <v>0</v>
      </c>
      <c r="H670" s="141">
        <f>'様式１（国直送（日通拠点倉庫で仕分け）を希望する場合）'!I682</f>
        <v>0</v>
      </c>
      <c r="I670" s="141">
        <f>'様式１（国直送（日通拠点倉庫で仕分け）を希望する場合）'!J682</f>
        <v>0</v>
      </c>
      <c r="J670" s="79">
        <f>'様式１（国直送（日通拠点倉庫で仕分け）を希望する場合）'!K682</f>
        <v>0</v>
      </c>
      <c r="K670" s="79">
        <f>'様式１（国直送（日通拠点倉庫で仕分け）を希望する場合）'!L682</f>
        <v>0</v>
      </c>
    </row>
    <row r="671" spans="1:11">
      <c r="A671" s="76">
        <f>'様式１（国直送（日通拠点倉庫で仕分け）を希望する場合）'!$D$14</f>
        <v>0</v>
      </c>
      <c r="B671" s="76">
        <v>663</v>
      </c>
      <c r="C671" s="79">
        <f>'様式１（国直送（日通拠点倉庫で仕分け）を希望する場合）'!E683</f>
        <v>0</v>
      </c>
      <c r="D671" s="79">
        <f>'様式１（国直送（日通拠点倉庫で仕分け）を希望する場合）'!F683</f>
        <v>0</v>
      </c>
      <c r="E671" s="78">
        <f>'様式１（国直送（日通拠点倉庫で仕分け）を希望する場合）'!$D683</f>
        <v>0</v>
      </c>
      <c r="F671" s="79">
        <f>'様式１（国直送（日通拠点倉庫で仕分け）を希望する場合）'!G683</f>
        <v>0</v>
      </c>
      <c r="G671" s="79">
        <f>'様式１（国直送（日通拠点倉庫で仕分け）を希望する場合）'!H683</f>
        <v>0</v>
      </c>
      <c r="H671" s="141">
        <f>'様式１（国直送（日通拠点倉庫で仕分け）を希望する場合）'!I683</f>
        <v>0</v>
      </c>
      <c r="I671" s="141">
        <f>'様式１（国直送（日通拠点倉庫で仕分け）を希望する場合）'!J683</f>
        <v>0</v>
      </c>
      <c r="J671" s="79">
        <f>'様式１（国直送（日通拠点倉庫で仕分け）を希望する場合）'!K683</f>
        <v>0</v>
      </c>
      <c r="K671" s="79">
        <f>'様式１（国直送（日通拠点倉庫で仕分け）を希望する場合）'!L683</f>
        <v>0</v>
      </c>
    </row>
    <row r="672" spans="1:11">
      <c r="A672" s="76">
        <f>'様式１（国直送（日通拠点倉庫で仕分け）を希望する場合）'!$D$14</f>
        <v>0</v>
      </c>
      <c r="B672" s="76">
        <v>664</v>
      </c>
      <c r="C672" s="79">
        <f>'様式１（国直送（日通拠点倉庫で仕分け）を希望する場合）'!E684</f>
        <v>0</v>
      </c>
      <c r="D672" s="79">
        <f>'様式１（国直送（日通拠点倉庫で仕分け）を希望する場合）'!F684</f>
        <v>0</v>
      </c>
      <c r="E672" s="78">
        <f>'様式１（国直送（日通拠点倉庫で仕分け）を希望する場合）'!$D684</f>
        <v>0</v>
      </c>
      <c r="F672" s="79">
        <f>'様式１（国直送（日通拠点倉庫で仕分け）を希望する場合）'!G684</f>
        <v>0</v>
      </c>
      <c r="G672" s="79">
        <f>'様式１（国直送（日通拠点倉庫で仕分け）を希望する場合）'!H684</f>
        <v>0</v>
      </c>
      <c r="H672" s="141">
        <f>'様式１（国直送（日通拠点倉庫で仕分け）を希望する場合）'!I684</f>
        <v>0</v>
      </c>
      <c r="I672" s="141">
        <f>'様式１（国直送（日通拠点倉庫で仕分け）を希望する場合）'!J684</f>
        <v>0</v>
      </c>
      <c r="J672" s="79">
        <f>'様式１（国直送（日通拠点倉庫で仕分け）を希望する場合）'!K684</f>
        <v>0</v>
      </c>
      <c r="K672" s="79">
        <f>'様式１（国直送（日通拠点倉庫で仕分け）を希望する場合）'!L684</f>
        <v>0</v>
      </c>
    </row>
    <row r="673" spans="1:11">
      <c r="A673" s="76">
        <f>'様式１（国直送（日通拠点倉庫で仕分け）を希望する場合）'!$D$14</f>
        <v>0</v>
      </c>
      <c r="B673" s="76">
        <v>665</v>
      </c>
      <c r="C673" s="79">
        <f>'様式１（国直送（日通拠点倉庫で仕分け）を希望する場合）'!E685</f>
        <v>0</v>
      </c>
      <c r="D673" s="79">
        <f>'様式１（国直送（日通拠点倉庫で仕分け）を希望する場合）'!F685</f>
        <v>0</v>
      </c>
      <c r="E673" s="78">
        <f>'様式１（国直送（日通拠点倉庫で仕分け）を希望する場合）'!$D685</f>
        <v>0</v>
      </c>
      <c r="F673" s="79">
        <f>'様式１（国直送（日通拠点倉庫で仕分け）を希望する場合）'!G685</f>
        <v>0</v>
      </c>
      <c r="G673" s="79">
        <f>'様式１（国直送（日通拠点倉庫で仕分け）を希望する場合）'!H685</f>
        <v>0</v>
      </c>
      <c r="H673" s="141">
        <f>'様式１（国直送（日通拠点倉庫で仕分け）を希望する場合）'!I685</f>
        <v>0</v>
      </c>
      <c r="I673" s="141">
        <f>'様式１（国直送（日通拠点倉庫で仕分け）を希望する場合）'!J685</f>
        <v>0</v>
      </c>
      <c r="J673" s="79">
        <f>'様式１（国直送（日通拠点倉庫で仕分け）を希望する場合）'!K685</f>
        <v>0</v>
      </c>
      <c r="K673" s="79">
        <f>'様式１（国直送（日通拠点倉庫で仕分け）を希望する場合）'!L685</f>
        <v>0</v>
      </c>
    </row>
    <row r="674" spans="1:11">
      <c r="A674" s="76">
        <f>'様式１（国直送（日通拠点倉庫で仕分け）を希望する場合）'!$D$14</f>
        <v>0</v>
      </c>
      <c r="B674" s="76">
        <v>666</v>
      </c>
      <c r="C674" s="79">
        <f>'様式１（国直送（日通拠点倉庫で仕分け）を希望する場合）'!E686</f>
        <v>0</v>
      </c>
      <c r="D674" s="79">
        <f>'様式１（国直送（日通拠点倉庫で仕分け）を希望する場合）'!F686</f>
        <v>0</v>
      </c>
      <c r="E674" s="78">
        <f>'様式１（国直送（日通拠点倉庫で仕分け）を希望する場合）'!$D686</f>
        <v>0</v>
      </c>
      <c r="F674" s="79">
        <f>'様式１（国直送（日通拠点倉庫で仕分け）を希望する場合）'!G686</f>
        <v>0</v>
      </c>
      <c r="G674" s="79">
        <f>'様式１（国直送（日通拠点倉庫で仕分け）を希望する場合）'!H686</f>
        <v>0</v>
      </c>
      <c r="H674" s="141">
        <f>'様式１（国直送（日通拠点倉庫で仕分け）を希望する場合）'!I686</f>
        <v>0</v>
      </c>
      <c r="I674" s="141">
        <f>'様式１（国直送（日通拠点倉庫で仕分け）を希望する場合）'!J686</f>
        <v>0</v>
      </c>
      <c r="J674" s="79">
        <f>'様式１（国直送（日通拠点倉庫で仕分け）を希望する場合）'!K686</f>
        <v>0</v>
      </c>
      <c r="K674" s="79">
        <f>'様式１（国直送（日通拠点倉庫で仕分け）を希望する場合）'!L686</f>
        <v>0</v>
      </c>
    </row>
    <row r="675" spans="1:11">
      <c r="A675" s="76">
        <f>'様式１（国直送（日通拠点倉庫で仕分け）を希望する場合）'!$D$14</f>
        <v>0</v>
      </c>
      <c r="B675" s="76">
        <v>667</v>
      </c>
      <c r="C675" s="79">
        <f>'様式１（国直送（日通拠点倉庫で仕分け）を希望する場合）'!E687</f>
        <v>0</v>
      </c>
      <c r="D675" s="79">
        <f>'様式１（国直送（日通拠点倉庫で仕分け）を希望する場合）'!F687</f>
        <v>0</v>
      </c>
      <c r="E675" s="78">
        <f>'様式１（国直送（日通拠点倉庫で仕分け）を希望する場合）'!$D687</f>
        <v>0</v>
      </c>
      <c r="F675" s="79">
        <f>'様式１（国直送（日通拠点倉庫で仕分け）を希望する場合）'!G687</f>
        <v>0</v>
      </c>
      <c r="G675" s="79">
        <f>'様式１（国直送（日通拠点倉庫で仕分け）を希望する場合）'!H687</f>
        <v>0</v>
      </c>
      <c r="H675" s="141">
        <f>'様式１（国直送（日通拠点倉庫で仕分け）を希望する場合）'!I687</f>
        <v>0</v>
      </c>
      <c r="I675" s="141">
        <f>'様式１（国直送（日通拠点倉庫で仕分け）を希望する場合）'!J687</f>
        <v>0</v>
      </c>
      <c r="J675" s="79">
        <f>'様式１（国直送（日通拠点倉庫で仕分け）を希望する場合）'!K687</f>
        <v>0</v>
      </c>
      <c r="K675" s="79">
        <f>'様式１（国直送（日通拠点倉庫で仕分け）を希望する場合）'!L687</f>
        <v>0</v>
      </c>
    </row>
    <row r="676" spans="1:11">
      <c r="A676" s="76">
        <f>'様式１（国直送（日通拠点倉庫で仕分け）を希望する場合）'!$D$14</f>
        <v>0</v>
      </c>
      <c r="B676" s="76">
        <v>668</v>
      </c>
      <c r="C676" s="79">
        <f>'様式１（国直送（日通拠点倉庫で仕分け）を希望する場合）'!E688</f>
        <v>0</v>
      </c>
      <c r="D676" s="79">
        <f>'様式１（国直送（日通拠点倉庫で仕分け）を希望する場合）'!F688</f>
        <v>0</v>
      </c>
      <c r="E676" s="78">
        <f>'様式１（国直送（日通拠点倉庫で仕分け）を希望する場合）'!$D688</f>
        <v>0</v>
      </c>
      <c r="F676" s="79">
        <f>'様式１（国直送（日通拠点倉庫で仕分け）を希望する場合）'!G688</f>
        <v>0</v>
      </c>
      <c r="G676" s="79">
        <f>'様式１（国直送（日通拠点倉庫で仕分け）を希望する場合）'!H688</f>
        <v>0</v>
      </c>
      <c r="H676" s="141">
        <f>'様式１（国直送（日通拠点倉庫で仕分け）を希望する場合）'!I688</f>
        <v>0</v>
      </c>
      <c r="I676" s="141">
        <f>'様式１（国直送（日通拠点倉庫で仕分け）を希望する場合）'!J688</f>
        <v>0</v>
      </c>
      <c r="J676" s="79">
        <f>'様式１（国直送（日通拠点倉庫で仕分け）を希望する場合）'!K688</f>
        <v>0</v>
      </c>
      <c r="K676" s="79">
        <f>'様式１（国直送（日通拠点倉庫で仕分け）を希望する場合）'!L688</f>
        <v>0</v>
      </c>
    </row>
    <row r="677" spans="1:11">
      <c r="A677" s="76">
        <f>'様式１（国直送（日通拠点倉庫で仕分け）を希望する場合）'!$D$14</f>
        <v>0</v>
      </c>
      <c r="B677" s="76">
        <v>669</v>
      </c>
      <c r="C677" s="79">
        <f>'様式１（国直送（日通拠点倉庫で仕分け）を希望する場合）'!E689</f>
        <v>0</v>
      </c>
      <c r="D677" s="79">
        <f>'様式１（国直送（日通拠点倉庫で仕分け）を希望する場合）'!F689</f>
        <v>0</v>
      </c>
      <c r="E677" s="78">
        <f>'様式１（国直送（日通拠点倉庫で仕分け）を希望する場合）'!$D689</f>
        <v>0</v>
      </c>
      <c r="F677" s="79">
        <f>'様式１（国直送（日通拠点倉庫で仕分け）を希望する場合）'!G689</f>
        <v>0</v>
      </c>
      <c r="G677" s="79">
        <f>'様式１（国直送（日通拠点倉庫で仕分け）を希望する場合）'!H689</f>
        <v>0</v>
      </c>
      <c r="H677" s="141">
        <f>'様式１（国直送（日通拠点倉庫で仕分け）を希望する場合）'!I689</f>
        <v>0</v>
      </c>
      <c r="I677" s="141">
        <f>'様式１（国直送（日通拠点倉庫で仕分け）を希望する場合）'!J689</f>
        <v>0</v>
      </c>
      <c r="J677" s="79">
        <f>'様式１（国直送（日通拠点倉庫で仕分け）を希望する場合）'!K689</f>
        <v>0</v>
      </c>
      <c r="K677" s="79">
        <f>'様式１（国直送（日通拠点倉庫で仕分け）を希望する場合）'!L689</f>
        <v>0</v>
      </c>
    </row>
    <row r="678" spans="1:11">
      <c r="A678" s="76">
        <f>'様式１（国直送（日通拠点倉庫で仕分け）を希望する場合）'!$D$14</f>
        <v>0</v>
      </c>
      <c r="B678" s="76">
        <v>670</v>
      </c>
      <c r="C678" s="79">
        <f>'様式１（国直送（日通拠点倉庫で仕分け）を希望する場合）'!E690</f>
        <v>0</v>
      </c>
      <c r="D678" s="79">
        <f>'様式１（国直送（日通拠点倉庫で仕分け）を希望する場合）'!F690</f>
        <v>0</v>
      </c>
      <c r="E678" s="78">
        <f>'様式１（国直送（日通拠点倉庫で仕分け）を希望する場合）'!$D690</f>
        <v>0</v>
      </c>
      <c r="F678" s="79">
        <f>'様式１（国直送（日通拠点倉庫で仕分け）を希望する場合）'!G690</f>
        <v>0</v>
      </c>
      <c r="G678" s="79">
        <f>'様式１（国直送（日通拠点倉庫で仕分け）を希望する場合）'!H690</f>
        <v>0</v>
      </c>
      <c r="H678" s="141">
        <f>'様式１（国直送（日通拠点倉庫で仕分け）を希望する場合）'!I690</f>
        <v>0</v>
      </c>
      <c r="I678" s="141">
        <f>'様式１（国直送（日通拠点倉庫で仕分け）を希望する場合）'!J690</f>
        <v>0</v>
      </c>
      <c r="J678" s="79">
        <f>'様式１（国直送（日通拠点倉庫で仕分け）を希望する場合）'!K690</f>
        <v>0</v>
      </c>
      <c r="K678" s="79">
        <f>'様式１（国直送（日通拠点倉庫で仕分け）を希望する場合）'!L690</f>
        <v>0</v>
      </c>
    </row>
    <row r="679" spans="1:11">
      <c r="A679" s="76">
        <f>'様式１（国直送（日通拠点倉庫で仕分け）を希望する場合）'!$D$14</f>
        <v>0</v>
      </c>
      <c r="B679" s="76">
        <v>671</v>
      </c>
      <c r="C679" s="79">
        <f>'様式１（国直送（日通拠点倉庫で仕分け）を希望する場合）'!E691</f>
        <v>0</v>
      </c>
      <c r="D679" s="79">
        <f>'様式１（国直送（日通拠点倉庫で仕分け）を希望する場合）'!F691</f>
        <v>0</v>
      </c>
      <c r="E679" s="78">
        <f>'様式１（国直送（日通拠点倉庫で仕分け）を希望する場合）'!$D691</f>
        <v>0</v>
      </c>
      <c r="F679" s="79">
        <f>'様式１（国直送（日通拠点倉庫で仕分け）を希望する場合）'!G691</f>
        <v>0</v>
      </c>
      <c r="G679" s="79">
        <f>'様式１（国直送（日通拠点倉庫で仕分け）を希望する場合）'!H691</f>
        <v>0</v>
      </c>
      <c r="H679" s="141">
        <f>'様式１（国直送（日通拠点倉庫で仕分け）を希望する場合）'!I691</f>
        <v>0</v>
      </c>
      <c r="I679" s="141">
        <f>'様式１（国直送（日通拠点倉庫で仕分け）を希望する場合）'!J691</f>
        <v>0</v>
      </c>
      <c r="J679" s="79">
        <f>'様式１（国直送（日通拠点倉庫で仕分け）を希望する場合）'!K691</f>
        <v>0</v>
      </c>
      <c r="K679" s="79">
        <f>'様式１（国直送（日通拠点倉庫で仕分け）を希望する場合）'!L691</f>
        <v>0</v>
      </c>
    </row>
    <row r="680" spans="1:11">
      <c r="A680" s="76">
        <f>'様式１（国直送（日通拠点倉庫で仕分け）を希望する場合）'!$D$14</f>
        <v>0</v>
      </c>
      <c r="B680" s="76">
        <v>672</v>
      </c>
      <c r="C680" s="79">
        <f>'様式１（国直送（日通拠点倉庫で仕分け）を希望する場合）'!E692</f>
        <v>0</v>
      </c>
      <c r="D680" s="79">
        <f>'様式１（国直送（日通拠点倉庫で仕分け）を希望する場合）'!F692</f>
        <v>0</v>
      </c>
      <c r="E680" s="78">
        <f>'様式１（国直送（日通拠点倉庫で仕分け）を希望する場合）'!$D692</f>
        <v>0</v>
      </c>
      <c r="F680" s="79">
        <f>'様式１（国直送（日通拠点倉庫で仕分け）を希望する場合）'!G692</f>
        <v>0</v>
      </c>
      <c r="G680" s="79">
        <f>'様式１（国直送（日通拠点倉庫で仕分け）を希望する場合）'!H692</f>
        <v>0</v>
      </c>
      <c r="H680" s="141">
        <f>'様式１（国直送（日通拠点倉庫で仕分け）を希望する場合）'!I692</f>
        <v>0</v>
      </c>
      <c r="I680" s="141">
        <f>'様式１（国直送（日通拠点倉庫で仕分け）を希望する場合）'!J692</f>
        <v>0</v>
      </c>
      <c r="J680" s="79">
        <f>'様式１（国直送（日通拠点倉庫で仕分け）を希望する場合）'!K692</f>
        <v>0</v>
      </c>
      <c r="K680" s="79">
        <f>'様式１（国直送（日通拠点倉庫で仕分け）を希望する場合）'!L692</f>
        <v>0</v>
      </c>
    </row>
    <row r="681" spans="1:11">
      <c r="A681" s="76">
        <f>'様式１（国直送（日通拠点倉庫で仕分け）を希望する場合）'!$D$14</f>
        <v>0</v>
      </c>
      <c r="B681" s="76">
        <v>673</v>
      </c>
      <c r="C681" s="79">
        <f>'様式１（国直送（日通拠点倉庫で仕分け）を希望する場合）'!E693</f>
        <v>0</v>
      </c>
      <c r="D681" s="79">
        <f>'様式１（国直送（日通拠点倉庫で仕分け）を希望する場合）'!F693</f>
        <v>0</v>
      </c>
      <c r="E681" s="78">
        <f>'様式１（国直送（日通拠点倉庫で仕分け）を希望する場合）'!$D693</f>
        <v>0</v>
      </c>
      <c r="F681" s="79">
        <f>'様式１（国直送（日通拠点倉庫で仕分け）を希望する場合）'!G693</f>
        <v>0</v>
      </c>
      <c r="G681" s="79">
        <f>'様式１（国直送（日通拠点倉庫で仕分け）を希望する場合）'!H693</f>
        <v>0</v>
      </c>
      <c r="H681" s="141">
        <f>'様式１（国直送（日通拠点倉庫で仕分け）を希望する場合）'!I693</f>
        <v>0</v>
      </c>
      <c r="I681" s="141">
        <f>'様式１（国直送（日通拠点倉庫で仕分け）を希望する場合）'!J693</f>
        <v>0</v>
      </c>
      <c r="J681" s="79">
        <f>'様式１（国直送（日通拠点倉庫で仕分け）を希望する場合）'!K693</f>
        <v>0</v>
      </c>
      <c r="K681" s="79">
        <f>'様式１（国直送（日通拠点倉庫で仕分け）を希望する場合）'!L693</f>
        <v>0</v>
      </c>
    </row>
    <row r="682" spans="1:11">
      <c r="A682" s="76">
        <f>'様式１（国直送（日通拠点倉庫で仕分け）を希望する場合）'!$D$14</f>
        <v>0</v>
      </c>
      <c r="B682" s="76">
        <v>674</v>
      </c>
      <c r="C682" s="79">
        <f>'様式１（国直送（日通拠点倉庫で仕分け）を希望する場合）'!E694</f>
        <v>0</v>
      </c>
      <c r="D682" s="79">
        <f>'様式１（国直送（日通拠点倉庫で仕分け）を希望する場合）'!F694</f>
        <v>0</v>
      </c>
      <c r="E682" s="78">
        <f>'様式１（国直送（日通拠点倉庫で仕分け）を希望する場合）'!$D694</f>
        <v>0</v>
      </c>
      <c r="F682" s="79">
        <f>'様式１（国直送（日通拠点倉庫で仕分け）を希望する場合）'!G694</f>
        <v>0</v>
      </c>
      <c r="G682" s="79">
        <f>'様式１（国直送（日通拠点倉庫で仕分け）を希望する場合）'!H694</f>
        <v>0</v>
      </c>
      <c r="H682" s="141">
        <f>'様式１（国直送（日通拠点倉庫で仕分け）を希望する場合）'!I694</f>
        <v>0</v>
      </c>
      <c r="I682" s="141">
        <f>'様式１（国直送（日通拠点倉庫で仕分け）を希望する場合）'!J694</f>
        <v>0</v>
      </c>
      <c r="J682" s="79">
        <f>'様式１（国直送（日通拠点倉庫で仕分け）を希望する場合）'!K694</f>
        <v>0</v>
      </c>
      <c r="K682" s="79">
        <f>'様式１（国直送（日通拠点倉庫で仕分け）を希望する場合）'!L694</f>
        <v>0</v>
      </c>
    </row>
    <row r="683" spans="1:11">
      <c r="A683" s="76">
        <f>'様式１（国直送（日通拠点倉庫で仕分け）を希望する場合）'!$D$14</f>
        <v>0</v>
      </c>
      <c r="B683" s="76">
        <v>675</v>
      </c>
      <c r="C683" s="79">
        <f>'様式１（国直送（日通拠点倉庫で仕分け）を希望する場合）'!E695</f>
        <v>0</v>
      </c>
      <c r="D683" s="79">
        <f>'様式１（国直送（日通拠点倉庫で仕分け）を希望する場合）'!F695</f>
        <v>0</v>
      </c>
      <c r="E683" s="78">
        <f>'様式１（国直送（日通拠点倉庫で仕分け）を希望する場合）'!$D695</f>
        <v>0</v>
      </c>
      <c r="F683" s="79">
        <f>'様式１（国直送（日通拠点倉庫で仕分け）を希望する場合）'!G695</f>
        <v>0</v>
      </c>
      <c r="G683" s="79">
        <f>'様式１（国直送（日通拠点倉庫で仕分け）を希望する場合）'!H695</f>
        <v>0</v>
      </c>
      <c r="H683" s="141">
        <f>'様式１（国直送（日通拠点倉庫で仕分け）を希望する場合）'!I695</f>
        <v>0</v>
      </c>
      <c r="I683" s="141">
        <f>'様式１（国直送（日通拠点倉庫で仕分け）を希望する場合）'!J695</f>
        <v>0</v>
      </c>
      <c r="J683" s="79">
        <f>'様式１（国直送（日通拠点倉庫で仕分け）を希望する場合）'!K695</f>
        <v>0</v>
      </c>
      <c r="K683" s="79">
        <f>'様式１（国直送（日通拠点倉庫で仕分け）を希望する場合）'!L695</f>
        <v>0</v>
      </c>
    </row>
    <row r="684" spans="1:11">
      <c r="A684" s="76">
        <f>'様式１（国直送（日通拠点倉庫で仕分け）を希望する場合）'!$D$14</f>
        <v>0</v>
      </c>
      <c r="B684" s="76">
        <v>676</v>
      </c>
      <c r="C684" s="79">
        <f>'様式１（国直送（日通拠点倉庫で仕分け）を希望する場合）'!E696</f>
        <v>0</v>
      </c>
      <c r="D684" s="79">
        <f>'様式１（国直送（日通拠点倉庫で仕分け）を希望する場合）'!F696</f>
        <v>0</v>
      </c>
      <c r="E684" s="78">
        <f>'様式１（国直送（日通拠点倉庫で仕分け）を希望する場合）'!$D696</f>
        <v>0</v>
      </c>
      <c r="F684" s="79">
        <f>'様式１（国直送（日通拠点倉庫で仕分け）を希望する場合）'!G696</f>
        <v>0</v>
      </c>
      <c r="G684" s="79">
        <f>'様式１（国直送（日通拠点倉庫で仕分け）を希望する場合）'!H696</f>
        <v>0</v>
      </c>
      <c r="H684" s="141">
        <f>'様式１（国直送（日通拠点倉庫で仕分け）を希望する場合）'!I696</f>
        <v>0</v>
      </c>
      <c r="I684" s="141">
        <f>'様式１（国直送（日通拠点倉庫で仕分け）を希望する場合）'!J696</f>
        <v>0</v>
      </c>
      <c r="J684" s="79">
        <f>'様式１（国直送（日通拠点倉庫で仕分け）を希望する場合）'!K696</f>
        <v>0</v>
      </c>
      <c r="K684" s="79">
        <f>'様式１（国直送（日通拠点倉庫で仕分け）を希望する場合）'!L696</f>
        <v>0</v>
      </c>
    </row>
    <row r="685" spans="1:11">
      <c r="A685" s="76">
        <f>'様式１（国直送（日通拠点倉庫で仕分け）を希望する場合）'!$D$14</f>
        <v>0</v>
      </c>
      <c r="B685" s="76">
        <v>677</v>
      </c>
      <c r="C685" s="79">
        <f>'様式１（国直送（日通拠点倉庫で仕分け）を希望する場合）'!E697</f>
        <v>0</v>
      </c>
      <c r="D685" s="79">
        <f>'様式１（国直送（日通拠点倉庫で仕分け）を希望する場合）'!F697</f>
        <v>0</v>
      </c>
      <c r="E685" s="78">
        <f>'様式１（国直送（日通拠点倉庫で仕分け）を希望する場合）'!$D697</f>
        <v>0</v>
      </c>
      <c r="F685" s="79">
        <f>'様式１（国直送（日通拠点倉庫で仕分け）を希望する場合）'!G697</f>
        <v>0</v>
      </c>
      <c r="G685" s="79">
        <f>'様式１（国直送（日通拠点倉庫で仕分け）を希望する場合）'!H697</f>
        <v>0</v>
      </c>
      <c r="H685" s="141">
        <f>'様式１（国直送（日通拠点倉庫で仕分け）を希望する場合）'!I697</f>
        <v>0</v>
      </c>
      <c r="I685" s="141">
        <f>'様式１（国直送（日通拠点倉庫で仕分け）を希望する場合）'!J697</f>
        <v>0</v>
      </c>
      <c r="J685" s="79">
        <f>'様式１（国直送（日通拠点倉庫で仕分け）を希望する場合）'!K697</f>
        <v>0</v>
      </c>
      <c r="K685" s="79">
        <f>'様式１（国直送（日通拠点倉庫で仕分け）を希望する場合）'!L697</f>
        <v>0</v>
      </c>
    </row>
    <row r="686" spans="1:11">
      <c r="A686" s="76">
        <f>'様式１（国直送（日通拠点倉庫で仕分け）を希望する場合）'!$D$14</f>
        <v>0</v>
      </c>
      <c r="B686" s="76">
        <v>678</v>
      </c>
      <c r="C686" s="79">
        <f>'様式１（国直送（日通拠点倉庫で仕分け）を希望する場合）'!E698</f>
        <v>0</v>
      </c>
      <c r="D686" s="79">
        <f>'様式１（国直送（日通拠点倉庫で仕分け）を希望する場合）'!F698</f>
        <v>0</v>
      </c>
      <c r="E686" s="78">
        <f>'様式１（国直送（日通拠点倉庫で仕分け）を希望する場合）'!$D698</f>
        <v>0</v>
      </c>
      <c r="F686" s="79">
        <f>'様式１（国直送（日通拠点倉庫で仕分け）を希望する場合）'!G698</f>
        <v>0</v>
      </c>
      <c r="G686" s="79">
        <f>'様式１（国直送（日通拠点倉庫で仕分け）を希望する場合）'!H698</f>
        <v>0</v>
      </c>
      <c r="H686" s="141">
        <f>'様式１（国直送（日通拠点倉庫で仕分け）を希望する場合）'!I698</f>
        <v>0</v>
      </c>
      <c r="I686" s="141">
        <f>'様式１（国直送（日通拠点倉庫で仕分け）を希望する場合）'!J698</f>
        <v>0</v>
      </c>
      <c r="J686" s="79">
        <f>'様式１（国直送（日通拠点倉庫で仕分け）を希望する場合）'!K698</f>
        <v>0</v>
      </c>
      <c r="K686" s="79">
        <f>'様式１（国直送（日通拠点倉庫で仕分け）を希望する場合）'!L698</f>
        <v>0</v>
      </c>
    </row>
    <row r="687" spans="1:11">
      <c r="A687" s="76">
        <f>'様式１（国直送（日通拠点倉庫で仕分け）を希望する場合）'!$D$14</f>
        <v>0</v>
      </c>
      <c r="B687" s="76">
        <v>679</v>
      </c>
      <c r="C687" s="79">
        <f>'様式１（国直送（日通拠点倉庫で仕分け）を希望する場合）'!E699</f>
        <v>0</v>
      </c>
      <c r="D687" s="79">
        <f>'様式１（国直送（日通拠点倉庫で仕分け）を希望する場合）'!F699</f>
        <v>0</v>
      </c>
      <c r="E687" s="78">
        <f>'様式１（国直送（日通拠点倉庫で仕分け）を希望する場合）'!$D699</f>
        <v>0</v>
      </c>
      <c r="F687" s="79">
        <f>'様式１（国直送（日通拠点倉庫で仕分け）を希望する場合）'!G699</f>
        <v>0</v>
      </c>
      <c r="G687" s="79">
        <f>'様式１（国直送（日通拠点倉庫で仕分け）を希望する場合）'!H699</f>
        <v>0</v>
      </c>
      <c r="H687" s="141">
        <f>'様式１（国直送（日通拠点倉庫で仕分け）を希望する場合）'!I699</f>
        <v>0</v>
      </c>
      <c r="I687" s="141">
        <f>'様式１（国直送（日通拠点倉庫で仕分け）を希望する場合）'!J699</f>
        <v>0</v>
      </c>
      <c r="J687" s="79">
        <f>'様式１（国直送（日通拠点倉庫で仕分け）を希望する場合）'!K699</f>
        <v>0</v>
      </c>
      <c r="K687" s="79">
        <f>'様式１（国直送（日通拠点倉庫で仕分け）を希望する場合）'!L699</f>
        <v>0</v>
      </c>
    </row>
    <row r="688" spans="1:11">
      <c r="A688" s="76">
        <f>'様式１（国直送（日通拠点倉庫で仕分け）を希望する場合）'!$D$14</f>
        <v>0</v>
      </c>
      <c r="B688" s="76">
        <v>680</v>
      </c>
      <c r="C688" s="79">
        <f>'様式１（国直送（日通拠点倉庫で仕分け）を希望する場合）'!E700</f>
        <v>0</v>
      </c>
      <c r="D688" s="79">
        <f>'様式１（国直送（日通拠点倉庫で仕分け）を希望する場合）'!F700</f>
        <v>0</v>
      </c>
      <c r="E688" s="78">
        <f>'様式１（国直送（日通拠点倉庫で仕分け）を希望する場合）'!$D700</f>
        <v>0</v>
      </c>
      <c r="F688" s="79">
        <f>'様式１（国直送（日通拠点倉庫で仕分け）を希望する場合）'!G700</f>
        <v>0</v>
      </c>
      <c r="G688" s="79">
        <f>'様式１（国直送（日通拠点倉庫で仕分け）を希望する場合）'!H700</f>
        <v>0</v>
      </c>
      <c r="H688" s="141">
        <f>'様式１（国直送（日通拠点倉庫で仕分け）を希望する場合）'!I700</f>
        <v>0</v>
      </c>
      <c r="I688" s="141">
        <f>'様式１（国直送（日通拠点倉庫で仕分け）を希望する場合）'!J700</f>
        <v>0</v>
      </c>
      <c r="J688" s="79">
        <f>'様式１（国直送（日通拠点倉庫で仕分け）を希望する場合）'!K700</f>
        <v>0</v>
      </c>
      <c r="K688" s="79">
        <f>'様式１（国直送（日通拠点倉庫で仕分け）を希望する場合）'!L700</f>
        <v>0</v>
      </c>
    </row>
    <row r="689" spans="1:11">
      <c r="A689" s="76">
        <f>'様式１（国直送（日通拠点倉庫で仕分け）を希望する場合）'!$D$14</f>
        <v>0</v>
      </c>
      <c r="B689" s="76">
        <v>681</v>
      </c>
      <c r="C689" s="79">
        <f>'様式１（国直送（日通拠点倉庫で仕分け）を希望する場合）'!E701</f>
        <v>0</v>
      </c>
      <c r="D689" s="79">
        <f>'様式１（国直送（日通拠点倉庫で仕分け）を希望する場合）'!F701</f>
        <v>0</v>
      </c>
      <c r="E689" s="78">
        <f>'様式１（国直送（日通拠点倉庫で仕分け）を希望する場合）'!$D701</f>
        <v>0</v>
      </c>
      <c r="F689" s="79">
        <f>'様式１（国直送（日通拠点倉庫で仕分け）を希望する場合）'!G701</f>
        <v>0</v>
      </c>
      <c r="G689" s="79">
        <f>'様式１（国直送（日通拠点倉庫で仕分け）を希望する場合）'!H701</f>
        <v>0</v>
      </c>
      <c r="H689" s="141">
        <f>'様式１（国直送（日通拠点倉庫で仕分け）を希望する場合）'!I701</f>
        <v>0</v>
      </c>
      <c r="I689" s="141">
        <f>'様式１（国直送（日通拠点倉庫で仕分け）を希望する場合）'!J701</f>
        <v>0</v>
      </c>
      <c r="J689" s="79">
        <f>'様式１（国直送（日通拠点倉庫で仕分け）を希望する場合）'!K701</f>
        <v>0</v>
      </c>
      <c r="K689" s="79">
        <f>'様式１（国直送（日通拠点倉庫で仕分け）を希望する場合）'!L701</f>
        <v>0</v>
      </c>
    </row>
    <row r="690" spans="1:11">
      <c r="A690" s="76">
        <f>'様式１（国直送（日通拠点倉庫で仕分け）を希望する場合）'!$D$14</f>
        <v>0</v>
      </c>
      <c r="B690" s="76">
        <v>682</v>
      </c>
      <c r="C690" s="79">
        <f>'様式１（国直送（日通拠点倉庫で仕分け）を希望する場合）'!E702</f>
        <v>0</v>
      </c>
      <c r="D690" s="79">
        <f>'様式１（国直送（日通拠点倉庫で仕分け）を希望する場合）'!F702</f>
        <v>0</v>
      </c>
      <c r="E690" s="78">
        <f>'様式１（国直送（日通拠点倉庫で仕分け）を希望する場合）'!$D702</f>
        <v>0</v>
      </c>
      <c r="F690" s="79">
        <f>'様式１（国直送（日通拠点倉庫で仕分け）を希望する場合）'!G702</f>
        <v>0</v>
      </c>
      <c r="G690" s="79">
        <f>'様式１（国直送（日通拠点倉庫で仕分け）を希望する場合）'!H702</f>
        <v>0</v>
      </c>
      <c r="H690" s="141">
        <f>'様式１（国直送（日通拠点倉庫で仕分け）を希望する場合）'!I702</f>
        <v>0</v>
      </c>
      <c r="I690" s="141">
        <f>'様式１（国直送（日通拠点倉庫で仕分け）を希望する場合）'!J702</f>
        <v>0</v>
      </c>
      <c r="J690" s="79">
        <f>'様式１（国直送（日通拠点倉庫で仕分け）を希望する場合）'!K702</f>
        <v>0</v>
      </c>
      <c r="K690" s="79">
        <f>'様式１（国直送（日通拠点倉庫で仕分け）を希望する場合）'!L702</f>
        <v>0</v>
      </c>
    </row>
    <row r="691" spans="1:11">
      <c r="A691" s="76">
        <f>'様式１（国直送（日通拠点倉庫で仕分け）を希望する場合）'!$D$14</f>
        <v>0</v>
      </c>
      <c r="B691" s="76">
        <v>683</v>
      </c>
      <c r="C691" s="79">
        <f>'様式１（国直送（日通拠点倉庫で仕分け）を希望する場合）'!E703</f>
        <v>0</v>
      </c>
      <c r="D691" s="79">
        <f>'様式１（国直送（日通拠点倉庫で仕分け）を希望する場合）'!F703</f>
        <v>0</v>
      </c>
      <c r="E691" s="78">
        <f>'様式１（国直送（日通拠点倉庫で仕分け）を希望する場合）'!$D703</f>
        <v>0</v>
      </c>
      <c r="F691" s="79">
        <f>'様式１（国直送（日通拠点倉庫で仕分け）を希望する場合）'!G703</f>
        <v>0</v>
      </c>
      <c r="G691" s="79">
        <f>'様式１（国直送（日通拠点倉庫で仕分け）を希望する場合）'!H703</f>
        <v>0</v>
      </c>
      <c r="H691" s="141">
        <f>'様式１（国直送（日通拠点倉庫で仕分け）を希望する場合）'!I703</f>
        <v>0</v>
      </c>
      <c r="I691" s="141">
        <f>'様式１（国直送（日通拠点倉庫で仕分け）を希望する場合）'!J703</f>
        <v>0</v>
      </c>
      <c r="J691" s="79">
        <f>'様式１（国直送（日通拠点倉庫で仕分け）を希望する場合）'!K703</f>
        <v>0</v>
      </c>
      <c r="K691" s="79">
        <f>'様式１（国直送（日通拠点倉庫で仕分け）を希望する場合）'!L703</f>
        <v>0</v>
      </c>
    </row>
    <row r="692" spans="1:11">
      <c r="A692" s="76">
        <f>'様式１（国直送（日通拠点倉庫で仕分け）を希望する場合）'!$D$14</f>
        <v>0</v>
      </c>
      <c r="B692" s="76">
        <v>684</v>
      </c>
      <c r="C692" s="79">
        <f>'様式１（国直送（日通拠点倉庫で仕分け）を希望する場合）'!E704</f>
        <v>0</v>
      </c>
      <c r="D692" s="79">
        <f>'様式１（国直送（日通拠点倉庫で仕分け）を希望する場合）'!F704</f>
        <v>0</v>
      </c>
      <c r="E692" s="78">
        <f>'様式１（国直送（日通拠点倉庫で仕分け）を希望する場合）'!$D704</f>
        <v>0</v>
      </c>
      <c r="F692" s="79">
        <f>'様式１（国直送（日通拠点倉庫で仕分け）を希望する場合）'!G704</f>
        <v>0</v>
      </c>
      <c r="G692" s="79">
        <f>'様式１（国直送（日通拠点倉庫で仕分け）を希望する場合）'!H704</f>
        <v>0</v>
      </c>
      <c r="H692" s="141">
        <f>'様式１（国直送（日通拠点倉庫で仕分け）を希望する場合）'!I704</f>
        <v>0</v>
      </c>
      <c r="I692" s="141">
        <f>'様式１（国直送（日通拠点倉庫で仕分け）を希望する場合）'!J704</f>
        <v>0</v>
      </c>
      <c r="J692" s="79">
        <f>'様式１（国直送（日通拠点倉庫で仕分け）を希望する場合）'!K704</f>
        <v>0</v>
      </c>
      <c r="K692" s="79">
        <f>'様式１（国直送（日通拠点倉庫で仕分け）を希望する場合）'!L704</f>
        <v>0</v>
      </c>
    </row>
    <row r="693" spans="1:11">
      <c r="A693" s="76">
        <f>'様式１（国直送（日通拠点倉庫で仕分け）を希望する場合）'!$D$14</f>
        <v>0</v>
      </c>
      <c r="B693" s="76">
        <v>685</v>
      </c>
      <c r="C693" s="79">
        <f>'様式１（国直送（日通拠点倉庫で仕分け）を希望する場合）'!E705</f>
        <v>0</v>
      </c>
      <c r="D693" s="79">
        <f>'様式１（国直送（日通拠点倉庫で仕分け）を希望する場合）'!F705</f>
        <v>0</v>
      </c>
      <c r="E693" s="78">
        <f>'様式１（国直送（日通拠点倉庫で仕分け）を希望する場合）'!$D705</f>
        <v>0</v>
      </c>
      <c r="F693" s="79">
        <f>'様式１（国直送（日通拠点倉庫で仕分け）を希望する場合）'!G705</f>
        <v>0</v>
      </c>
      <c r="G693" s="79">
        <f>'様式１（国直送（日通拠点倉庫で仕分け）を希望する場合）'!H705</f>
        <v>0</v>
      </c>
      <c r="H693" s="141">
        <f>'様式１（国直送（日通拠点倉庫で仕分け）を希望する場合）'!I705</f>
        <v>0</v>
      </c>
      <c r="I693" s="141">
        <f>'様式１（国直送（日通拠点倉庫で仕分け）を希望する場合）'!J705</f>
        <v>0</v>
      </c>
      <c r="J693" s="79">
        <f>'様式１（国直送（日通拠点倉庫で仕分け）を希望する場合）'!K705</f>
        <v>0</v>
      </c>
      <c r="K693" s="79">
        <f>'様式１（国直送（日通拠点倉庫で仕分け）を希望する場合）'!L705</f>
        <v>0</v>
      </c>
    </row>
    <row r="694" spans="1:11">
      <c r="A694" s="76">
        <f>'様式１（国直送（日通拠点倉庫で仕分け）を希望する場合）'!$D$14</f>
        <v>0</v>
      </c>
      <c r="B694" s="76">
        <v>686</v>
      </c>
      <c r="C694" s="79">
        <f>'様式１（国直送（日通拠点倉庫で仕分け）を希望する場合）'!E706</f>
        <v>0</v>
      </c>
      <c r="D694" s="79">
        <f>'様式１（国直送（日通拠点倉庫で仕分け）を希望する場合）'!F706</f>
        <v>0</v>
      </c>
      <c r="E694" s="78">
        <f>'様式１（国直送（日通拠点倉庫で仕分け）を希望する場合）'!$D706</f>
        <v>0</v>
      </c>
      <c r="F694" s="79">
        <f>'様式１（国直送（日通拠点倉庫で仕分け）を希望する場合）'!G706</f>
        <v>0</v>
      </c>
      <c r="G694" s="79">
        <f>'様式１（国直送（日通拠点倉庫で仕分け）を希望する場合）'!H706</f>
        <v>0</v>
      </c>
      <c r="H694" s="141">
        <f>'様式１（国直送（日通拠点倉庫で仕分け）を希望する場合）'!I706</f>
        <v>0</v>
      </c>
      <c r="I694" s="141">
        <f>'様式１（国直送（日通拠点倉庫で仕分け）を希望する場合）'!J706</f>
        <v>0</v>
      </c>
      <c r="J694" s="79">
        <f>'様式１（国直送（日通拠点倉庫で仕分け）を希望する場合）'!K706</f>
        <v>0</v>
      </c>
      <c r="K694" s="79">
        <f>'様式１（国直送（日通拠点倉庫で仕分け）を希望する場合）'!L706</f>
        <v>0</v>
      </c>
    </row>
    <row r="695" spans="1:11">
      <c r="A695" s="76">
        <f>'様式１（国直送（日通拠点倉庫で仕分け）を希望する場合）'!$D$14</f>
        <v>0</v>
      </c>
      <c r="B695" s="76">
        <v>687</v>
      </c>
      <c r="C695" s="79">
        <f>'様式１（国直送（日通拠点倉庫で仕分け）を希望する場合）'!E707</f>
        <v>0</v>
      </c>
      <c r="D695" s="79">
        <f>'様式１（国直送（日通拠点倉庫で仕分け）を希望する場合）'!F707</f>
        <v>0</v>
      </c>
      <c r="E695" s="78">
        <f>'様式１（国直送（日通拠点倉庫で仕分け）を希望する場合）'!$D707</f>
        <v>0</v>
      </c>
      <c r="F695" s="79">
        <f>'様式１（国直送（日通拠点倉庫で仕分け）を希望する場合）'!G707</f>
        <v>0</v>
      </c>
      <c r="G695" s="79">
        <f>'様式１（国直送（日通拠点倉庫で仕分け）を希望する場合）'!H707</f>
        <v>0</v>
      </c>
      <c r="H695" s="141">
        <f>'様式１（国直送（日通拠点倉庫で仕分け）を希望する場合）'!I707</f>
        <v>0</v>
      </c>
      <c r="I695" s="141">
        <f>'様式１（国直送（日通拠点倉庫で仕分け）を希望する場合）'!J707</f>
        <v>0</v>
      </c>
      <c r="J695" s="79">
        <f>'様式１（国直送（日通拠点倉庫で仕分け）を希望する場合）'!K707</f>
        <v>0</v>
      </c>
      <c r="K695" s="79">
        <f>'様式１（国直送（日通拠点倉庫で仕分け）を希望する場合）'!L707</f>
        <v>0</v>
      </c>
    </row>
    <row r="696" spans="1:11">
      <c r="A696" s="76">
        <f>'様式１（国直送（日通拠点倉庫で仕分け）を希望する場合）'!$D$14</f>
        <v>0</v>
      </c>
      <c r="B696" s="76">
        <v>688</v>
      </c>
      <c r="C696" s="79">
        <f>'様式１（国直送（日通拠点倉庫で仕分け）を希望する場合）'!E708</f>
        <v>0</v>
      </c>
      <c r="D696" s="79">
        <f>'様式１（国直送（日通拠点倉庫で仕分け）を希望する場合）'!F708</f>
        <v>0</v>
      </c>
      <c r="E696" s="78">
        <f>'様式１（国直送（日通拠点倉庫で仕分け）を希望する場合）'!$D708</f>
        <v>0</v>
      </c>
      <c r="F696" s="79">
        <f>'様式１（国直送（日通拠点倉庫で仕分け）を希望する場合）'!G708</f>
        <v>0</v>
      </c>
      <c r="G696" s="79">
        <f>'様式１（国直送（日通拠点倉庫で仕分け）を希望する場合）'!H708</f>
        <v>0</v>
      </c>
      <c r="H696" s="141">
        <f>'様式１（国直送（日通拠点倉庫で仕分け）を希望する場合）'!I708</f>
        <v>0</v>
      </c>
      <c r="I696" s="141">
        <f>'様式１（国直送（日通拠点倉庫で仕分け）を希望する場合）'!J708</f>
        <v>0</v>
      </c>
      <c r="J696" s="79">
        <f>'様式１（国直送（日通拠点倉庫で仕分け）を希望する場合）'!K708</f>
        <v>0</v>
      </c>
      <c r="K696" s="79">
        <f>'様式１（国直送（日通拠点倉庫で仕分け）を希望する場合）'!L708</f>
        <v>0</v>
      </c>
    </row>
    <row r="697" spans="1:11">
      <c r="A697" s="76">
        <f>'様式１（国直送（日通拠点倉庫で仕分け）を希望する場合）'!$D$14</f>
        <v>0</v>
      </c>
      <c r="B697" s="76">
        <v>689</v>
      </c>
      <c r="C697" s="79">
        <f>'様式１（国直送（日通拠点倉庫で仕分け）を希望する場合）'!E709</f>
        <v>0</v>
      </c>
      <c r="D697" s="79">
        <f>'様式１（国直送（日通拠点倉庫で仕分け）を希望する場合）'!F709</f>
        <v>0</v>
      </c>
      <c r="E697" s="78">
        <f>'様式１（国直送（日通拠点倉庫で仕分け）を希望する場合）'!$D709</f>
        <v>0</v>
      </c>
      <c r="F697" s="79">
        <f>'様式１（国直送（日通拠点倉庫で仕分け）を希望する場合）'!G709</f>
        <v>0</v>
      </c>
      <c r="G697" s="79">
        <f>'様式１（国直送（日通拠点倉庫で仕分け）を希望する場合）'!H709</f>
        <v>0</v>
      </c>
      <c r="H697" s="141">
        <f>'様式１（国直送（日通拠点倉庫で仕分け）を希望する場合）'!I709</f>
        <v>0</v>
      </c>
      <c r="I697" s="141">
        <f>'様式１（国直送（日通拠点倉庫で仕分け）を希望する場合）'!J709</f>
        <v>0</v>
      </c>
      <c r="J697" s="79">
        <f>'様式１（国直送（日通拠点倉庫で仕分け）を希望する場合）'!K709</f>
        <v>0</v>
      </c>
      <c r="K697" s="79">
        <f>'様式１（国直送（日通拠点倉庫で仕分け）を希望する場合）'!L709</f>
        <v>0</v>
      </c>
    </row>
    <row r="698" spans="1:11">
      <c r="A698" s="76">
        <f>'様式１（国直送（日通拠点倉庫で仕分け）を希望する場合）'!$D$14</f>
        <v>0</v>
      </c>
      <c r="B698" s="76">
        <v>690</v>
      </c>
      <c r="C698" s="79">
        <f>'様式１（国直送（日通拠点倉庫で仕分け）を希望する場合）'!E710</f>
        <v>0</v>
      </c>
      <c r="D698" s="79">
        <f>'様式１（国直送（日通拠点倉庫で仕分け）を希望する場合）'!F710</f>
        <v>0</v>
      </c>
      <c r="E698" s="78">
        <f>'様式１（国直送（日通拠点倉庫で仕分け）を希望する場合）'!$D710</f>
        <v>0</v>
      </c>
      <c r="F698" s="79">
        <f>'様式１（国直送（日通拠点倉庫で仕分け）を希望する場合）'!G710</f>
        <v>0</v>
      </c>
      <c r="G698" s="79">
        <f>'様式１（国直送（日通拠点倉庫で仕分け）を希望する場合）'!H710</f>
        <v>0</v>
      </c>
      <c r="H698" s="141">
        <f>'様式１（国直送（日通拠点倉庫で仕分け）を希望する場合）'!I710</f>
        <v>0</v>
      </c>
      <c r="I698" s="141">
        <f>'様式１（国直送（日通拠点倉庫で仕分け）を希望する場合）'!J710</f>
        <v>0</v>
      </c>
      <c r="J698" s="79">
        <f>'様式１（国直送（日通拠点倉庫で仕分け）を希望する場合）'!K710</f>
        <v>0</v>
      </c>
      <c r="K698" s="79">
        <f>'様式１（国直送（日通拠点倉庫で仕分け）を希望する場合）'!L710</f>
        <v>0</v>
      </c>
    </row>
    <row r="699" spans="1:11">
      <c r="A699" s="76">
        <f>'様式１（国直送（日通拠点倉庫で仕分け）を希望する場合）'!$D$14</f>
        <v>0</v>
      </c>
      <c r="B699" s="76">
        <v>691</v>
      </c>
      <c r="C699" s="79">
        <f>'様式１（国直送（日通拠点倉庫で仕分け）を希望する場合）'!E711</f>
        <v>0</v>
      </c>
      <c r="D699" s="79">
        <f>'様式１（国直送（日通拠点倉庫で仕分け）を希望する場合）'!F711</f>
        <v>0</v>
      </c>
      <c r="E699" s="78">
        <f>'様式１（国直送（日通拠点倉庫で仕分け）を希望する場合）'!$D711</f>
        <v>0</v>
      </c>
      <c r="F699" s="79">
        <f>'様式１（国直送（日通拠点倉庫で仕分け）を希望する場合）'!G711</f>
        <v>0</v>
      </c>
      <c r="G699" s="79">
        <f>'様式１（国直送（日通拠点倉庫で仕分け）を希望する場合）'!H711</f>
        <v>0</v>
      </c>
      <c r="H699" s="141">
        <f>'様式１（国直送（日通拠点倉庫で仕分け）を希望する場合）'!I711</f>
        <v>0</v>
      </c>
      <c r="I699" s="141">
        <f>'様式１（国直送（日通拠点倉庫で仕分け）を希望する場合）'!J711</f>
        <v>0</v>
      </c>
      <c r="J699" s="79">
        <f>'様式１（国直送（日通拠点倉庫で仕分け）を希望する場合）'!K711</f>
        <v>0</v>
      </c>
      <c r="K699" s="79">
        <f>'様式１（国直送（日通拠点倉庫で仕分け）を希望する場合）'!L711</f>
        <v>0</v>
      </c>
    </row>
    <row r="700" spans="1:11">
      <c r="A700" s="76">
        <f>'様式１（国直送（日通拠点倉庫で仕分け）を希望する場合）'!$D$14</f>
        <v>0</v>
      </c>
      <c r="B700" s="76">
        <v>692</v>
      </c>
      <c r="C700" s="79">
        <f>'様式１（国直送（日通拠点倉庫で仕分け）を希望する場合）'!E712</f>
        <v>0</v>
      </c>
      <c r="D700" s="79">
        <f>'様式１（国直送（日通拠点倉庫で仕分け）を希望する場合）'!F712</f>
        <v>0</v>
      </c>
      <c r="E700" s="78">
        <f>'様式１（国直送（日通拠点倉庫で仕分け）を希望する場合）'!$D712</f>
        <v>0</v>
      </c>
      <c r="F700" s="79">
        <f>'様式１（国直送（日通拠点倉庫で仕分け）を希望する場合）'!G712</f>
        <v>0</v>
      </c>
      <c r="G700" s="79">
        <f>'様式１（国直送（日通拠点倉庫で仕分け）を希望する場合）'!H712</f>
        <v>0</v>
      </c>
      <c r="H700" s="141">
        <f>'様式１（国直送（日通拠点倉庫で仕分け）を希望する場合）'!I712</f>
        <v>0</v>
      </c>
      <c r="I700" s="141">
        <f>'様式１（国直送（日通拠点倉庫で仕分け）を希望する場合）'!J712</f>
        <v>0</v>
      </c>
      <c r="J700" s="79">
        <f>'様式１（国直送（日通拠点倉庫で仕分け）を希望する場合）'!K712</f>
        <v>0</v>
      </c>
      <c r="K700" s="79">
        <f>'様式１（国直送（日通拠点倉庫で仕分け）を希望する場合）'!L712</f>
        <v>0</v>
      </c>
    </row>
    <row r="701" spans="1:11">
      <c r="A701" s="76">
        <f>'様式１（国直送（日通拠点倉庫で仕分け）を希望する場合）'!$D$14</f>
        <v>0</v>
      </c>
      <c r="B701" s="76">
        <v>693</v>
      </c>
      <c r="C701" s="79">
        <f>'様式１（国直送（日通拠点倉庫で仕分け）を希望する場合）'!E713</f>
        <v>0</v>
      </c>
      <c r="D701" s="79">
        <f>'様式１（国直送（日通拠点倉庫で仕分け）を希望する場合）'!F713</f>
        <v>0</v>
      </c>
      <c r="E701" s="78">
        <f>'様式１（国直送（日通拠点倉庫で仕分け）を希望する場合）'!$D713</f>
        <v>0</v>
      </c>
      <c r="F701" s="79">
        <f>'様式１（国直送（日通拠点倉庫で仕分け）を希望する場合）'!G713</f>
        <v>0</v>
      </c>
      <c r="G701" s="79">
        <f>'様式１（国直送（日通拠点倉庫で仕分け）を希望する場合）'!H713</f>
        <v>0</v>
      </c>
      <c r="H701" s="141">
        <f>'様式１（国直送（日通拠点倉庫で仕分け）を希望する場合）'!I713</f>
        <v>0</v>
      </c>
      <c r="I701" s="141">
        <f>'様式１（国直送（日通拠点倉庫で仕分け）を希望する場合）'!J713</f>
        <v>0</v>
      </c>
      <c r="J701" s="79">
        <f>'様式１（国直送（日通拠点倉庫で仕分け）を希望する場合）'!K713</f>
        <v>0</v>
      </c>
      <c r="K701" s="79">
        <f>'様式１（国直送（日通拠点倉庫で仕分け）を希望する場合）'!L713</f>
        <v>0</v>
      </c>
    </row>
    <row r="702" spans="1:11">
      <c r="A702" s="76">
        <f>'様式１（国直送（日通拠点倉庫で仕分け）を希望する場合）'!$D$14</f>
        <v>0</v>
      </c>
      <c r="B702" s="76">
        <v>694</v>
      </c>
      <c r="C702" s="79">
        <f>'様式１（国直送（日通拠点倉庫で仕分け）を希望する場合）'!E714</f>
        <v>0</v>
      </c>
      <c r="D702" s="79">
        <f>'様式１（国直送（日通拠点倉庫で仕分け）を希望する場合）'!F714</f>
        <v>0</v>
      </c>
      <c r="E702" s="78">
        <f>'様式１（国直送（日通拠点倉庫で仕分け）を希望する場合）'!$D714</f>
        <v>0</v>
      </c>
      <c r="F702" s="79">
        <f>'様式１（国直送（日通拠点倉庫で仕分け）を希望する場合）'!G714</f>
        <v>0</v>
      </c>
      <c r="G702" s="79">
        <f>'様式１（国直送（日通拠点倉庫で仕分け）を希望する場合）'!H714</f>
        <v>0</v>
      </c>
      <c r="H702" s="141">
        <f>'様式１（国直送（日通拠点倉庫で仕分け）を希望する場合）'!I714</f>
        <v>0</v>
      </c>
      <c r="I702" s="141">
        <f>'様式１（国直送（日通拠点倉庫で仕分け）を希望する場合）'!J714</f>
        <v>0</v>
      </c>
      <c r="J702" s="79">
        <f>'様式１（国直送（日通拠点倉庫で仕分け）を希望する場合）'!K714</f>
        <v>0</v>
      </c>
      <c r="K702" s="79">
        <f>'様式１（国直送（日通拠点倉庫で仕分け）を希望する場合）'!L714</f>
        <v>0</v>
      </c>
    </row>
    <row r="703" spans="1:11">
      <c r="A703" s="76">
        <f>'様式１（国直送（日通拠点倉庫で仕分け）を希望する場合）'!$D$14</f>
        <v>0</v>
      </c>
      <c r="B703" s="76">
        <v>695</v>
      </c>
      <c r="C703" s="79">
        <f>'様式１（国直送（日通拠点倉庫で仕分け）を希望する場合）'!E715</f>
        <v>0</v>
      </c>
      <c r="D703" s="79">
        <f>'様式１（国直送（日通拠点倉庫で仕分け）を希望する場合）'!F715</f>
        <v>0</v>
      </c>
      <c r="E703" s="78">
        <f>'様式１（国直送（日通拠点倉庫で仕分け）を希望する場合）'!$D715</f>
        <v>0</v>
      </c>
      <c r="F703" s="79">
        <f>'様式１（国直送（日通拠点倉庫で仕分け）を希望する場合）'!G715</f>
        <v>0</v>
      </c>
      <c r="G703" s="79">
        <f>'様式１（国直送（日通拠点倉庫で仕分け）を希望する場合）'!H715</f>
        <v>0</v>
      </c>
      <c r="H703" s="141">
        <f>'様式１（国直送（日通拠点倉庫で仕分け）を希望する場合）'!I715</f>
        <v>0</v>
      </c>
      <c r="I703" s="141">
        <f>'様式１（国直送（日通拠点倉庫で仕分け）を希望する場合）'!J715</f>
        <v>0</v>
      </c>
      <c r="J703" s="79">
        <f>'様式１（国直送（日通拠点倉庫で仕分け）を希望する場合）'!K715</f>
        <v>0</v>
      </c>
      <c r="K703" s="79">
        <f>'様式１（国直送（日通拠点倉庫で仕分け）を希望する場合）'!L715</f>
        <v>0</v>
      </c>
    </row>
    <row r="704" spans="1:11">
      <c r="A704" s="76">
        <f>'様式１（国直送（日通拠点倉庫で仕分け）を希望する場合）'!$D$14</f>
        <v>0</v>
      </c>
      <c r="B704" s="76">
        <v>696</v>
      </c>
      <c r="C704" s="79">
        <f>'様式１（国直送（日通拠点倉庫で仕分け）を希望する場合）'!E716</f>
        <v>0</v>
      </c>
      <c r="D704" s="79">
        <f>'様式１（国直送（日通拠点倉庫で仕分け）を希望する場合）'!F716</f>
        <v>0</v>
      </c>
      <c r="E704" s="78">
        <f>'様式１（国直送（日通拠点倉庫で仕分け）を希望する場合）'!$D716</f>
        <v>0</v>
      </c>
      <c r="F704" s="79">
        <f>'様式１（国直送（日通拠点倉庫で仕分け）を希望する場合）'!G716</f>
        <v>0</v>
      </c>
      <c r="G704" s="79">
        <f>'様式１（国直送（日通拠点倉庫で仕分け）を希望する場合）'!H716</f>
        <v>0</v>
      </c>
      <c r="H704" s="141">
        <f>'様式１（国直送（日通拠点倉庫で仕分け）を希望する場合）'!I716</f>
        <v>0</v>
      </c>
      <c r="I704" s="141">
        <f>'様式１（国直送（日通拠点倉庫で仕分け）を希望する場合）'!J716</f>
        <v>0</v>
      </c>
      <c r="J704" s="79">
        <f>'様式１（国直送（日通拠点倉庫で仕分け）を希望する場合）'!K716</f>
        <v>0</v>
      </c>
      <c r="K704" s="79">
        <f>'様式１（国直送（日通拠点倉庫で仕分け）を希望する場合）'!L716</f>
        <v>0</v>
      </c>
    </row>
    <row r="705" spans="1:11">
      <c r="A705" s="76">
        <f>'様式１（国直送（日通拠点倉庫で仕分け）を希望する場合）'!$D$14</f>
        <v>0</v>
      </c>
      <c r="B705" s="76">
        <v>697</v>
      </c>
      <c r="C705" s="79">
        <f>'様式１（国直送（日通拠点倉庫で仕分け）を希望する場合）'!E717</f>
        <v>0</v>
      </c>
      <c r="D705" s="79">
        <f>'様式１（国直送（日通拠点倉庫で仕分け）を希望する場合）'!F717</f>
        <v>0</v>
      </c>
      <c r="E705" s="78">
        <f>'様式１（国直送（日通拠点倉庫で仕分け）を希望する場合）'!$D717</f>
        <v>0</v>
      </c>
      <c r="F705" s="79">
        <f>'様式１（国直送（日通拠点倉庫で仕分け）を希望する場合）'!G717</f>
        <v>0</v>
      </c>
      <c r="G705" s="79">
        <f>'様式１（国直送（日通拠点倉庫で仕分け）を希望する場合）'!H717</f>
        <v>0</v>
      </c>
      <c r="H705" s="141">
        <f>'様式１（国直送（日通拠点倉庫で仕分け）を希望する場合）'!I717</f>
        <v>0</v>
      </c>
      <c r="I705" s="141">
        <f>'様式１（国直送（日通拠点倉庫で仕分け）を希望する場合）'!J717</f>
        <v>0</v>
      </c>
      <c r="J705" s="79">
        <f>'様式１（国直送（日通拠点倉庫で仕分け）を希望する場合）'!K717</f>
        <v>0</v>
      </c>
      <c r="K705" s="79">
        <f>'様式１（国直送（日通拠点倉庫で仕分け）を希望する場合）'!L717</f>
        <v>0</v>
      </c>
    </row>
    <row r="706" spans="1:11">
      <c r="A706" s="76">
        <f>'様式１（国直送（日通拠点倉庫で仕分け）を希望する場合）'!$D$14</f>
        <v>0</v>
      </c>
      <c r="B706" s="76">
        <v>698</v>
      </c>
      <c r="C706" s="79">
        <f>'様式１（国直送（日通拠点倉庫で仕分け）を希望する場合）'!E718</f>
        <v>0</v>
      </c>
      <c r="D706" s="79">
        <f>'様式１（国直送（日通拠点倉庫で仕分け）を希望する場合）'!F718</f>
        <v>0</v>
      </c>
      <c r="E706" s="78">
        <f>'様式１（国直送（日通拠点倉庫で仕分け）を希望する場合）'!$D718</f>
        <v>0</v>
      </c>
      <c r="F706" s="79">
        <f>'様式１（国直送（日通拠点倉庫で仕分け）を希望する場合）'!G718</f>
        <v>0</v>
      </c>
      <c r="G706" s="79">
        <f>'様式１（国直送（日通拠点倉庫で仕分け）を希望する場合）'!H718</f>
        <v>0</v>
      </c>
      <c r="H706" s="141">
        <f>'様式１（国直送（日通拠点倉庫で仕分け）を希望する場合）'!I718</f>
        <v>0</v>
      </c>
      <c r="I706" s="141">
        <f>'様式１（国直送（日通拠点倉庫で仕分け）を希望する場合）'!J718</f>
        <v>0</v>
      </c>
      <c r="J706" s="79">
        <f>'様式１（国直送（日通拠点倉庫で仕分け）を希望する場合）'!K718</f>
        <v>0</v>
      </c>
      <c r="K706" s="79">
        <f>'様式１（国直送（日通拠点倉庫で仕分け）を希望する場合）'!L718</f>
        <v>0</v>
      </c>
    </row>
    <row r="707" spans="1:11">
      <c r="A707" s="76">
        <f>'様式１（国直送（日通拠点倉庫で仕分け）を希望する場合）'!$D$14</f>
        <v>0</v>
      </c>
      <c r="B707" s="76">
        <v>699</v>
      </c>
      <c r="C707" s="79">
        <f>'様式１（国直送（日通拠点倉庫で仕分け）を希望する場合）'!E719</f>
        <v>0</v>
      </c>
      <c r="D707" s="79">
        <f>'様式１（国直送（日通拠点倉庫で仕分け）を希望する場合）'!F719</f>
        <v>0</v>
      </c>
      <c r="E707" s="78">
        <f>'様式１（国直送（日通拠点倉庫で仕分け）を希望する場合）'!$D719</f>
        <v>0</v>
      </c>
      <c r="F707" s="79">
        <f>'様式１（国直送（日通拠点倉庫で仕分け）を希望する場合）'!G719</f>
        <v>0</v>
      </c>
      <c r="G707" s="79">
        <f>'様式１（国直送（日通拠点倉庫で仕分け）を希望する場合）'!H719</f>
        <v>0</v>
      </c>
      <c r="H707" s="141">
        <f>'様式１（国直送（日通拠点倉庫で仕分け）を希望する場合）'!I719</f>
        <v>0</v>
      </c>
      <c r="I707" s="141">
        <f>'様式１（国直送（日通拠点倉庫で仕分け）を希望する場合）'!J719</f>
        <v>0</v>
      </c>
      <c r="J707" s="79">
        <f>'様式１（国直送（日通拠点倉庫で仕分け）を希望する場合）'!K719</f>
        <v>0</v>
      </c>
      <c r="K707" s="79">
        <f>'様式１（国直送（日通拠点倉庫で仕分け）を希望する場合）'!L719</f>
        <v>0</v>
      </c>
    </row>
    <row r="708" spans="1:11">
      <c r="A708" s="76">
        <f>'様式１（国直送（日通拠点倉庫で仕分け）を希望する場合）'!$D$14</f>
        <v>0</v>
      </c>
      <c r="B708" s="76">
        <v>700</v>
      </c>
      <c r="C708" s="79">
        <f>'様式１（国直送（日通拠点倉庫で仕分け）を希望する場合）'!E720</f>
        <v>0</v>
      </c>
      <c r="D708" s="79">
        <f>'様式１（国直送（日通拠点倉庫で仕分け）を希望する場合）'!F720</f>
        <v>0</v>
      </c>
      <c r="E708" s="78">
        <f>'様式１（国直送（日通拠点倉庫で仕分け）を希望する場合）'!$D720</f>
        <v>0</v>
      </c>
      <c r="F708" s="79">
        <f>'様式１（国直送（日通拠点倉庫で仕分け）を希望する場合）'!G720</f>
        <v>0</v>
      </c>
      <c r="G708" s="79">
        <f>'様式１（国直送（日通拠点倉庫で仕分け）を希望する場合）'!H720</f>
        <v>0</v>
      </c>
      <c r="H708" s="141">
        <f>'様式１（国直送（日通拠点倉庫で仕分け）を希望する場合）'!I720</f>
        <v>0</v>
      </c>
      <c r="I708" s="141">
        <f>'様式１（国直送（日通拠点倉庫で仕分け）を希望する場合）'!J720</f>
        <v>0</v>
      </c>
      <c r="J708" s="79">
        <f>'様式１（国直送（日通拠点倉庫で仕分け）を希望する場合）'!K720</f>
        <v>0</v>
      </c>
      <c r="K708" s="79">
        <f>'様式１（国直送（日通拠点倉庫で仕分け）を希望する場合）'!L720</f>
        <v>0</v>
      </c>
    </row>
    <row r="709" spans="1:11">
      <c r="A709" s="76">
        <f>'様式１（国直送（日通拠点倉庫で仕分け）を希望する場合）'!$D$14</f>
        <v>0</v>
      </c>
      <c r="B709" s="76">
        <v>701</v>
      </c>
      <c r="C709" s="79">
        <f>'様式１（国直送（日通拠点倉庫で仕分け）を希望する場合）'!E721</f>
        <v>0</v>
      </c>
      <c r="D709" s="79">
        <f>'様式１（国直送（日通拠点倉庫で仕分け）を希望する場合）'!F721</f>
        <v>0</v>
      </c>
      <c r="E709" s="78">
        <f>'様式１（国直送（日通拠点倉庫で仕分け）を希望する場合）'!$D721</f>
        <v>0</v>
      </c>
      <c r="F709" s="79">
        <f>'様式１（国直送（日通拠点倉庫で仕分け）を希望する場合）'!G721</f>
        <v>0</v>
      </c>
      <c r="G709" s="79">
        <f>'様式１（国直送（日通拠点倉庫で仕分け）を希望する場合）'!H721</f>
        <v>0</v>
      </c>
      <c r="H709" s="141">
        <f>'様式１（国直送（日通拠点倉庫で仕分け）を希望する場合）'!I721</f>
        <v>0</v>
      </c>
      <c r="I709" s="141">
        <f>'様式１（国直送（日通拠点倉庫で仕分け）を希望する場合）'!J721</f>
        <v>0</v>
      </c>
      <c r="J709" s="79">
        <f>'様式１（国直送（日通拠点倉庫で仕分け）を希望する場合）'!K721</f>
        <v>0</v>
      </c>
      <c r="K709" s="79">
        <f>'様式１（国直送（日通拠点倉庫で仕分け）を希望する場合）'!L721</f>
        <v>0</v>
      </c>
    </row>
    <row r="710" spans="1:11">
      <c r="A710" s="76">
        <f>'様式１（国直送（日通拠点倉庫で仕分け）を希望する場合）'!$D$14</f>
        <v>0</v>
      </c>
      <c r="B710" s="76">
        <v>702</v>
      </c>
      <c r="C710" s="79">
        <f>'様式１（国直送（日通拠点倉庫で仕分け）を希望する場合）'!E722</f>
        <v>0</v>
      </c>
      <c r="D710" s="79">
        <f>'様式１（国直送（日通拠点倉庫で仕分け）を希望する場合）'!F722</f>
        <v>0</v>
      </c>
      <c r="E710" s="78">
        <f>'様式１（国直送（日通拠点倉庫で仕分け）を希望する場合）'!$D722</f>
        <v>0</v>
      </c>
      <c r="F710" s="79">
        <f>'様式１（国直送（日通拠点倉庫で仕分け）を希望する場合）'!G722</f>
        <v>0</v>
      </c>
      <c r="G710" s="79">
        <f>'様式１（国直送（日通拠点倉庫で仕分け）を希望する場合）'!H722</f>
        <v>0</v>
      </c>
      <c r="H710" s="141">
        <f>'様式１（国直送（日通拠点倉庫で仕分け）を希望する場合）'!I722</f>
        <v>0</v>
      </c>
      <c r="I710" s="141">
        <f>'様式１（国直送（日通拠点倉庫で仕分け）を希望する場合）'!J722</f>
        <v>0</v>
      </c>
      <c r="J710" s="79">
        <f>'様式１（国直送（日通拠点倉庫で仕分け）を希望する場合）'!K722</f>
        <v>0</v>
      </c>
      <c r="K710" s="79">
        <f>'様式１（国直送（日通拠点倉庫で仕分け）を希望する場合）'!L722</f>
        <v>0</v>
      </c>
    </row>
    <row r="711" spans="1:11">
      <c r="A711" s="76">
        <f>'様式１（国直送（日通拠点倉庫で仕分け）を希望する場合）'!$D$14</f>
        <v>0</v>
      </c>
      <c r="B711" s="76">
        <v>703</v>
      </c>
      <c r="C711" s="79">
        <f>'様式１（国直送（日通拠点倉庫で仕分け）を希望する場合）'!E723</f>
        <v>0</v>
      </c>
      <c r="D711" s="79">
        <f>'様式１（国直送（日通拠点倉庫で仕分け）を希望する場合）'!F723</f>
        <v>0</v>
      </c>
      <c r="E711" s="78">
        <f>'様式１（国直送（日通拠点倉庫で仕分け）を希望する場合）'!$D723</f>
        <v>0</v>
      </c>
      <c r="F711" s="79">
        <f>'様式１（国直送（日通拠点倉庫で仕分け）を希望する場合）'!G723</f>
        <v>0</v>
      </c>
      <c r="G711" s="79">
        <f>'様式１（国直送（日通拠点倉庫で仕分け）を希望する場合）'!H723</f>
        <v>0</v>
      </c>
      <c r="H711" s="141">
        <f>'様式１（国直送（日通拠点倉庫で仕分け）を希望する場合）'!I723</f>
        <v>0</v>
      </c>
      <c r="I711" s="141">
        <f>'様式１（国直送（日通拠点倉庫で仕分け）を希望する場合）'!J723</f>
        <v>0</v>
      </c>
      <c r="J711" s="79">
        <f>'様式１（国直送（日通拠点倉庫で仕分け）を希望する場合）'!K723</f>
        <v>0</v>
      </c>
      <c r="K711" s="79">
        <f>'様式１（国直送（日通拠点倉庫で仕分け）を希望する場合）'!L723</f>
        <v>0</v>
      </c>
    </row>
    <row r="712" spans="1:11">
      <c r="A712" s="76">
        <f>'様式１（国直送（日通拠点倉庫で仕分け）を希望する場合）'!$D$14</f>
        <v>0</v>
      </c>
      <c r="B712" s="76">
        <v>704</v>
      </c>
      <c r="C712" s="79">
        <f>'様式１（国直送（日通拠点倉庫で仕分け）を希望する場合）'!E724</f>
        <v>0</v>
      </c>
      <c r="D712" s="79">
        <f>'様式１（国直送（日通拠点倉庫で仕分け）を希望する場合）'!F724</f>
        <v>0</v>
      </c>
      <c r="E712" s="78">
        <f>'様式１（国直送（日通拠点倉庫で仕分け）を希望する場合）'!$D724</f>
        <v>0</v>
      </c>
      <c r="F712" s="79">
        <f>'様式１（国直送（日通拠点倉庫で仕分け）を希望する場合）'!G724</f>
        <v>0</v>
      </c>
      <c r="G712" s="79">
        <f>'様式１（国直送（日通拠点倉庫で仕分け）を希望する場合）'!H724</f>
        <v>0</v>
      </c>
      <c r="H712" s="141">
        <f>'様式１（国直送（日通拠点倉庫で仕分け）を希望する場合）'!I724</f>
        <v>0</v>
      </c>
      <c r="I712" s="141">
        <f>'様式１（国直送（日通拠点倉庫で仕分け）を希望する場合）'!J724</f>
        <v>0</v>
      </c>
      <c r="J712" s="79">
        <f>'様式１（国直送（日通拠点倉庫で仕分け）を希望する場合）'!K724</f>
        <v>0</v>
      </c>
      <c r="K712" s="79">
        <f>'様式１（国直送（日通拠点倉庫で仕分け）を希望する場合）'!L724</f>
        <v>0</v>
      </c>
    </row>
    <row r="713" spans="1:11">
      <c r="A713" s="76">
        <f>'様式１（国直送（日通拠点倉庫で仕分け）を希望する場合）'!$D$14</f>
        <v>0</v>
      </c>
      <c r="B713" s="76">
        <v>705</v>
      </c>
      <c r="C713" s="79">
        <f>'様式１（国直送（日通拠点倉庫で仕分け）を希望する場合）'!E725</f>
        <v>0</v>
      </c>
      <c r="D713" s="79">
        <f>'様式１（国直送（日通拠点倉庫で仕分け）を希望する場合）'!F725</f>
        <v>0</v>
      </c>
      <c r="E713" s="78">
        <f>'様式１（国直送（日通拠点倉庫で仕分け）を希望する場合）'!$D725</f>
        <v>0</v>
      </c>
      <c r="F713" s="79">
        <f>'様式１（国直送（日通拠点倉庫で仕分け）を希望する場合）'!G725</f>
        <v>0</v>
      </c>
      <c r="G713" s="79">
        <f>'様式１（国直送（日通拠点倉庫で仕分け）を希望する場合）'!H725</f>
        <v>0</v>
      </c>
      <c r="H713" s="141">
        <f>'様式１（国直送（日通拠点倉庫で仕分け）を希望する場合）'!I725</f>
        <v>0</v>
      </c>
      <c r="I713" s="141">
        <f>'様式１（国直送（日通拠点倉庫で仕分け）を希望する場合）'!J725</f>
        <v>0</v>
      </c>
      <c r="J713" s="79">
        <f>'様式１（国直送（日通拠点倉庫で仕分け）を希望する場合）'!K725</f>
        <v>0</v>
      </c>
      <c r="K713" s="79">
        <f>'様式１（国直送（日通拠点倉庫で仕分け）を希望する場合）'!L725</f>
        <v>0</v>
      </c>
    </row>
    <row r="714" spans="1:11">
      <c r="A714" s="76">
        <f>'様式１（国直送（日通拠点倉庫で仕分け）を希望する場合）'!$D$14</f>
        <v>0</v>
      </c>
      <c r="B714" s="76">
        <v>706</v>
      </c>
      <c r="C714" s="79">
        <f>'様式１（国直送（日通拠点倉庫で仕分け）を希望する場合）'!E726</f>
        <v>0</v>
      </c>
      <c r="D714" s="79">
        <f>'様式１（国直送（日通拠点倉庫で仕分け）を希望する場合）'!F726</f>
        <v>0</v>
      </c>
      <c r="E714" s="78">
        <f>'様式１（国直送（日通拠点倉庫で仕分け）を希望する場合）'!$D726</f>
        <v>0</v>
      </c>
      <c r="F714" s="79">
        <f>'様式１（国直送（日通拠点倉庫で仕分け）を希望する場合）'!G726</f>
        <v>0</v>
      </c>
      <c r="G714" s="79">
        <f>'様式１（国直送（日通拠点倉庫で仕分け）を希望する場合）'!H726</f>
        <v>0</v>
      </c>
      <c r="H714" s="141">
        <f>'様式１（国直送（日通拠点倉庫で仕分け）を希望する場合）'!I726</f>
        <v>0</v>
      </c>
      <c r="I714" s="141">
        <f>'様式１（国直送（日通拠点倉庫で仕分け）を希望する場合）'!J726</f>
        <v>0</v>
      </c>
      <c r="J714" s="79">
        <f>'様式１（国直送（日通拠点倉庫で仕分け）を希望する場合）'!K726</f>
        <v>0</v>
      </c>
      <c r="K714" s="79">
        <f>'様式１（国直送（日通拠点倉庫で仕分け）を希望する場合）'!L726</f>
        <v>0</v>
      </c>
    </row>
    <row r="715" spans="1:11">
      <c r="A715" s="76">
        <f>'様式１（国直送（日通拠点倉庫で仕分け）を希望する場合）'!$D$14</f>
        <v>0</v>
      </c>
      <c r="B715" s="76">
        <v>707</v>
      </c>
      <c r="C715" s="79">
        <f>'様式１（国直送（日通拠点倉庫で仕分け）を希望する場合）'!E727</f>
        <v>0</v>
      </c>
      <c r="D715" s="79">
        <f>'様式１（国直送（日通拠点倉庫で仕分け）を希望する場合）'!F727</f>
        <v>0</v>
      </c>
      <c r="E715" s="78">
        <f>'様式１（国直送（日通拠点倉庫で仕分け）を希望する場合）'!$D727</f>
        <v>0</v>
      </c>
      <c r="F715" s="79">
        <f>'様式１（国直送（日通拠点倉庫で仕分け）を希望する場合）'!G727</f>
        <v>0</v>
      </c>
      <c r="G715" s="79">
        <f>'様式１（国直送（日通拠点倉庫で仕分け）を希望する場合）'!H727</f>
        <v>0</v>
      </c>
      <c r="H715" s="141">
        <f>'様式１（国直送（日通拠点倉庫で仕分け）を希望する場合）'!I727</f>
        <v>0</v>
      </c>
      <c r="I715" s="141">
        <f>'様式１（国直送（日通拠点倉庫で仕分け）を希望する場合）'!J727</f>
        <v>0</v>
      </c>
      <c r="J715" s="79">
        <f>'様式１（国直送（日通拠点倉庫で仕分け）を希望する場合）'!K727</f>
        <v>0</v>
      </c>
      <c r="K715" s="79">
        <f>'様式１（国直送（日通拠点倉庫で仕分け）を希望する場合）'!L727</f>
        <v>0</v>
      </c>
    </row>
    <row r="716" spans="1:11">
      <c r="A716" s="76">
        <f>'様式１（国直送（日通拠点倉庫で仕分け）を希望する場合）'!$D$14</f>
        <v>0</v>
      </c>
      <c r="B716" s="76">
        <v>708</v>
      </c>
      <c r="C716" s="79">
        <f>'様式１（国直送（日通拠点倉庫で仕分け）を希望する場合）'!E728</f>
        <v>0</v>
      </c>
      <c r="D716" s="79">
        <f>'様式１（国直送（日通拠点倉庫で仕分け）を希望する場合）'!F728</f>
        <v>0</v>
      </c>
      <c r="E716" s="78">
        <f>'様式１（国直送（日通拠点倉庫で仕分け）を希望する場合）'!$D728</f>
        <v>0</v>
      </c>
      <c r="F716" s="79">
        <f>'様式１（国直送（日通拠点倉庫で仕分け）を希望する場合）'!G728</f>
        <v>0</v>
      </c>
      <c r="G716" s="79">
        <f>'様式１（国直送（日通拠点倉庫で仕分け）を希望する場合）'!H728</f>
        <v>0</v>
      </c>
      <c r="H716" s="141">
        <f>'様式１（国直送（日通拠点倉庫で仕分け）を希望する場合）'!I728</f>
        <v>0</v>
      </c>
      <c r="I716" s="141">
        <f>'様式１（国直送（日通拠点倉庫で仕分け）を希望する場合）'!J728</f>
        <v>0</v>
      </c>
      <c r="J716" s="79">
        <f>'様式１（国直送（日通拠点倉庫で仕分け）を希望する場合）'!K728</f>
        <v>0</v>
      </c>
      <c r="K716" s="79">
        <f>'様式１（国直送（日通拠点倉庫で仕分け）を希望する場合）'!L728</f>
        <v>0</v>
      </c>
    </row>
    <row r="717" spans="1:11">
      <c r="A717" s="76">
        <f>'様式１（国直送（日通拠点倉庫で仕分け）を希望する場合）'!$D$14</f>
        <v>0</v>
      </c>
      <c r="B717" s="76">
        <v>709</v>
      </c>
      <c r="C717" s="79">
        <f>'様式１（国直送（日通拠点倉庫で仕分け）を希望する場合）'!E729</f>
        <v>0</v>
      </c>
      <c r="D717" s="79">
        <f>'様式１（国直送（日通拠点倉庫で仕分け）を希望する場合）'!F729</f>
        <v>0</v>
      </c>
      <c r="E717" s="78">
        <f>'様式１（国直送（日通拠点倉庫で仕分け）を希望する場合）'!$D729</f>
        <v>0</v>
      </c>
      <c r="F717" s="79">
        <f>'様式１（国直送（日通拠点倉庫で仕分け）を希望する場合）'!G729</f>
        <v>0</v>
      </c>
      <c r="G717" s="79">
        <f>'様式１（国直送（日通拠点倉庫で仕分け）を希望する場合）'!H729</f>
        <v>0</v>
      </c>
      <c r="H717" s="141">
        <f>'様式１（国直送（日通拠点倉庫で仕分け）を希望する場合）'!I729</f>
        <v>0</v>
      </c>
      <c r="I717" s="141">
        <f>'様式１（国直送（日通拠点倉庫で仕分け）を希望する場合）'!J729</f>
        <v>0</v>
      </c>
      <c r="J717" s="79">
        <f>'様式１（国直送（日通拠点倉庫で仕分け）を希望する場合）'!K729</f>
        <v>0</v>
      </c>
      <c r="K717" s="79">
        <f>'様式１（国直送（日通拠点倉庫で仕分け）を希望する場合）'!L729</f>
        <v>0</v>
      </c>
    </row>
    <row r="718" spans="1:11">
      <c r="A718" s="76">
        <f>'様式１（国直送（日通拠点倉庫で仕分け）を希望する場合）'!$D$14</f>
        <v>0</v>
      </c>
      <c r="B718" s="76">
        <v>710</v>
      </c>
      <c r="C718" s="79">
        <f>'様式１（国直送（日通拠点倉庫で仕分け）を希望する場合）'!E730</f>
        <v>0</v>
      </c>
      <c r="D718" s="79">
        <f>'様式１（国直送（日通拠点倉庫で仕分け）を希望する場合）'!F730</f>
        <v>0</v>
      </c>
      <c r="E718" s="78">
        <f>'様式１（国直送（日通拠点倉庫で仕分け）を希望する場合）'!$D730</f>
        <v>0</v>
      </c>
      <c r="F718" s="79">
        <f>'様式１（国直送（日通拠点倉庫で仕分け）を希望する場合）'!G730</f>
        <v>0</v>
      </c>
      <c r="G718" s="79">
        <f>'様式１（国直送（日通拠点倉庫で仕分け）を希望する場合）'!H730</f>
        <v>0</v>
      </c>
      <c r="H718" s="141">
        <f>'様式１（国直送（日通拠点倉庫で仕分け）を希望する場合）'!I730</f>
        <v>0</v>
      </c>
      <c r="I718" s="141">
        <f>'様式１（国直送（日通拠点倉庫で仕分け）を希望する場合）'!J730</f>
        <v>0</v>
      </c>
      <c r="J718" s="79">
        <f>'様式１（国直送（日通拠点倉庫で仕分け）を希望する場合）'!K730</f>
        <v>0</v>
      </c>
      <c r="K718" s="79">
        <f>'様式１（国直送（日通拠点倉庫で仕分け）を希望する場合）'!L730</f>
        <v>0</v>
      </c>
    </row>
    <row r="719" spans="1:11">
      <c r="A719" s="76">
        <f>'様式１（国直送（日通拠点倉庫で仕分け）を希望する場合）'!$D$14</f>
        <v>0</v>
      </c>
      <c r="B719" s="76">
        <v>711</v>
      </c>
      <c r="C719" s="79">
        <f>'様式１（国直送（日通拠点倉庫で仕分け）を希望する場合）'!E731</f>
        <v>0</v>
      </c>
      <c r="D719" s="79">
        <f>'様式１（国直送（日通拠点倉庫で仕分け）を希望する場合）'!F731</f>
        <v>0</v>
      </c>
      <c r="E719" s="78">
        <f>'様式１（国直送（日通拠点倉庫で仕分け）を希望する場合）'!$D731</f>
        <v>0</v>
      </c>
      <c r="F719" s="79">
        <f>'様式１（国直送（日通拠点倉庫で仕分け）を希望する場合）'!G731</f>
        <v>0</v>
      </c>
      <c r="G719" s="79">
        <f>'様式１（国直送（日通拠点倉庫で仕分け）を希望する場合）'!H731</f>
        <v>0</v>
      </c>
      <c r="H719" s="141">
        <f>'様式１（国直送（日通拠点倉庫で仕分け）を希望する場合）'!I731</f>
        <v>0</v>
      </c>
      <c r="I719" s="141">
        <f>'様式１（国直送（日通拠点倉庫で仕分け）を希望する場合）'!J731</f>
        <v>0</v>
      </c>
      <c r="J719" s="79">
        <f>'様式１（国直送（日通拠点倉庫で仕分け）を希望する場合）'!K731</f>
        <v>0</v>
      </c>
      <c r="K719" s="79">
        <f>'様式１（国直送（日通拠点倉庫で仕分け）を希望する場合）'!L731</f>
        <v>0</v>
      </c>
    </row>
    <row r="720" spans="1:11">
      <c r="A720" s="76">
        <f>'様式１（国直送（日通拠点倉庫で仕分け）を希望する場合）'!$D$14</f>
        <v>0</v>
      </c>
      <c r="B720" s="76">
        <v>712</v>
      </c>
      <c r="C720" s="79">
        <f>'様式１（国直送（日通拠点倉庫で仕分け）を希望する場合）'!E732</f>
        <v>0</v>
      </c>
      <c r="D720" s="79">
        <f>'様式１（国直送（日通拠点倉庫で仕分け）を希望する場合）'!F732</f>
        <v>0</v>
      </c>
      <c r="E720" s="78">
        <f>'様式１（国直送（日通拠点倉庫で仕分け）を希望する場合）'!$D732</f>
        <v>0</v>
      </c>
      <c r="F720" s="79">
        <f>'様式１（国直送（日通拠点倉庫で仕分け）を希望する場合）'!G732</f>
        <v>0</v>
      </c>
      <c r="G720" s="79">
        <f>'様式１（国直送（日通拠点倉庫で仕分け）を希望する場合）'!H732</f>
        <v>0</v>
      </c>
      <c r="H720" s="141">
        <f>'様式１（国直送（日通拠点倉庫で仕分け）を希望する場合）'!I732</f>
        <v>0</v>
      </c>
      <c r="I720" s="141">
        <f>'様式１（国直送（日通拠点倉庫で仕分け）を希望する場合）'!J732</f>
        <v>0</v>
      </c>
      <c r="J720" s="79">
        <f>'様式１（国直送（日通拠点倉庫で仕分け）を希望する場合）'!K732</f>
        <v>0</v>
      </c>
      <c r="K720" s="79">
        <f>'様式１（国直送（日通拠点倉庫で仕分け）を希望する場合）'!L732</f>
        <v>0</v>
      </c>
    </row>
    <row r="721" spans="1:11">
      <c r="A721" s="76">
        <f>'様式１（国直送（日通拠点倉庫で仕分け）を希望する場合）'!$D$14</f>
        <v>0</v>
      </c>
      <c r="B721" s="76">
        <v>713</v>
      </c>
      <c r="C721" s="79">
        <f>'様式１（国直送（日通拠点倉庫で仕分け）を希望する場合）'!E733</f>
        <v>0</v>
      </c>
      <c r="D721" s="79">
        <f>'様式１（国直送（日通拠点倉庫で仕分け）を希望する場合）'!F733</f>
        <v>0</v>
      </c>
      <c r="E721" s="78">
        <f>'様式１（国直送（日通拠点倉庫で仕分け）を希望する場合）'!$D733</f>
        <v>0</v>
      </c>
      <c r="F721" s="79">
        <f>'様式１（国直送（日通拠点倉庫で仕分け）を希望する場合）'!G733</f>
        <v>0</v>
      </c>
      <c r="G721" s="79">
        <f>'様式１（国直送（日通拠点倉庫で仕分け）を希望する場合）'!H733</f>
        <v>0</v>
      </c>
      <c r="H721" s="141">
        <f>'様式１（国直送（日通拠点倉庫で仕分け）を希望する場合）'!I733</f>
        <v>0</v>
      </c>
      <c r="I721" s="141">
        <f>'様式１（国直送（日通拠点倉庫で仕分け）を希望する場合）'!J733</f>
        <v>0</v>
      </c>
      <c r="J721" s="79">
        <f>'様式１（国直送（日通拠点倉庫で仕分け）を希望する場合）'!K733</f>
        <v>0</v>
      </c>
      <c r="K721" s="79">
        <f>'様式１（国直送（日通拠点倉庫で仕分け）を希望する場合）'!L733</f>
        <v>0</v>
      </c>
    </row>
    <row r="722" spans="1:11">
      <c r="A722" s="76">
        <f>'様式１（国直送（日通拠点倉庫で仕分け）を希望する場合）'!$D$14</f>
        <v>0</v>
      </c>
      <c r="B722" s="76">
        <v>714</v>
      </c>
      <c r="C722" s="79">
        <f>'様式１（国直送（日通拠点倉庫で仕分け）を希望する場合）'!E734</f>
        <v>0</v>
      </c>
      <c r="D722" s="79">
        <f>'様式１（国直送（日通拠点倉庫で仕分け）を希望する場合）'!F734</f>
        <v>0</v>
      </c>
      <c r="E722" s="78">
        <f>'様式１（国直送（日通拠点倉庫で仕分け）を希望する場合）'!$D734</f>
        <v>0</v>
      </c>
      <c r="F722" s="79">
        <f>'様式１（国直送（日通拠点倉庫で仕分け）を希望する場合）'!G734</f>
        <v>0</v>
      </c>
      <c r="G722" s="79">
        <f>'様式１（国直送（日通拠点倉庫で仕分け）を希望する場合）'!H734</f>
        <v>0</v>
      </c>
      <c r="H722" s="141">
        <f>'様式１（国直送（日通拠点倉庫で仕分け）を希望する場合）'!I734</f>
        <v>0</v>
      </c>
      <c r="I722" s="141">
        <f>'様式１（国直送（日通拠点倉庫で仕分け）を希望する場合）'!J734</f>
        <v>0</v>
      </c>
      <c r="J722" s="79">
        <f>'様式１（国直送（日通拠点倉庫で仕分け）を希望する場合）'!K734</f>
        <v>0</v>
      </c>
      <c r="K722" s="79">
        <f>'様式１（国直送（日通拠点倉庫で仕分け）を希望する場合）'!L734</f>
        <v>0</v>
      </c>
    </row>
    <row r="723" spans="1:11">
      <c r="A723" s="76">
        <f>'様式１（国直送（日通拠点倉庫で仕分け）を希望する場合）'!$D$14</f>
        <v>0</v>
      </c>
      <c r="B723" s="76">
        <v>715</v>
      </c>
      <c r="C723" s="79">
        <f>'様式１（国直送（日通拠点倉庫で仕分け）を希望する場合）'!E735</f>
        <v>0</v>
      </c>
      <c r="D723" s="79">
        <f>'様式１（国直送（日通拠点倉庫で仕分け）を希望する場合）'!F735</f>
        <v>0</v>
      </c>
      <c r="E723" s="78">
        <f>'様式１（国直送（日通拠点倉庫で仕分け）を希望する場合）'!$D735</f>
        <v>0</v>
      </c>
      <c r="F723" s="79">
        <f>'様式１（国直送（日通拠点倉庫で仕分け）を希望する場合）'!G735</f>
        <v>0</v>
      </c>
      <c r="G723" s="79">
        <f>'様式１（国直送（日通拠点倉庫で仕分け）を希望する場合）'!H735</f>
        <v>0</v>
      </c>
      <c r="H723" s="141">
        <f>'様式１（国直送（日通拠点倉庫で仕分け）を希望する場合）'!I735</f>
        <v>0</v>
      </c>
      <c r="I723" s="141">
        <f>'様式１（国直送（日通拠点倉庫で仕分け）を希望する場合）'!J735</f>
        <v>0</v>
      </c>
      <c r="J723" s="79">
        <f>'様式１（国直送（日通拠点倉庫で仕分け）を希望する場合）'!K735</f>
        <v>0</v>
      </c>
      <c r="K723" s="79">
        <f>'様式１（国直送（日通拠点倉庫で仕分け）を希望する場合）'!L735</f>
        <v>0</v>
      </c>
    </row>
    <row r="724" spans="1:11">
      <c r="A724" s="76">
        <f>'様式１（国直送（日通拠点倉庫で仕分け）を希望する場合）'!$D$14</f>
        <v>0</v>
      </c>
      <c r="B724" s="76">
        <v>716</v>
      </c>
      <c r="C724" s="79">
        <f>'様式１（国直送（日通拠点倉庫で仕分け）を希望する場合）'!E736</f>
        <v>0</v>
      </c>
      <c r="D724" s="79">
        <f>'様式１（国直送（日通拠点倉庫で仕分け）を希望する場合）'!F736</f>
        <v>0</v>
      </c>
      <c r="E724" s="78">
        <f>'様式１（国直送（日通拠点倉庫で仕分け）を希望する場合）'!$D736</f>
        <v>0</v>
      </c>
      <c r="F724" s="79">
        <f>'様式１（国直送（日通拠点倉庫で仕分け）を希望する場合）'!G736</f>
        <v>0</v>
      </c>
      <c r="G724" s="79">
        <f>'様式１（国直送（日通拠点倉庫で仕分け）を希望する場合）'!H736</f>
        <v>0</v>
      </c>
      <c r="H724" s="141">
        <f>'様式１（国直送（日通拠点倉庫で仕分け）を希望する場合）'!I736</f>
        <v>0</v>
      </c>
      <c r="I724" s="141">
        <f>'様式１（国直送（日通拠点倉庫で仕分け）を希望する場合）'!J736</f>
        <v>0</v>
      </c>
      <c r="J724" s="79">
        <f>'様式１（国直送（日通拠点倉庫で仕分け）を希望する場合）'!K736</f>
        <v>0</v>
      </c>
      <c r="K724" s="79">
        <f>'様式１（国直送（日通拠点倉庫で仕分け）を希望する場合）'!L736</f>
        <v>0</v>
      </c>
    </row>
    <row r="725" spans="1:11">
      <c r="A725" s="76">
        <f>'様式１（国直送（日通拠点倉庫で仕分け）を希望する場合）'!$D$14</f>
        <v>0</v>
      </c>
      <c r="B725" s="76">
        <v>717</v>
      </c>
      <c r="C725" s="79">
        <f>'様式１（国直送（日通拠点倉庫で仕分け）を希望する場合）'!E737</f>
        <v>0</v>
      </c>
      <c r="D725" s="79">
        <f>'様式１（国直送（日通拠点倉庫で仕分け）を希望する場合）'!F737</f>
        <v>0</v>
      </c>
      <c r="E725" s="78">
        <f>'様式１（国直送（日通拠点倉庫で仕分け）を希望する場合）'!$D737</f>
        <v>0</v>
      </c>
      <c r="F725" s="79">
        <f>'様式１（国直送（日通拠点倉庫で仕分け）を希望する場合）'!G737</f>
        <v>0</v>
      </c>
      <c r="G725" s="79">
        <f>'様式１（国直送（日通拠点倉庫で仕分け）を希望する場合）'!H737</f>
        <v>0</v>
      </c>
      <c r="H725" s="141">
        <f>'様式１（国直送（日通拠点倉庫で仕分け）を希望する場合）'!I737</f>
        <v>0</v>
      </c>
      <c r="I725" s="141">
        <f>'様式１（国直送（日通拠点倉庫で仕分け）を希望する場合）'!J737</f>
        <v>0</v>
      </c>
      <c r="J725" s="79">
        <f>'様式１（国直送（日通拠点倉庫で仕分け）を希望する場合）'!K737</f>
        <v>0</v>
      </c>
      <c r="K725" s="79">
        <f>'様式１（国直送（日通拠点倉庫で仕分け）を希望する場合）'!L737</f>
        <v>0</v>
      </c>
    </row>
    <row r="726" spans="1:11">
      <c r="A726" s="76">
        <f>'様式１（国直送（日通拠点倉庫で仕分け）を希望する場合）'!$D$14</f>
        <v>0</v>
      </c>
      <c r="B726" s="76">
        <v>718</v>
      </c>
      <c r="C726" s="79">
        <f>'様式１（国直送（日通拠点倉庫で仕分け）を希望する場合）'!E738</f>
        <v>0</v>
      </c>
      <c r="D726" s="79">
        <f>'様式１（国直送（日通拠点倉庫で仕分け）を希望する場合）'!F738</f>
        <v>0</v>
      </c>
      <c r="E726" s="78">
        <f>'様式１（国直送（日通拠点倉庫で仕分け）を希望する場合）'!$D738</f>
        <v>0</v>
      </c>
      <c r="F726" s="79">
        <f>'様式１（国直送（日通拠点倉庫で仕分け）を希望する場合）'!G738</f>
        <v>0</v>
      </c>
      <c r="G726" s="79">
        <f>'様式１（国直送（日通拠点倉庫で仕分け）を希望する場合）'!H738</f>
        <v>0</v>
      </c>
      <c r="H726" s="141">
        <f>'様式１（国直送（日通拠点倉庫で仕分け）を希望する場合）'!I738</f>
        <v>0</v>
      </c>
      <c r="I726" s="141">
        <f>'様式１（国直送（日通拠点倉庫で仕分け）を希望する場合）'!J738</f>
        <v>0</v>
      </c>
      <c r="J726" s="79">
        <f>'様式１（国直送（日通拠点倉庫で仕分け）を希望する場合）'!K738</f>
        <v>0</v>
      </c>
      <c r="K726" s="79">
        <f>'様式１（国直送（日通拠点倉庫で仕分け）を希望する場合）'!L738</f>
        <v>0</v>
      </c>
    </row>
    <row r="727" spans="1:11">
      <c r="A727" s="76">
        <f>'様式１（国直送（日通拠点倉庫で仕分け）を希望する場合）'!$D$14</f>
        <v>0</v>
      </c>
      <c r="B727" s="76">
        <v>719</v>
      </c>
      <c r="C727" s="79">
        <f>'様式１（国直送（日通拠点倉庫で仕分け）を希望する場合）'!E739</f>
        <v>0</v>
      </c>
      <c r="D727" s="79">
        <f>'様式１（国直送（日通拠点倉庫で仕分け）を希望する場合）'!F739</f>
        <v>0</v>
      </c>
      <c r="E727" s="78">
        <f>'様式１（国直送（日通拠点倉庫で仕分け）を希望する場合）'!$D739</f>
        <v>0</v>
      </c>
      <c r="F727" s="79">
        <f>'様式１（国直送（日通拠点倉庫で仕分け）を希望する場合）'!G739</f>
        <v>0</v>
      </c>
      <c r="G727" s="79">
        <f>'様式１（国直送（日通拠点倉庫で仕分け）を希望する場合）'!H739</f>
        <v>0</v>
      </c>
      <c r="H727" s="141">
        <f>'様式１（国直送（日通拠点倉庫で仕分け）を希望する場合）'!I739</f>
        <v>0</v>
      </c>
      <c r="I727" s="141">
        <f>'様式１（国直送（日通拠点倉庫で仕分け）を希望する場合）'!J739</f>
        <v>0</v>
      </c>
      <c r="J727" s="79">
        <f>'様式１（国直送（日通拠点倉庫で仕分け）を希望する場合）'!K739</f>
        <v>0</v>
      </c>
      <c r="K727" s="79">
        <f>'様式１（国直送（日通拠点倉庫で仕分け）を希望する場合）'!L739</f>
        <v>0</v>
      </c>
    </row>
    <row r="728" spans="1:11">
      <c r="A728" s="76">
        <f>'様式１（国直送（日通拠点倉庫で仕分け）を希望する場合）'!$D$14</f>
        <v>0</v>
      </c>
      <c r="B728" s="76">
        <v>720</v>
      </c>
      <c r="C728" s="79">
        <f>'様式１（国直送（日通拠点倉庫で仕分け）を希望する場合）'!E740</f>
        <v>0</v>
      </c>
      <c r="D728" s="79">
        <f>'様式１（国直送（日通拠点倉庫で仕分け）を希望する場合）'!F740</f>
        <v>0</v>
      </c>
      <c r="E728" s="78">
        <f>'様式１（国直送（日通拠点倉庫で仕分け）を希望する場合）'!$D740</f>
        <v>0</v>
      </c>
      <c r="F728" s="79">
        <f>'様式１（国直送（日通拠点倉庫で仕分け）を希望する場合）'!G740</f>
        <v>0</v>
      </c>
      <c r="G728" s="79">
        <f>'様式１（国直送（日通拠点倉庫で仕分け）を希望する場合）'!H740</f>
        <v>0</v>
      </c>
      <c r="H728" s="141">
        <f>'様式１（国直送（日通拠点倉庫で仕分け）を希望する場合）'!I740</f>
        <v>0</v>
      </c>
      <c r="I728" s="141">
        <f>'様式１（国直送（日通拠点倉庫で仕分け）を希望する場合）'!J740</f>
        <v>0</v>
      </c>
      <c r="J728" s="79">
        <f>'様式１（国直送（日通拠点倉庫で仕分け）を希望する場合）'!K740</f>
        <v>0</v>
      </c>
      <c r="K728" s="79">
        <f>'様式１（国直送（日通拠点倉庫で仕分け）を希望する場合）'!L740</f>
        <v>0</v>
      </c>
    </row>
    <row r="729" spans="1:11">
      <c r="A729" s="76">
        <f>'様式１（国直送（日通拠点倉庫で仕分け）を希望する場合）'!$D$14</f>
        <v>0</v>
      </c>
      <c r="B729" s="76">
        <v>721</v>
      </c>
      <c r="C729" s="79">
        <f>'様式１（国直送（日通拠点倉庫で仕分け）を希望する場合）'!E741</f>
        <v>0</v>
      </c>
      <c r="D729" s="79">
        <f>'様式１（国直送（日通拠点倉庫で仕分け）を希望する場合）'!F741</f>
        <v>0</v>
      </c>
      <c r="E729" s="78">
        <f>'様式１（国直送（日通拠点倉庫で仕分け）を希望する場合）'!$D741</f>
        <v>0</v>
      </c>
      <c r="F729" s="79">
        <f>'様式１（国直送（日通拠点倉庫で仕分け）を希望する場合）'!G741</f>
        <v>0</v>
      </c>
      <c r="G729" s="79">
        <f>'様式１（国直送（日通拠点倉庫で仕分け）を希望する場合）'!H741</f>
        <v>0</v>
      </c>
      <c r="H729" s="141">
        <f>'様式１（国直送（日通拠点倉庫で仕分け）を希望する場合）'!I741</f>
        <v>0</v>
      </c>
      <c r="I729" s="141">
        <f>'様式１（国直送（日通拠点倉庫で仕分け）を希望する場合）'!J741</f>
        <v>0</v>
      </c>
      <c r="J729" s="79">
        <f>'様式１（国直送（日通拠点倉庫で仕分け）を希望する場合）'!K741</f>
        <v>0</v>
      </c>
      <c r="K729" s="79">
        <f>'様式１（国直送（日通拠点倉庫で仕分け）を希望する場合）'!L741</f>
        <v>0</v>
      </c>
    </row>
    <row r="730" spans="1:11">
      <c r="A730" s="76">
        <f>'様式１（国直送（日通拠点倉庫で仕分け）を希望する場合）'!$D$14</f>
        <v>0</v>
      </c>
      <c r="B730" s="76">
        <v>722</v>
      </c>
      <c r="C730" s="79">
        <f>'様式１（国直送（日通拠点倉庫で仕分け）を希望する場合）'!E742</f>
        <v>0</v>
      </c>
      <c r="D730" s="79">
        <f>'様式１（国直送（日通拠点倉庫で仕分け）を希望する場合）'!F742</f>
        <v>0</v>
      </c>
      <c r="E730" s="78">
        <f>'様式１（国直送（日通拠点倉庫で仕分け）を希望する場合）'!$D742</f>
        <v>0</v>
      </c>
      <c r="F730" s="79">
        <f>'様式１（国直送（日通拠点倉庫で仕分け）を希望する場合）'!G742</f>
        <v>0</v>
      </c>
      <c r="G730" s="79">
        <f>'様式１（国直送（日通拠点倉庫で仕分け）を希望する場合）'!H742</f>
        <v>0</v>
      </c>
      <c r="H730" s="141">
        <f>'様式１（国直送（日通拠点倉庫で仕分け）を希望する場合）'!I742</f>
        <v>0</v>
      </c>
      <c r="I730" s="141">
        <f>'様式１（国直送（日通拠点倉庫で仕分け）を希望する場合）'!J742</f>
        <v>0</v>
      </c>
      <c r="J730" s="79">
        <f>'様式１（国直送（日通拠点倉庫で仕分け）を希望する場合）'!K742</f>
        <v>0</v>
      </c>
      <c r="K730" s="79">
        <f>'様式１（国直送（日通拠点倉庫で仕分け）を希望する場合）'!L742</f>
        <v>0</v>
      </c>
    </row>
    <row r="731" spans="1:11">
      <c r="A731" s="76">
        <f>'様式１（国直送（日通拠点倉庫で仕分け）を希望する場合）'!$D$14</f>
        <v>0</v>
      </c>
      <c r="B731" s="76">
        <v>723</v>
      </c>
      <c r="C731" s="79">
        <f>'様式１（国直送（日通拠点倉庫で仕分け）を希望する場合）'!E743</f>
        <v>0</v>
      </c>
      <c r="D731" s="79">
        <f>'様式１（国直送（日通拠点倉庫で仕分け）を希望する場合）'!F743</f>
        <v>0</v>
      </c>
      <c r="E731" s="78">
        <f>'様式１（国直送（日通拠点倉庫で仕分け）を希望する場合）'!$D743</f>
        <v>0</v>
      </c>
      <c r="F731" s="79">
        <f>'様式１（国直送（日通拠点倉庫で仕分け）を希望する場合）'!G743</f>
        <v>0</v>
      </c>
      <c r="G731" s="79">
        <f>'様式１（国直送（日通拠点倉庫で仕分け）を希望する場合）'!H743</f>
        <v>0</v>
      </c>
      <c r="H731" s="141">
        <f>'様式１（国直送（日通拠点倉庫で仕分け）を希望する場合）'!I743</f>
        <v>0</v>
      </c>
      <c r="I731" s="141">
        <f>'様式１（国直送（日通拠点倉庫で仕分け）を希望する場合）'!J743</f>
        <v>0</v>
      </c>
      <c r="J731" s="79">
        <f>'様式１（国直送（日通拠点倉庫で仕分け）を希望する場合）'!K743</f>
        <v>0</v>
      </c>
      <c r="K731" s="79">
        <f>'様式１（国直送（日通拠点倉庫で仕分け）を希望する場合）'!L743</f>
        <v>0</v>
      </c>
    </row>
    <row r="732" spans="1:11">
      <c r="A732" s="76">
        <f>'様式１（国直送（日通拠点倉庫で仕分け）を希望する場合）'!$D$14</f>
        <v>0</v>
      </c>
      <c r="B732" s="76">
        <v>724</v>
      </c>
      <c r="C732" s="79">
        <f>'様式１（国直送（日通拠点倉庫で仕分け）を希望する場合）'!E744</f>
        <v>0</v>
      </c>
      <c r="D732" s="79">
        <f>'様式１（国直送（日通拠点倉庫で仕分け）を希望する場合）'!F744</f>
        <v>0</v>
      </c>
      <c r="E732" s="78">
        <f>'様式１（国直送（日通拠点倉庫で仕分け）を希望する場合）'!$D744</f>
        <v>0</v>
      </c>
      <c r="F732" s="79">
        <f>'様式１（国直送（日通拠点倉庫で仕分け）を希望する場合）'!G744</f>
        <v>0</v>
      </c>
      <c r="G732" s="79">
        <f>'様式１（国直送（日通拠点倉庫で仕分け）を希望する場合）'!H744</f>
        <v>0</v>
      </c>
      <c r="H732" s="141">
        <f>'様式１（国直送（日通拠点倉庫で仕分け）を希望する場合）'!I744</f>
        <v>0</v>
      </c>
      <c r="I732" s="141">
        <f>'様式１（国直送（日通拠点倉庫で仕分け）を希望する場合）'!J744</f>
        <v>0</v>
      </c>
      <c r="J732" s="79">
        <f>'様式１（国直送（日通拠点倉庫で仕分け）を希望する場合）'!K744</f>
        <v>0</v>
      </c>
      <c r="K732" s="79">
        <f>'様式１（国直送（日通拠点倉庫で仕分け）を希望する場合）'!L744</f>
        <v>0</v>
      </c>
    </row>
    <row r="733" spans="1:11">
      <c r="A733" s="76">
        <f>'様式１（国直送（日通拠点倉庫で仕分け）を希望する場合）'!$D$14</f>
        <v>0</v>
      </c>
      <c r="B733" s="76">
        <v>725</v>
      </c>
      <c r="C733" s="79">
        <f>'様式１（国直送（日通拠点倉庫で仕分け）を希望する場合）'!E745</f>
        <v>0</v>
      </c>
      <c r="D733" s="79">
        <f>'様式１（国直送（日通拠点倉庫で仕分け）を希望する場合）'!F745</f>
        <v>0</v>
      </c>
      <c r="E733" s="78">
        <f>'様式１（国直送（日通拠点倉庫で仕分け）を希望する場合）'!$D745</f>
        <v>0</v>
      </c>
      <c r="F733" s="79">
        <f>'様式１（国直送（日通拠点倉庫で仕分け）を希望する場合）'!G745</f>
        <v>0</v>
      </c>
      <c r="G733" s="79">
        <f>'様式１（国直送（日通拠点倉庫で仕分け）を希望する場合）'!H745</f>
        <v>0</v>
      </c>
      <c r="H733" s="141">
        <f>'様式１（国直送（日通拠点倉庫で仕分け）を希望する場合）'!I745</f>
        <v>0</v>
      </c>
      <c r="I733" s="141">
        <f>'様式１（国直送（日通拠点倉庫で仕分け）を希望する場合）'!J745</f>
        <v>0</v>
      </c>
      <c r="J733" s="79">
        <f>'様式１（国直送（日通拠点倉庫で仕分け）を希望する場合）'!K745</f>
        <v>0</v>
      </c>
      <c r="K733" s="79">
        <f>'様式１（国直送（日通拠点倉庫で仕分け）を希望する場合）'!L745</f>
        <v>0</v>
      </c>
    </row>
    <row r="734" spans="1:11">
      <c r="A734" s="76">
        <f>'様式１（国直送（日通拠点倉庫で仕分け）を希望する場合）'!$D$14</f>
        <v>0</v>
      </c>
      <c r="B734" s="76">
        <v>726</v>
      </c>
      <c r="C734" s="79">
        <f>'様式１（国直送（日通拠点倉庫で仕分け）を希望する場合）'!E746</f>
        <v>0</v>
      </c>
      <c r="D734" s="79">
        <f>'様式１（国直送（日通拠点倉庫で仕分け）を希望する場合）'!F746</f>
        <v>0</v>
      </c>
      <c r="E734" s="78">
        <f>'様式１（国直送（日通拠点倉庫で仕分け）を希望する場合）'!$D746</f>
        <v>0</v>
      </c>
      <c r="F734" s="79">
        <f>'様式１（国直送（日通拠点倉庫で仕分け）を希望する場合）'!G746</f>
        <v>0</v>
      </c>
      <c r="G734" s="79">
        <f>'様式１（国直送（日通拠点倉庫で仕分け）を希望する場合）'!H746</f>
        <v>0</v>
      </c>
      <c r="H734" s="141">
        <f>'様式１（国直送（日通拠点倉庫で仕分け）を希望する場合）'!I746</f>
        <v>0</v>
      </c>
      <c r="I734" s="141">
        <f>'様式１（国直送（日通拠点倉庫で仕分け）を希望する場合）'!J746</f>
        <v>0</v>
      </c>
      <c r="J734" s="79">
        <f>'様式１（国直送（日通拠点倉庫で仕分け）を希望する場合）'!K746</f>
        <v>0</v>
      </c>
      <c r="K734" s="79">
        <f>'様式１（国直送（日通拠点倉庫で仕分け）を希望する場合）'!L746</f>
        <v>0</v>
      </c>
    </row>
    <row r="735" spans="1:11">
      <c r="A735" s="76">
        <f>'様式１（国直送（日通拠点倉庫で仕分け）を希望する場合）'!$D$14</f>
        <v>0</v>
      </c>
      <c r="B735" s="76">
        <v>727</v>
      </c>
      <c r="C735" s="79">
        <f>'様式１（国直送（日通拠点倉庫で仕分け）を希望する場合）'!E747</f>
        <v>0</v>
      </c>
      <c r="D735" s="79">
        <f>'様式１（国直送（日通拠点倉庫で仕分け）を希望する場合）'!F747</f>
        <v>0</v>
      </c>
      <c r="E735" s="78">
        <f>'様式１（国直送（日通拠点倉庫で仕分け）を希望する場合）'!$D747</f>
        <v>0</v>
      </c>
      <c r="F735" s="79">
        <f>'様式１（国直送（日通拠点倉庫で仕分け）を希望する場合）'!G747</f>
        <v>0</v>
      </c>
      <c r="G735" s="79">
        <f>'様式１（国直送（日通拠点倉庫で仕分け）を希望する場合）'!H747</f>
        <v>0</v>
      </c>
      <c r="H735" s="141">
        <f>'様式１（国直送（日通拠点倉庫で仕分け）を希望する場合）'!I747</f>
        <v>0</v>
      </c>
      <c r="I735" s="141">
        <f>'様式１（国直送（日通拠点倉庫で仕分け）を希望する場合）'!J747</f>
        <v>0</v>
      </c>
      <c r="J735" s="79">
        <f>'様式１（国直送（日通拠点倉庫で仕分け）を希望する場合）'!K747</f>
        <v>0</v>
      </c>
      <c r="K735" s="79">
        <f>'様式１（国直送（日通拠点倉庫で仕分け）を希望する場合）'!L747</f>
        <v>0</v>
      </c>
    </row>
    <row r="736" spans="1:11">
      <c r="A736" s="76">
        <f>'様式１（国直送（日通拠点倉庫で仕分け）を希望する場合）'!$D$14</f>
        <v>0</v>
      </c>
      <c r="B736" s="76">
        <v>728</v>
      </c>
      <c r="C736" s="79">
        <f>'様式１（国直送（日通拠点倉庫で仕分け）を希望する場合）'!E748</f>
        <v>0</v>
      </c>
      <c r="D736" s="79">
        <f>'様式１（国直送（日通拠点倉庫で仕分け）を希望する場合）'!F748</f>
        <v>0</v>
      </c>
      <c r="E736" s="78">
        <f>'様式１（国直送（日通拠点倉庫で仕分け）を希望する場合）'!$D748</f>
        <v>0</v>
      </c>
      <c r="F736" s="79">
        <f>'様式１（国直送（日通拠点倉庫で仕分け）を希望する場合）'!G748</f>
        <v>0</v>
      </c>
      <c r="G736" s="79">
        <f>'様式１（国直送（日通拠点倉庫で仕分け）を希望する場合）'!H748</f>
        <v>0</v>
      </c>
      <c r="H736" s="141">
        <f>'様式１（国直送（日通拠点倉庫で仕分け）を希望する場合）'!I748</f>
        <v>0</v>
      </c>
      <c r="I736" s="141">
        <f>'様式１（国直送（日通拠点倉庫で仕分け）を希望する場合）'!J748</f>
        <v>0</v>
      </c>
      <c r="J736" s="79">
        <f>'様式１（国直送（日通拠点倉庫で仕分け）を希望する場合）'!K748</f>
        <v>0</v>
      </c>
      <c r="K736" s="79">
        <f>'様式１（国直送（日通拠点倉庫で仕分け）を希望する場合）'!L748</f>
        <v>0</v>
      </c>
    </row>
    <row r="737" spans="1:11">
      <c r="A737" s="76">
        <f>'様式１（国直送（日通拠点倉庫で仕分け）を希望する場合）'!$D$14</f>
        <v>0</v>
      </c>
      <c r="B737" s="76">
        <v>729</v>
      </c>
      <c r="C737" s="79">
        <f>'様式１（国直送（日通拠点倉庫で仕分け）を希望する場合）'!E749</f>
        <v>0</v>
      </c>
      <c r="D737" s="79">
        <f>'様式１（国直送（日通拠点倉庫で仕分け）を希望する場合）'!F749</f>
        <v>0</v>
      </c>
      <c r="E737" s="78">
        <f>'様式１（国直送（日通拠点倉庫で仕分け）を希望する場合）'!$D749</f>
        <v>0</v>
      </c>
      <c r="F737" s="79">
        <f>'様式１（国直送（日通拠点倉庫で仕分け）を希望する場合）'!G749</f>
        <v>0</v>
      </c>
      <c r="G737" s="79">
        <f>'様式１（国直送（日通拠点倉庫で仕分け）を希望する場合）'!H749</f>
        <v>0</v>
      </c>
      <c r="H737" s="141">
        <f>'様式１（国直送（日通拠点倉庫で仕分け）を希望する場合）'!I749</f>
        <v>0</v>
      </c>
      <c r="I737" s="141">
        <f>'様式１（国直送（日通拠点倉庫で仕分け）を希望する場合）'!J749</f>
        <v>0</v>
      </c>
      <c r="J737" s="79">
        <f>'様式１（国直送（日通拠点倉庫で仕分け）を希望する場合）'!K749</f>
        <v>0</v>
      </c>
      <c r="K737" s="79">
        <f>'様式１（国直送（日通拠点倉庫で仕分け）を希望する場合）'!L749</f>
        <v>0</v>
      </c>
    </row>
    <row r="738" spans="1:11">
      <c r="A738" s="76">
        <f>'様式１（国直送（日通拠点倉庫で仕分け）を希望する場合）'!$D$14</f>
        <v>0</v>
      </c>
      <c r="B738" s="76">
        <v>730</v>
      </c>
      <c r="C738" s="79">
        <f>'様式１（国直送（日通拠点倉庫で仕分け）を希望する場合）'!E750</f>
        <v>0</v>
      </c>
      <c r="D738" s="79">
        <f>'様式１（国直送（日通拠点倉庫で仕分け）を希望する場合）'!F750</f>
        <v>0</v>
      </c>
      <c r="E738" s="78">
        <f>'様式１（国直送（日通拠点倉庫で仕分け）を希望する場合）'!$D750</f>
        <v>0</v>
      </c>
      <c r="F738" s="79">
        <f>'様式１（国直送（日通拠点倉庫で仕分け）を希望する場合）'!G750</f>
        <v>0</v>
      </c>
      <c r="G738" s="79">
        <f>'様式１（国直送（日通拠点倉庫で仕分け）を希望する場合）'!H750</f>
        <v>0</v>
      </c>
      <c r="H738" s="141">
        <f>'様式１（国直送（日通拠点倉庫で仕分け）を希望する場合）'!I750</f>
        <v>0</v>
      </c>
      <c r="I738" s="141">
        <f>'様式１（国直送（日通拠点倉庫で仕分け）を希望する場合）'!J750</f>
        <v>0</v>
      </c>
      <c r="J738" s="79">
        <f>'様式１（国直送（日通拠点倉庫で仕分け）を希望する場合）'!K750</f>
        <v>0</v>
      </c>
      <c r="K738" s="79">
        <f>'様式１（国直送（日通拠点倉庫で仕分け）を希望する場合）'!L750</f>
        <v>0</v>
      </c>
    </row>
    <row r="739" spans="1:11">
      <c r="A739" s="76">
        <f>'様式１（国直送（日通拠点倉庫で仕分け）を希望する場合）'!$D$14</f>
        <v>0</v>
      </c>
      <c r="B739" s="76">
        <v>731</v>
      </c>
      <c r="C739" s="79">
        <f>'様式１（国直送（日通拠点倉庫で仕分け）を希望する場合）'!E751</f>
        <v>0</v>
      </c>
      <c r="D739" s="79">
        <f>'様式１（国直送（日通拠点倉庫で仕分け）を希望する場合）'!F751</f>
        <v>0</v>
      </c>
      <c r="E739" s="78">
        <f>'様式１（国直送（日通拠点倉庫で仕分け）を希望する場合）'!$D751</f>
        <v>0</v>
      </c>
      <c r="F739" s="79">
        <f>'様式１（国直送（日通拠点倉庫で仕分け）を希望する場合）'!G751</f>
        <v>0</v>
      </c>
      <c r="G739" s="79">
        <f>'様式１（国直送（日通拠点倉庫で仕分け）を希望する場合）'!H751</f>
        <v>0</v>
      </c>
      <c r="H739" s="141">
        <f>'様式１（国直送（日通拠点倉庫で仕分け）を希望する場合）'!I751</f>
        <v>0</v>
      </c>
      <c r="I739" s="141">
        <f>'様式１（国直送（日通拠点倉庫で仕分け）を希望する場合）'!J751</f>
        <v>0</v>
      </c>
      <c r="J739" s="79">
        <f>'様式１（国直送（日通拠点倉庫で仕分け）を希望する場合）'!K751</f>
        <v>0</v>
      </c>
      <c r="K739" s="79">
        <f>'様式１（国直送（日通拠点倉庫で仕分け）を希望する場合）'!L751</f>
        <v>0</v>
      </c>
    </row>
    <row r="740" spans="1:11">
      <c r="A740" s="76">
        <f>'様式１（国直送（日通拠点倉庫で仕分け）を希望する場合）'!$D$14</f>
        <v>0</v>
      </c>
      <c r="B740" s="76">
        <v>732</v>
      </c>
      <c r="C740" s="79">
        <f>'様式１（国直送（日通拠点倉庫で仕分け）を希望する場合）'!E752</f>
        <v>0</v>
      </c>
      <c r="D740" s="79">
        <f>'様式１（国直送（日通拠点倉庫で仕分け）を希望する場合）'!F752</f>
        <v>0</v>
      </c>
      <c r="E740" s="78">
        <f>'様式１（国直送（日通拠点倉庫で仕分け）を希望する場合）'!$D752</f>
        <v>0</v>
      </c>
      <c r="F740" s="79">
        <f>'様式１（国直送（日通拠点倉庫で仕分け）を希望する場合）'!G752</f>
        <v>0</v>
      </c>
      <c r="G740" s="79">
        <f>'様式１（国直送（日通拠点倉庫で仕分け）を希望する場合）'!H752</f>
        <v>0</v>
      </c>
      <c r="H740" s="141">
        <f>'様式１（国直送（日通拠点倉庫で仕分け）を希望する場合）'!I752</f>
        <v>0</v>
      </c>
      <c r="I740" s="141">
        <f>'様式１（国直送（日通拠点倉庫で仕分け）を希望する場合）'!J752</f>
        <v>0</v>
      </c>
      <c r="J740" s="79">
        <f>'様式１（国直送（日通拠点倉庫で仕分け）を希望する場合）'!K752</f>
        <v>0</v>
      </c>
      <c r="K740" s="79">
        <f>'様式１（国直送（日通拠点倉庫で仕分け）を希望する場合）'!L752</f>
        <v>0</v>
      </c>
    </row>
    <row r="741" spans="1:11">
      <c r="A741" s="76">
        <f>'様式１（国直送（日通拠点倉庫で仕分け）を希望する場合）'!$D$14</f>
        <v>0</v>
      </c>
      <c r="B741" s="76">
        <v>733</v>
      </c>
      <c r="C741" s="79">
        <f>'様式１（国直送（日通拠点倉庫で仕分け）を希望する場合）'!E753</f>
        <v>0</v>
      </c>
      <c r="D741" s="79">
        <f>'様式１（国直送（日通拠点倉庫で仕分け）を希望する場合）'!F753</f>
        <v>0</v>
      </c>
      <c r="E741" s="78">
        <f>'様式１（国直送（日通拠点倉庫で仕分け）を希望する場合）'!$D753</f>
        <v>0</v>
      </c>
      <c r="F741" s="79">
        <f>'様式１（国直送（日通拠点倉庫で仕分け）を希望する場合）'!G753</f>
        <v>0</v>
      </c>
      <c r="G741" s="79">
        <f>'様式１（国直送（日通拠点倉庫で仕分け）を希望する場合）'!H753</f>
        <v>0</v>
      </c>
      <c r="H741" s="141">
        <f>'様式１（国直送（日通拠点倉庫で仕分け）を希望する場合）'!I753</f>
        <v>0</v>
      </c>
      <c r="I741" s="141">
        <f>'様式１（国直送（日通拠点倉庫で仕分け）を希望する場合）'!J753</f>
        <v>0</v>
      </c>
      <c r="J741" s="79">
        <f>'様式１（国直送（日通拠点倉庫で仕分け）を希望する場合）'!K753</f>
        <v>0</v>
      </c>
      <c r="K741" s="79">
        <f>'様式１（国直送（日通拠点倉庫で仕分け）を希望する場合）'!L753</f>
        <v>0</v>
      </c>
    </row>
    <row r="742" spans="1:11">
      <c r="A742" s="76">
        <f>'様式１（国直送（日通拠点倉庫で仕分け）を希望する場合）'!$D$14</f>
        <v>0</v>
      </c>
      <c r="B742" s="76">
        <v>734</v>
      </c>
      <c r="C742" s="79">
        <f>'様式１（国直送（日通拠点倉庫で仕分け）を希望する場合）'!E754</f>
        <v>0</v>
      </c>
      <c r="D742" s="79">
        <f>'様式１（国直送（日通拠点倉庫で仕分け）を希望する場合）'!F754</f>
        <v>0</v>
      </c>
      <c r="E742" s="78">
        <f>'様式１（国直送（日通拠点倉庫で仕分け）を希望する場合）'!$D754</f>
        <v>0</v>
      </c>
      <c r="F742" s="79">
        <f>'様式１（国直送（日通拠点倉庫で仕分け）を希望する場合）'!G754</f>
        <v>0</v>
      </c>
      <c r="G742" s="79">
        <f>'様式１（国直送（日通拠点倉庫で仕分け）を希望する場合）'!H754</f>
        <v>0</v>
      </c>
      <c r="H742" s="141">
        <f>'様式１（国直送（日通拠点倉庫で仕分け）を希望する場合）'!I754</f>
        <v>0</v>
      </c>
      <c r="I742" s="141">
        <f>'様式１（国直送（日通拠点倉庫で仕分け）を希望する場合）'!J754</f>
        <v>0</v>
      </c>
      <c r="J742" s="79">
        <f>'様式１（国直送（日通拠点倉庫で仕分け）を希望する場合）'!K754</f>
        <v>0</v>
      </c>
      <c r="K742" s="79">
        <f>'様式１（国直送（日通拠点倉庫で仕分け）を希望する場合）'!L754</f>
        <v>0</v>
      </c>
    </row>
    <row r="743" spans="1:11">
      <c r="A743" s="76">
        <f>'様式１（国直送（日通拠点倉庫で仕分け）を希望する場合）'!$D$14</f>
        <v>0</v>
      </c>
      <c r="B743" s="76">
        <v>735</v>
      </c>
      <c r="C743" s="79">
        <f>'様式１（国直送（日通拠点倉庫で仕分け）を希望する場合）'!E755</f>
        <v>0</v>
      </c>
      <c r="D743" s="79">
        <f>'様式１（国直送（日通拠点倉庫で仕分け）を希望する場合）'!F755</f>
        <v>0</v>
      </c>
      <c r="E743" s="78">
        <f>'様式１（国直送（日通拠点倉庫で仕分け）を希望する場合）'!$D755</f>
        <v>0</v>
      </c>
      <c r="F743" s="79">
        <f>'様式１（国直送（日通拠点倉庫で仕分け）を希望する場合）'!G755</f>
        <v>0</v>
      </c>
      <c r="G743" s="79">
        <f>'様式１（国直送（日通拠点倉庫で仕分け）を希望する場合）'!H755</f>
        <v>0</v>
      </c>
      <c r="H743" s="141">
        <f>'様式１（国直送（日通拠点倉庫で仕分け）を希望する場合）'!I755</f>
        <v>0</v>
      </c>
      <c r="I743" s="141">
        <f>'様式１（国直送（日通拠点倉庫で仕分け）を希望する場合）'!J755</f>
        <v>0</v>
      </c>
      <c r="J743" s="79">
        <f>'様式１（国直送（日通拠点倉庫で仕分け）を希望する場合）'!K755</f>
        <v>0</v>
      </c>
      <c r="K743" s="79">
        <f>'様式１（国直送（日通拠点倉庫で仕分け）を希望する場合）'!L755</f>
        <v>0</v>
      </c>
    </row>
    <row r="744" spans="1:11">
      <c r="A744" s="76">
        <f>'様式１（国直送（日通拠点倉庫で仕分け）を希望する場合）'!$D$14</f>
        <v>0</v>
      </c>
      <c r="B744" s="76">
        <v>736</v>
      </c>
      <c r="C744" s="79">
        <f>'様式１（国直送（日通拠点倉庫で仕分け）を希望する場合）'!E756</f>
        <v>0</v>
      </c>
      <c r="D744" s="79">
        <f>'様式１（国直送（日通拠点倉庫で仕分け）を希望する場合）'!F756</f>
        <v>0</v>
      </c>
      <c r="E744" s="78">
        <f>'様式１（国直送（日通拠点倉庫で仕分け）を希望する場合）'!$D756</f>
        <v>0</v>
      </c>
      <c r="F744" s="79">
        <f>'様式１（国直送（日通拠点倉庫で仕分け）を希望する場合）'!G756</f>
        <v>0</v>
      </c>
      <c r="G744" s="79">
        <f>'様式１（国直送（日通拠点倉庫で仕分け）を希望する場合）'!H756</f>
        <v>0</v>
      </c>
      <c r="H744" s="141">
        <f>'様式１（国直送（日通拠点倉庫で仕分け）を希望する場合）'!I756</f>
        <v>0</v>
      </c>
      <c r="I744" s="141">
        <f>'様式１（国直送（日通拠点倉庫で仕分け）を希望する場合）'!J756</f>
        <v>0</v>
      </c>
      <c r="J744" s="79">
        <f>'様式１（国直送（日通拠点倉庫で仕分け）を希望する場合）'!K756</f>
        <v>0</v>
      </c>
      <c r="K744" s="79">
        <f>'様式１（国直送（日通拠点倉庫で仕分け）を希望する場合）'!L756</f>
        <v>0</v>
      </c>
    </row>
    <row r="745" spans="1:11">
      <c r="A745" s="76">
        <f>'様式１（国直送（日通拠点倉庫で仕分け）を希望する場合）'!$D$14</f>
        <v>0</v>
      </c>
      <c r="B745" s="76">
        <v>737</v>
      </c>
      <c r="C745" s="79">
        <f>'様式１（国直送（日通拠点倉庫で仕分け）を希望する場合）'!E757</f>
        <v>0</v>
      </c>
      <c r="D745" s="79">
        <f>'様式１（国直送（日通拠点倉庫で仕分け）を希望する場合）'!F757</f>
        <v>0</v>
      </c>
      <c r="E745" s="78">
        <f>'様式１（国直送（日通拠点倉庫で仕分け）を希望する場合）'!$D757</f>
        <v>0</v>
      </c>
      <c r="F745" s="79">
        <f>'様式１（国直送（日通拠点倉庫で仕分け）を希望する場合）'!G757</f>
        <v>0</v>
      </c>
      <c r="G745" s="79">
        <f>'様式１（国直送（日通拠点倉庫で仕分け）を希望する場合）'!H757</f>
        <v>0</v>
      </c>
      <c r="H745" s="141">
        <f>'様式１（国直送（日通拠点倉庫で仕分け）を希望する場合）'!I757</f>
        <v>0</v>
      </c>
      <c r="I745" s="141">
        <f>'様式１（国直送（日通拠点倉庫で仕分け）を希望する場合）'!J757</f>
        <v>0</v>
      </c>
      <c r="J745" s="79">
        <f>'様式１（国直送（日通拠点倉庫で仕分け）を希望する場合）'!K757</f>
        <v>0</v>
      </c>
      <c r="K745" s="79">
        <f>'様式１（国直送（日通拠点倉庫で仕分け）を希望する場合）'!L757</f>
        <v>0</v>
      </c>
    </row>
    <row r="746" spans="1:11">
      <c r="A746" s="76">
        <f>'様式１（国直送（日通拠点倉庫で仕分け）を希望する場合）'!$D$14</f>
        <v>0</v>
      </c>
      <c r="B746" s="76">
        <v>738</v>
      </c>
      <c r="C746" s="79">
        <f>'様式１（国直送（日通拠点倉庫で仕分け）を希望する場合）'!E758</f>
        <v>0</v>
      </c>
      <c r="D746" s="79">
        <f>'様式１（国直送（日通拠点倉庫で仕分け）を希望する場合）'!F758</f>
        <v>0</v>
      </c>
      <c r="E746" s="78">
        <f>'様式１（国直送（日通拠点倉庫で仕分け）を希望する場合）'!$D758</f>
        <v>0</v>
      </c>
      <c r="F746" s="79">
        <f>'様式１（国直送（日通拠点倉庫で仕分け）を希望する場合）'!G758</f>
        <v>0</v>
      </c>
      <c r="G746" s="79">
        <f>'様式１（国直送（日通拠点倉庫で仕分け）を希望する場合）'!H758</f>
        <v>0</v>
      </c>
      <c r="H746" s="141">
        <f>'様式１（国直送（日通拠点倉庫で仕分け）を希望する場合）'!I758</f>
        <v>0</v>
      </c>
      <c r="I746" s="141">
        <f>'様式１（国直送（日通拠点倉庫で仕分け）を希望する場合）'!J758</f>
        <v>0</v>
      </c>
      <c r="J746" s="79">
        <f>'様式１（国直送（日通拠点倉庫で仕分け）を希望する場合）'!K758</f>
        <v>0</v>
      </c>
      <c r="K746" s="79">
        <f>'様式１（国直送（日通拠点倉庫で仕分け）を希望する場合）'!L758</f>
        <v>0</v>
      </c>
    </row>
    <row r="747" spans="1:11">
      <c r="A747" s="76">
        <f>'様式１（国直送（日通拠点倉庫で仕分け）を希望する場合）'!$D$14</f>
        <v>0</v>
      </c>
      <c r="B747" s="76">
        <v>739</v>
      </c>
      <c r="C747" s="79">
        <f>'様式１（国直送（日通拠点倉庫で仕分け）を希望する場合）'!E759</f>
        <v>0</v>
      </c>
      <c r="D747" s="79">
        <f>'様式１（国直送（日通拠点倉庫で仕分け）を希望する場合）'!F759</f>
        <v>0</v>
      </c>
      <c r="E747" s="78">
        <f>'様式１（国直送（日通拠点倉庫で仕分け）を希望する場合）'!$D759</f>
        <v>0</v>
      </c>
      <c r="F747" s="79">
        <f>'様式１（国直送（日通拠点倉庫で仕分け）を希望する場合）'!G759</f>
        <v>0</v>
      </c>
      <c r="G747" s="79">
        <f>'様式１（国直送（日通拠点倉庫で仕分け）を希望する場合）'!H759</f>
        <v>0</v>
      </c>
      <c r="H747" s="141">
        <f>'様式１（国直送（日通拠点倉庫で仕分け）を希望する場合）'!I759</f>
        <v>0</v>
      </c>
      <c r="I747" s="141">
        <f>'様式１（国直送（日通拠点倉庫で仕分け）を希望する場合）'!J759</f>
        <v>0</v>
      </c>
      <c r="J747" s="79">
        <f>'様式１（国直送（日通拠点倉庫で仕分け）を希望する場合）'!K759</f>
        <v>0</v>
      </c>
      <c r="K747" s="79">
        <f>'様式１（国直送（日通拠点倉庫で仕分け）を希望する場合）'!L759</f>
        <v>0</v>
      </c>
    </row>
    <row r="748" spans="1:11">
      <c r="A748" s="76">
        <f>'様式１（国直送（日通拠点倉庫で仕分け）を希望する場合）'!$D$14</f>
        <v>0</v>
      </c>
      <c r="B748" s="76">
        <v>740</v>
      </c>
      <c r="C748" s="79">
        <f>'様式１（国直送（日通拠点倉庫で仕分け）を希望する場合）'!E760</f>
        <v>0</v>
      </c>
      <c r="D748" s="79">
        <f>'様式１（国直送（日通拠点倉庫で仕分け）を希望する場合）'!F760</f>
        <v>0</v>
      </c>
      <c r="E748" s="78">
        <f>'様式１（国直送（日通拠点倉庫で仕分け）を希望する場合）'!$D760</f>
        <v>0</v>
      </c>
      <c r="F748" s="79">
        <f>'様式１（国直送（日通拠点倉庫で仕分け）を希望する場合）'!G760</f>
        <v>0</v>
      </c>
      <c r="G748" s="79">
        <f>'様式１（国直送（日通拠点倉庫で仕分け）を希望する場合）'!H760</f>
        <v>0</v>
      </c>
      <c r="H748" s="141">
        <f>'様式１（国直送（日通拠点倉庫で仕分け）を希望する場合）'!I760</f>
        <v>0</v>
      </c>
      <c r="I748" s="141">
        <f>'様式１（国直送（日通拠点倉庫で仕分け）を希望する場合）'!J760</f>
        <v>0</v>
      </c>
      <c r="J748" s="79">
        <f>'様式１（国直送（日通拠点倉庫で仕分け）を希望する場合）'!K760</f>
        <v>0</v>
      </c>
      <c r="K748" s="79">
        <f>'様式１（国直送（日通拠点倉庫で仕分け）を希望する場合）'!L760</f>
        <v>0</v>
      </c>
    </row>
    <row r="749" spans="1:11">
      <c r="A749" s="76">
        <f>'様式１（国直送（日通拠点倉庫で仕分け）を希望する場合）'!$D$14</f>
        <v>0</v>
      </c>
      <c r="B749" s="76">
        <v>741</v>
      </c>
      <c r="C749" s="79">
        <f>'様式１（国直送（日通拠点倉庫で仕分け）を希望する場合）'!E761</f>
        <v>0</v>
      </c>
      <c r="D749" s="79">
        <f>'様式１（国直送（日通拠点倉庫で仕分け）を希望する場合）'!F761</f>
        <v>0</v>
      </c>
      <c r="E749" s="78">
        <f>'様式１（国直送（日通拠点倉庫で仕分け）を希望する場合）'!$D761</f>
        <v>0</v>
      </c>
      <c r="F749" s="79">
        <f>'様式１（国直送（日通拠点倉庫で仕分け）を希望する場合）'!G761</f>
        <v>0</v>
      </c>
      <c r="G749" s="79">
        <f>'様式１（国直送（日通拠点倉庫で仕分け）を希望する場合）'!H761</f>
        <v>0</v>
      </c>
      <c r="H749" s="141">
        <f>'様式１（国直送（日通拠点倉庫で仕分け）を希望する場合）'!I761</f>
        <v>0</v>
      </c>
      <c r="I749" s="141">
        <f>'様式１（国直送（日通拠点倉庫で仕分け）を希望する場合）'!J761</f>
        <v>0</v>
      </c>
      <c r="J749" s="79">
        <f>'様式１（国直送（日通拠点倉庫で仕分け）を希望する場合）'!K761</f>
        <v>0</v>
      </c>
      <c r="K749" s="79">
        <f>'様式１（国直送（日通拠点倉庫で仕分け）を希望する場合）'!L761</f>
        <v>0</v>
      </c>
    </row>
    <row r="750" spans="1:11">
      <c r="A750" s="76">
        <f>'様式１（国直送（日通拠点倉庫で仕分け）を希望する場合）'!$D$14</f>
        <v>0</v>
      </c>
      <c r="B750" s="76">
        <v>742</v>
      </c>
      <c r="C750" s="79">
        <f>'様式１（国直送（日通拠点倉庫で仕分け）を希望する場合）'!E762</f>
        <v>0</v>
      </c>
      <c r="D750" s="79">
        <f>'様式１（国直送（日通拠点倉庫で仕分け）を希望する場合）'!F762</f>
        <v>0</v>
      </c>
      <c r="E750" s="78">
        <f>'様式１（国直送（日通拠点倉庫で仕分け）を希望する場合）'!$D762</f>
        <v>0</v>
      </c>
      <c r="F750" s="79">
        <f>'様式１（国直送（日通拠点倉庫で仕分け）を希望する場合）'!G762</f>
        <v>0</v>
      </c>
      <c r="G750" s="79">
        <f>'様式１（国直送（日通拠点倉庫で仕分け）を希望する場合）'!H762</f>
        <v>0</v>
      </c>
      <c r="H750" s="141">
        <f>'様式１（国直送（日通拠点倉庫で仕分け）を希望する場合）'!I762</f>
        <v>0</v>
      </c>
      <c r="I750" s="141">
        <f>'様式１（国直送（日通拠点倉庫で仕分け）を希望する場合）'!J762</f>
        <v>0</v>
      </c>
      <c r="J750" s="79">
        <f>'様式１（国直送（日通拠点倉庫で仕分け）を希望する場合）'!K762</f>
        <v>0</v>
      </c>
      <c r="K750" s="79">
        <f>'様式１（国直送（日通拠点倉庫で仕分け）を希望する場合）'!L762</f>
        <v>0</v>
      </c>
    </row>
    <row r="751" spans="1:11">
      <c r="A751" s="76">
        <f>'様式１（国直送（日通拠点倉庫で仕分け）を希望する場合）'!$D$14</f>
        <v>0</v>
      </c>
      <c r="B751" s="76">
        <v>743</v>
      </c>
      <c r="C751" s="79">
        <f>'様式１（国直送（日通拠点倉庫で仕分け）を希望する場合）'!E763</f>
        <v>0</v>
      </c>
      <c r="D751" s="79">
        <f>'様式１（国直送（日通拠点倉庫で仕分け）を希望する場合）'!F763</f>
        <v>0</v>
      </c>
      <c r="E751" s="78">
        <f>'様式１（国直送（日通拠点倉庫で仕分け）を希望する場合）'!$D763</f>
        <v>0</v>
      </c>
      <c r="F751" s="79">
        <f>'様式１（国直送（日通拠点倉庫で仕分け）を希望する場合）'!G763</f>
        <v>0</v>
      </c>
      <c r="G751" s="79">
        <f>'様式１（国直送（日通拠点倉庫で仕分け）を希望する場合）'!H763</f>
        <v>0</v>
      </c>
      <c r="H751" s="141">
        <f>'様式１（国直送（日通拠点倉庫で仕分け）を希望する場合）'!I763</f>
        <v>0</v>
      </c>
      <c r="I751" s="141">
        <f>'様式１（国直送（日通拠点倉庫で仕分け）を希望する場合）'!J763</f>
        <v>0</v>
      </c>
      <c r="J751" s="79">
        <f>'様式１（国直送（日通拠点倉庫で仕分け）を希望する場合）'!K763</f>
        <v>0</v>
      </c>
      <c r="K751" s="79">
        <f>'様式１（国直送（日通拠点倉庫で仕分け）を希望する場合）'!L763</f>
        <v>0</v>
      </c>
    </row>
    <row r="752" spans="1:11">
      <c r="A752" s="76">
        <f>'様式１（国直送（日通拠点倉庫で仕分け）を希望する場合）'!$D$14</f>
        <v>0</v>
      </c>
      <c r="B752" s="76">
        <v>744</v>
      </c>
      <c r="C752" s="79">
        <f>'様式１（国直送（日通拠点倉庫で仕分け）を希望する場合）'!E764</f>
        <v>0</v>
      </c>
      <c r="D752" s="79">
        <f>'様式１（国直送（日通拠点倉庫で仕分け）を希望する場合）'!F764</f>
        <v>0</v>
      </c>
      <c r="E752" s="78">
        <f>'様式１（国直送（日通拠点倉庫で仕分け）を希望する場合）'!$D764</f>
        <v>0</v>
      </c>
      <c r="F752" s="79">
        <f>'様式１（国直送（日通拠点倉庫で仕分け）を希望する場合）'!G764</f>
        <v>0</v>
      </c>
      <c r="G752" s="79">
        <f>'様式１（国直送（日通拠点倉庫で仕分け）を希望する場合）'!H764</f>
        <v>0</v>
      </c>
      <c r="H752" s="141">
        <f>'様式１（国直送（日通拠点倉庫で仕分け）を希望する場合）'!I764</f>
        <v>0</v>
      </c>
      <c r="I752" s="141">
        <f>'様式１（国直送（日通拠点倉庫で仕分け）を希望する場合）'!J764</f>
        <v>0</v>
      </c>
      <c r="J752" s="79">
        <f>'様式１（国直送（日通拠点倉庫で仕分け）を希望する場合）'!K764</f>
        <v>0</v>
      </c>
      <c r="K752" s="79">
        <f>'様式１（国直送（日通拠点倉庫で仕分け）を希望する場合）'!L764</f>
        <v>0</v>
      </c>
    </row>
    <row r="753" spans="1:11">
      <c r="A753" s="76">
        <f>'様式１（国直送（日通拠点倉庫で仕分け）を希望する場合）'!$D$14</f>
        <v>0</v>
      </c>
      <c r="B753" s="76">
        <v>745</v>
      </c>
      <c r="C753" s="79">
        <f>'様式１（国直送（日通拠点倉庫で仕分け）を希望する場合）'!E765</f>
        <v>0</v>
      </c>
      <c r="D753" s="79">
        <f>'様式１（国直送（日通拠点倉庫で仕分け）を希望する場合）'!F765</f>
        <v>0</v>
      </c>
      <c r="E753" s="78">
        <f>'様式１（国直送（日通拠点倉庫で仕分け）を希望する場合）'!$D765</f>
        <v>0</v>
      </c>
      <c r="F753" s="79">
        <f>'様式１（国直送（日通拠点倉庫で仕分け）を希望する場合）'!G765</f>
        <v>0</v>
      </c>
      <c r="G753" s="79">
        <f>'様式１（国直送（日通拠点倉庫で仕分け）を希望する場合）'!H765</f>
        <v>0</v>
      </c>
      <c r="H753" s="141">
        <f>'様式１（国直送（日通拠点倉庫で仕分け）を希望する場合）'!I765</f>
        <v>0</v>
      </c>
      <c r="I753" s="141">
        <f>'様式１（国直送（日通拠点倉庫で仕分け）を希望する場合）'!J765</f>
        <v>0</v>
      </c>
      <c r="J753" s="79">
        <f>'様式１（国直送（日通拠点倉庫で仕分け）を希望する場合）'!K765</f>
        <v>0</v>
      </c>
      <c r="K753" s="79">
        <f>'様式１（国直送（日通拠点倉庫で仕分け）を希望する場合）'!L765</f>
        <v>0</v>
      </c>
    </row>
    <row r="754" spans="1:11">
      <c r="A754" s="76">
        <f>'様式１（国直送（日通拠点倉庫で仕分け）を希望する場合）'!$D$14</f>
        <v>0</v>
      </c>
      <c r="B754" s="76">
        <v>746</v>
      </c>
      <c r="C754" s="79">
        <f>'様式１（国直送（日通拠点倉庫で仕分け）を希望する場合）'!E766</f>
        <v>0</v>
      </c>
      <c r="D754" s="79">
        <f>'様式１（国直送（日通拠点倉庫で仕分け）を希望する場合）'!F766</f>
        <v>0</v>
      </c>
      <c r="E754" s="78">
        <f>'様式１（国直送（日通拠点倉庫で仕分け）を希望する場合）'!$D766</f>
        <v>0</v>
      </c>
      <c r="F754" s="79">
        <f>'様式１（国直送（日通拠点倉庫で仕分け）を希望する場合）'!G766</f>
        <v>0</v>
      </c>
      <c r="G754" s="79">
        <f>'様式１（国直送（日通拠点倉庫で仕分け）を希望する場合）'!H766</f>
        <v>0</v>
      </c>
      <c r="H754" s="141">
        <f>'様式１（国直送（日通拠点倉庫で仕分け）を希望する場合）'!I766</f>
        <v>0</v>
      </c>
      <c r="I754" s="141">
        <f>'様式１（国直送（日通拠点倉庫で仕分け）を希望する場合）'!J766</f>
        <v>0</v>
      </c>
      <c r="J754" s="79">
        <f>'様式１（国直送（日通拠点倉庫で仕分け）を希望する場合）'!K766</f>
        <v>0</v>
      </c>
      <c r="K754" s="79">
        <f>'様式１（国直送（日通拠点倉庫で仕分け）を希望する場合）'!L766</f>
        <v>0</v>
      </c>
    </row>
    <row r="755" spans="1:11">
      <c r="A755" s="76">
        <f>'様式１（国直送（日通拠点倉庫で仕分け）を希望する場合）'!$D$14</f>
        <v>0</v>
      </c>
      <c r="B755" s="76">
        <v>747</v>
      </c>
      <c r="C755" s="79">
        <f>'様式１（国直送（日通拠点倉庫で仕分け）を希望する場合）'!E767</f>
        <v>0</v>
      </c>
      <c r="D755" s="79">
        <f>'様式１（国直送（日通拠点倉庫で仕分け）を希望する場合）'!F767</f>
        <v>0</v>
      </c>
      <c r="E755" s="78">
        <f>'様式１（国直送（日通拠点倉庫で仕分け）を希望する場合）'!$D767</f>
        <v>0</v>
      </c>
      <c r="F755" s="79">
        <f>'様式１（国直送（日通拠点倉庫で仕分け）を希望する場合）'!G767</f>
        <v>0</v>
      </c>
      <c r="G755" s="79">
        <f>'様式１（国直送（日通拠点倉庫で仕分け）を希望する場合）'!H767</f>
        <v>0</v>
      </c>
      <c r="H755" s="141">
        <f>'様式１（国直送（日通拠点倉庫で仕分け）を希望する場合）'!I767</f>
        <v>0</v>
      </c>
      <c r="I755" s="141">
        <f>'様式１（国直送（日通拠点倉庫で仕分け）を希望する場合）'!J767</f>
        <v>0</v>
      </c>
      <c r="J755" s="79">
        <f>'様式１（国直送（日通拠点倉庫で仕分け）を希望する場合）'!K767</f>
        <v>0</v>
      </c>
      <c r="K755" s="79">
        <f>'様式１（国直送（日通拠点倉庫で仕分け）を希望する場合）'!L767</f>
        <v>0</v>
      </c>
    </row>
    <row r="756" spans="1:11">
      <c r="A756" s="76">
        <f>'様式１（国直送（日通拠点倉庫で仕分け）を希望する場合）'!$D$14</f>
        <v>0</v>
      </c>
      <c r="B756" s="76">
        <v>748</v>
      </c>
      <c r="C756" s="79">
        <f>'様式１（国直送（日通拠点倉庫で仕分け）を希望する場合）'!E768</f>
        <v>0</v>
      </c>
      <c r="D756" s="79">
        <f>'様式１（国直送（日通拠点倉庫で仕分け）を希望する場合）'!F768</f>
        <v>0</v>
      </c>
      <c r="E756" s="78">
        <f>'様式１（国直送（日通拠点倉庫で仕分け）を希望する場合）'!$D768</f>
        <v>0</v>
      </c>
      <c r="F756" s="79">
        <f>'様式１（国直送（日通拠点倉庫で仕分け）を希望する場合）'!G768</f>
        <v>0</v>
      </c>
      <c r="G756" s="79">
        <f>'様式１（国直送（日通拠点倉庫で仕分け）を希望する場合）'!H768</f>
        <v>0</v>
      </c>
      <c r="H756" s="141">
        <f>'様式１（国直送（日通拠点倉庫で仕分け）を希望する場合）'!I768</f>
        <v>0</v>
      </c>
      <c r="I756" s="141">
        <f>'様式１（国直送（日通拠点倉庫で仕分け）を希望する場合）'!J768</f>
        <v>0</v>
      </c>
      <c r="J756" s="79">
        <f>'様式１（国直送（日通拠点倉庫で仕分け）を希望する場合）'!K768</f>
        <v>0</v>
      </c>
      <c r="K756" s="79">
        <f>'様式１（国直送（日通拠点倉庫で仕分け）を希望する場合）'!L768</f>
        <v>0</v>
      </c>
    </row>
    <row r="757" spans="1:11">
      <c r="A757" s="76">
        <f>'様式１（国直送（日通拠点倉庫で仕分け）を希望する場合）'!$D$14</f>
        <v>0</v>
      </c>
      <c r="B757" s="76">
        <v>749</v>
      </c>
      <c r="C757" s="79">
        <f>'様式１（国直送（日通拠点倉庫で仕分け）を希望する場合）'!E769</f>
        <v>0</v>
      </c>
      <c r="D757" s="79">
        <f>'様式１（国直送（日通拠点倉庫で仕分け）を希望する場合）'!F769</f>
        <v>0</v>
      </c>
      <c r="E757" s="78">
        <f>'様式１（国直送（日通拠点倉庫で仕分け）を希望する場合）'!$D769</f>
        <v>0</v>
      </c>
      <c r="F757" s="79">
        <f>'様式１（国直送（日通拠点倉庫で仕分け）を希望する場合）'!G769</f>
        <v>0</v>
      </c>
      <c r="G757" s="79">
        <f>'様式１（国直送（日通拠点倉庫で仕分け）を希望する場合）'!H769</f>
        <v>0</v>
      </c>
      <c r="H757" s="141">
        <f>'様式１（国直送（日通拠点倉庫で仕分け）を希望する場合）'!I769</f>
        <v>0</v>
      </c>
      <c r="I757" s="141">
        <f>'様式１（国直送（日通拠点倉庫で仕分け）を希望する場合）'!J769</f>
        <v>0</v>
      </c>
      <c r="J757" s="79">
        <f>'様式１（国直送（日通拠点倉庫で仕分け）を希望する場合）'!K769</f>
        <v>0</v>
      </c>
      <c r="K757" s="79">
        <f>'様式１（国直送（日通拠点倉庫で仕分け）を希望する場合）'!L769</f>
        <v>0</v>
      </c>
    </row>
    <row r="758" spans="1:11">
      <c r="A758" s="76">
        <f>'様式１（国直送（日通拠点倉庫で仕分け）を希望する場合）'!$D$14</f>
        <v>0</v>
      </c>
      <c r="B758" s="76">
        <v>750</v>
      </c>
      <c r="C758" s="79">
        <f>'様式１（国直送（日通拠点倉庫で仕分け）を希望する場合）'!E770</f>
        <v>0</v>
      </c>
      <c r="D758" s="79">
        <f>'様式１（国直送（日通拠点倉庫で仕分け）を希望する場合）'!F770</f>
        <v>0</v>
      </c>
      <c r="E758" s="78">
        <f>'様式１（国直送（日通拠点倉庫で仕分け）を希望する場合）'!$D770</f>
        <v>0</v>
      </c>
      <c r="F758" s="79">
        <f>'様式１（国直送（日通拠点倉庫で仕分け）を希望する場合）'!G770</f>
        <v>0</v>
      </c>
      <c r="G758" s="79">
        <f>'様式１（国直送（日通拠点倉庫で仕分け）を希望する場合）'!H770</f>
        <v>0</v>
      </c>
      <c r="H758" s="141">
        <f>'様式１（国直送（日通拠点倉庫で仕分け）を希望する場合）'!I770</f>
        <v>0</v>
      </c>
      <c r="I758" s="141">
        <f>'様式１（国直送（日通拠点倉庫で仕分け）を希望する場合）'!J770</f>
        <v>0</v>
      </c>
      <c r="J758" s="79">
        <f>'様式１（国直送（日通拠点倉庫で仕分け）を希望する場合）'!K770</f>
        <v>0</v>
      </c>
      <c r="K758" s="79">
        <f>'様式１（国直送（日通拠点倉庫で仕分け）を希望する場合）'!L770</f>
        <v>0</v>
      </c>
    </row>
    <row r="759" spans="1:11">
      <c r="A759" s="76">
        <f>'様式１（国直送（日通拠点倉庫で仕分け）を希望する場合）'!$D$14</f>
        <v>0</v>
      </c>
      <c r="B759" s="76">
        <v>751</v>
      </c>
      <c r="C759" s="79">
        <f>'様式１（国直送（日通拠点倉庫で仕分け）を希望する場合）'!E771</f>
        <v>0</v>
      </c>
      <c r="D759" s="79">
        <f>'様式１（国直送（日通拠点倉庫で仕分け）を希望する場合）'!F771</f>
        <v>0</v>
      </c>
      <c r="E759" s="78">
        <f>'様式１（国直送（日通拠点倉庫で仕分け）を希望する場合）'!$D771</f>
        <v>0</v>
      </c>
      <c r="F759" s="79">
        <f>'様式１（国直送（日通拠点倉庫で仕分け）を希望する場合）'!G771</f>
        <v>0</v>
      </c>
      <c r="G759" s="79">
        <f>'様式１（国直送（日通拠点倉庫で仕分け）を希望する場合）'!H771</f>
        <v>0</v>
      </c>
      <c r="H759" s="141">
        <f>'様式１（国直送（日通拠点倉庫で仕分け）を希望する場合）'!I771</f>
        <v>0</v>
      </c>
      <c r="I759" s="141">
        <f>'様式１（国直送（日通拠点倉庫で仕分け）を希望する場合）'!J771</f>
        <v>0</v>
      </c>
      <c r="J759" s="79">
        <f>'様式１（国直送（日通拠点倉庫で仕分け）を希望する場合）'!K771</f>
        <v>0</v>
      </c>
      <c r="K759" s="79">
        <f>'様式１（国直送（日通拠点倉庫で仕分け）を希望する場合）'!L771</f>
        <v>0</v>
      </c>
    </row>
    <row r="760" spans="1:11">
      <c r="A760" s="76">
        <f>'様式１（国直送（日通拠点倉庫で仕分け）を希望する場合）'!$D$14</f>
        <v>0</v>
      </c>
      <c r="B760" s="76">
        <v>752</v>
      </c>
      <c r="C760" s="79">
        <f>'様式１（国直送（日通拠点倉庫で仕分け）を希望する場合）'!E772</f>
        <v>0</v>
      </c>
      <c r="D760" s="79">
        <f>'様式１（国直送（日通拠点倉庫で仕分け）を希望する場合）'!F772</f>
        <v>0</v>
      </c>
      <c r="E760" s="78">
        <f>'様式１（国直送（日通拠点倉庫で仕分け）を希望する場合）'!$D772</f>
        <v>0</v>
      </c>
      <c r="F760" s="79">
        <f>'様式１（国直送（日通拠点倉庫で仕分け）を希望する場合）'!G772</f>
        <v>0</v>
      </c>
      <c r="G760" s="79">
        <f>'様式１（国直送（日通拠点倉庫で仕分け）を希望する場合）'!H772</f>
        <v>0</v>
      </c>
      <c r="H760" s="141">
        <f>'様式１（国直送（日通拠点倉庫で仕分け）を希望する場合）'!I772</f>
        <v>0</v>
      </c>
      <c r="I760" s="141">
        <f>'様式１（国直送（日通拠点倉庫で仕分け）を希望する場合）'!J772</f>
        <v>0</v>
      </c>
      <c r="J760" s="79">
        <f>'様式１（国直送（日通拠点倉庫で仕分け）を希望する場合）'!K772</f>
        <v>0</v>
      </c>
      <c r="K760" s="79">
        <f>'様式１（国直送（日通拠点倉庫で仕分け）を希望する場合）'!L772</f>
        <v>0</v>
      </c>
    </row>
    <row r="761" spans="1:11">
      <c r="A761" s="76">
        <f>'様式１（国直送（日通拠点倉庫で仕分け）を希望する場合）'!$D$14</f>
        <v>0</v>
      </c>
      <c r="B761" s="76">
        <v>753</v>
      </c>
      <c r="C761" s="79">
        <f>'様式１（国直送（日通拠点倉庫で仕分け）を希望する場合）'!E773</f>
        <v>0</v>
      </c>
      <c r="D761" s="79">
        <f>'様式１（国直送（日通拠点倉庫で仕分け）を希望する場合）'!F773</f>
        <v>0</v>
      </c>
      <c r="E761" s="78">
        <f>'様式１（国直送（日通拠点倉庫で仕分け）を希望する場合）'!$D773</f>
        <v>0</v>
      </c>
      <c r="F761" s="79">
        <f>'様式１（国直送（日通拠点倉庫で仕分け）を希望する場合）'!G773</f>
        <v>0</v>
      </c>
      <c r="G761" s="79">
        <f>'様式１（国直送（日通拠点倉庫で仕分け）を希望する場合）'!H773</f>
        <v>0</v>
      </c>
      <c r="H761" s="141">
        <f>'様式１（国直送（日通拠点倉庫で仕分け）を希望する場合）'!I773</f>
        <v>0</v>
      </c>
      <c r="I761" s="141">
        <f>'様式１（国直送（日通拠点倉庫で仕分け）を希望する場合）'!J773</f>
        <v>0</v>
      </c>
      <c r="J761" s="79">
        <f>'様式１（国直送（日通拠点倉庫で仕分け）を希望する場合）'!K773</f>
        <v>0</v>
      </c>
      <c r="K761" s="79">
        <f>'様式１（国直送（日通拠点倉庫で仕分け）を希望する場合）'!L773</f>
        <v>0</v>
      </c>
    </row>
    <row r="762" spans="1:11">
      <c r="A762" s="76">
        <f>'様式１（国直送（日通拠点倉庫で仕分け）を希望する場合）'!$D$14</f>
        <v>0</v>
      </c>
      <c r="B762" s="76">
        <v>754</v>
      </c>
      <c r="C762" s="79">
        <f>'様式１（国直送（日通拠点倉庫で仕分け）を希望する場合）'!E774</f>
        <v>0</v>
      </c>
      <c r="D762" s="79">
        <f>'様式１（国直送（日通拠点倉庫で仕分け）を希望する場合）'!F774</f>
        <v>0</v>
      </c>
      <c r="E762" s="78">
        <f>'様式１（国直送（日通拠点倉庫で仕分け）を希望する場合）'!$D774</f>
        <v>0</v>
      </c>
      <c r="F762" s="79">
        <f>'様式１（国直送（日通拠点倉庫で仕分け）を希望する場合）'!G774</f>
        <v>0</v>
      </c>
      <c r="G762" s="79">
        <f>'様式１（国直送（日通拠点倉庫で仕分け）を希望する場合）'!H774</f>
        <v>0</v>
      </c>
      <c r="H762" s="141">
        <f>'様式１（国直送（日通拠点倉庫で仕分け）を希望する場合）'!I774</f>
        <v>0</v>
      </c>
      <c r="I762" s="141">
        <f>'様式１（国直送（日通拠点倉庫で仕分け）を希望する場合）'!J774</f>
        <v>0</v>
      </c>
      <c r="J762" s="79">
        <f>'様式１（国直送（日通拠点倉庫で仕分け）を希望する場合）'!K774</f>
        <v>0</v>
      </c>
      <c r="K762" s="79">
        <f>'様式１（国直送（日通拠点倉庫で仕分け）を希望する場合）'!L774</f>
        <v>0</v>
      </c>
    </row>
    <row r="763" spans="1:11">
      <c r="A763" s="76">
        <f>'様式１（国直送（日通拠点倉庫で仕分け）を希望する場合）'!$D$14</f>
        <v>0</v>
      </c>
      <c r="B763" s="76">
        <v>755</v>
      </c>
      <c r="C763" s="79">
        <f>'様式１（国直送（日通拠点倉庫で仕分け）を希望する場合）'!E775</f>
        <v>0</v>
      </c>
      <c r="D763" s="79">
        <f>'様式１（国直送（日通拠点倉庫で仕分け）を希望する場合）'!F775</f>
        <v>0</v>
      </c>
      <c r="E763" s="78">
        <f>'様式１（国直送（日通拠点倉庫で仕分け）を希望する場合）'!$D775</f>
        <v>0</v>
      </c>
      <c r="F763" s="79">
        <f>'様式１（国直送（日通拠点倉庫で仕分け）を希望する場合）'!G775</f>
        <v>0</v>
      </c>
      <c r="G763" s="79">
        <f>'様式１（国直送（日通拠点倉庫で仕分け）を希望する場合）'!H775</f>
        <v>0</v>
      </c>
      <c r="H763" s="141">
        <f>'様式１（国直送（日通拠点倉庫で仕分け）を希望する場合）'!I775</f>
        <v>0</v>
      </c>
      <c r="I763" s="141">
        <f>'様式１（国直送（日通拠点倉庫で仕分け）を希望する場合）'!J775</f>
        <v>0</v>
      </c>
      <c r="J763" s="79">
        <f>'様式１（国直送（日通拠点倉庫で仕分け）を希望する場合）'!K775</f>
        <v>0</v>
      </c>
      <c r="K763" s="79">
        <f>'様式１（国直送（日通拠点倉庫で仕分け）を希望する場合）'!L775</f>
        <v>0</v>
      </c>
    </row>
    <row r="764" spans="1:11">
      <c r="A764" s="76">
        <f>'様式１（国直送（日通拠点倉庫で仕分け）を希望する場合）'!$D$14</f>
        <v>0</v>
      </c>
      <c r="B764" s="76">
        <v>756</v>
      </c>
      <c r="C764" s="79">
        <f>'様式１（国直送（日通拠点倉庫で仕分け）を希望する場合）'!E776</f>
        <v>0</v>
      </c>
      <c r="D764" s="79">
        <f>'様式１（国直送（日通拠点倉庫で仕分け）を希望する場合）'!F776</f>
        <v>0</v>
      </c>
      <c r="E764" s="78">
        <f>'様式１（国直送（日通拠点倉庫で仕分け）を希望する場合）'!$D776</f>
        <v>0</v>
      </c>
      <c r="F764" s="79">
        <f>'様式１（国直送（日通拠点倉庫で仕分け）を希望する場合）'!G776</f>
        <v>0</v>
      </c>
      <c r="G764" s="79">
        <f>'様式１（国直送（日通拠点倉庫で仕分け）を希望する場合）'!H776</f>
        <v>0</v>
      </c>
      <c r="H764" s="141">
        <f>'様式１（国直送（日通拠点倉庫で仕分け）を希望する場合）'!I776</f>
        <v>0</v>
      </c>
      <c r="I764" s="141">
        <f>'様式１（国直送（日通拠点倉庫で仕分け）を希望する場合）'!J776</f>
        <v>0</v>
      </c>
      <c r="J764" s="79">
        <f>'様式１（国直送（日通拠点倉庫で仕分け）を希望する場合）'!K776</f>
        <v>0</v>
      </c>
      <c r="K764" s="79">
        <f>'様式１（国直送（日通拠点倉庫で仕分け）を希望する場合）'!L776</f>
        <v>0</v>
      </c>
    </row>
    <row r="765" spans="1:11">
      <c r="A765" s="76">
        <f>'様式１（国直送（日通拠点倉庫で仕分け）を希望する場合）'!$D$14</f>
        <v>0</v>
      </c>
      <c r="B765" s="76">
        <v>757</v>
      </c>
      <c r="C765" s="79">
        <f>'様式１（国直送（日通拠点倉庫で仕分け）を希望する場合）'!E777</f>
        <v>0</v>
      </c>
      <c r="D765" s="79">
        <f>'様式１（国直送（日通拠点倉庫で仕分け）を希望する場合）'!F777</f>
        <v>0</v>
      </c>
      <c r="E765" s="78">
        <f>'様式１（国直送（日通拠点倉庫で仕分け）を希望する場合）'!$D777</f>
        <v>0</v>
      </c>
      <c r="F765" s="79">
        <f>'様式１（国直送（日通拠点倉庫で仕分け）を希望する場合）'!G777</f>
        <v>0</v>
      </c>
      <c r="G765" s="79">
        <f>'様式１（国直送（日通拠点倉庫で仕分け）を希望する場合）'!H777</f>
        <v>0</v>
      </c>
      <c r="H765" s="141">
        <f>'様式１（国直送（日通拠点倉庫で仕分け）を希望する場合）'!I777</f>
        <v>0</v>
      </c>
      <c r="I765" s="141">
        <f>'様式１（国直送（日通拠点倉庫で仕分け）を希望する場合）'!J777</f>
        <v>0</v>
      </c>
      <c r="J765" s="79">
        <f>'様式１（国直送（日通拠点倉庫で仕分け）を希望する場合）'!K777</f>
        <v>0</v>
      </c>
      <c r="K765" s="79">
        <f>'様式１（国直送（日通拠点倉庫で仕分け）を希望する場合）'!L777</f>
        <v>0</v>
      </c>
    </row>
    <row r="766" spans="1:11">
      <c r="A766" s="76">
        <f>'様式１（国直送（日通拠点倉庫で仕分け）を希望する場合）'!$D$14</f>
        <v>0</v>
      </c>
      <c r="B766" s="76">
        <v>758</v>
      </c>
      <c r="C766" s="79">
        <f>'様式１（国直送（日通拠点倉庫で仕分け）を希望する場合）'!E778</f>
        <v>0</v>
      </c>
      <c r="D766" s="79">
        <f>'様式１（国直送（日通拠点倉庫で仕分け）を希望する場合）'!F778</f>
        <v>0</v>
      </c>
      <c r="E766" s="78">
        <f>'様式１（国直送（日通拠点倉庫で仕分け）を希望する場合）'!$D778</f>
        <v>0</v>
      </c>
      <c r="F766" s="79">
        <f>'様式１（国直送（日通拠点倉庫で仕分け）を希望する場合）'!G778</f>
        <v>0</v>
      </c>
      <c r="G766" s="79">
        <f>'様式１（国直送（日通拠点倉庫で仕分け）を希望する場合）'!H778</f>
        <v>0</v>
      </c>
      <c r="H766" s="141">
        <f>'様式１（国直送（日通拠点倉庫で仕分け）を希望する場合）'!I778</f>
        <v>0</v>
      </c>
      <c r="I766" s="141">
        <f>'様式１（国直送（日通拠点倉庫で仕分け）を希望する場合）'!J778</f>
        <v>0</v>
      </c>
      <c r="J766" s="79">
        <f>'様式１（国直送（日通拠点倉庫で仕分け）を希望する場合）'!K778</f>
        <v>0</v>
      </c>
      <c r="K766" s="79">
        <f>'様式１（国直送（日通拠点倉庫で仕分け）を希望する場合）'!L778</f>
        <v>0</v>
      </c>
    </row>
    <row r="767" spans="1:11">
      <c r="A767" s="76">
        <f>'様式１（国直送（日通拠点倉庫で仕分け）を希望する場合）'!$D$14</f>
        <v>0</v>
      </c>
      <c r="B767" s="76">
        <v>759</v>
      </c>
      <c r="C767" s="79">
        <f>'様式１（国直送（日通拠点倉庫で仕分け）を希望する場合）'!E779</f>
        <v>0</v>
      </c>
      <c r="D767" s="79">
        <f>'様式１（国直送（日通拠点倉庫で仕分け）を希望する場合）'!F779</f>
        <v>0</v>
      </c>
      <c r="E767" s="78">
        <f>'様式１（国直送（日通拠点倉庫で仕分け）を希望する場合）'!$D779</f>
        <v>0</v>
      </c>
      <c r="F767" s="79">
        <f>'様式１（国直送（日通拠点倉庫で仕分け）を希望する場合）'!G779</f>
        <v>0</v>
      </c>
      <c r="G767" s="79">
        <f>'様式１（国直送（日通拠点倉庫で仕分け）を希望する場合）'!H779</f>
        <v>0</v>
      </c>
      <c r="H767" s="141">
        <f>'様式１（国直送（日通拠点倉庫で仕分け）を希望する場合）'!I779</f>
        <v>0</v>
      </c>
      <c r="I767" s="141">
        <f>'様式１（国直送（日通拠点倉庫で仕分け）を希望する場合）'!J779</f>
        <v>0</v>
      </c>
      <c r="J767" s="79">
        <f>'様式１（国直送（日通拠点倉庫で仕分け）を希望する場合）'!K779</f>
        <v>0</v>
      </c>
      <c r="K767" s="79">
        <f>'様式１（国直送（日通拠点倉庫で仕分け）を希望する場合）'!L779</f>
        <v>0</v>
      </c>
    </row>
    <row r="768" spans="1:11">
      <c r="A768" s="76">
        <f>'様式１（国直送（日通拠点倉庫で仕分け）を希望する場合）'!$D$14</f>
        <v>0</v>
      </c>
      <c r="B768" s="76">
        <v>760</v>
      </c>
      <c r="C768" s="79">
        <f>'様式１（国直送（日通拠点倉庫で仕分け）を希望する場合）'!E780</f>
        <v>0</v>
      </c>
      <c r="D768" s="79">
        <f>'様式１（国直送（日通拠点倉庫で仕分け）を希望する場合）'!F780</f>
        <v>0</v>
      </c>
      <c r="E768" s="78">
        <f>'様式１（国直送（日通拠点倉庫で仕分け）を希望する場合）'!$D780</f>
        <v>0</v>
      </c>
      <c r="F768" s="79">
        <f>'様式１（国直送（日通拠点倉庫で仕分け）を希望する場合）'!G780</f>
        <v>0</v>
      </c>
      <c r="G768" s="79">
        <f>'様式１（国直送（日通拠点倉庫で仕分け）を希望する場合）'!H780</f>
        <v>0</v>
      </c>
      <c r="H768" s="141">
        <f>'様式１（国直送（日通拠点倉庫で仕分け）を希望する場合）'!I780</f>
        <v>0</v>
      </c>
      <c r="I768" s="141">
        <f>'様式１（国直送（日通拠点倉庫で仕分け）を希望する場合）'!J780</f>
        <v>0</v>
      </c>
      <c r="J768" s="79">
        <f>'様式１（国直送（日通拠点倉庫で仕分け）を希望する場合）'!K780</f>
        <v>0</v>
      </c>
      <c r="K768" s="79">
        <f>'様式１（国直送（日通拠点倉庫で仕分け）を希望する場合）'!L780</f>
        <v>0</v>
      </c>
    </row>
    <row r="769" spans="1:11">
      <c r="A769" s="76">
        <f>'様式１（国直送（日通拠点倉庫で仕分け）を希望する場合）'!$D$14</f>
        <v>0</v>
      </c>
      <c r="B769" s="76">
        <v>761</v>
      </c>
      <c r="C769" s="79">
        <f>'様式１（国直送（日通拠点倉庫で仕分け）を希望する場合）'!E781</f>
        <v>0</v>
      </c>
      <c r="D769" s="79">
        <f>'様式１（国直送（日通拠点倉庫で仕分け）を希望する場合）'!F781</f>
        <v>0</v>
      </c>
      <c r="E769" s="78">
        <f>'様式１（国直送（日通拠点倉庫で仕分け）を希望する場合）'!$D781</f>
        <v>0</v>
      </c>
      <c r="F769" s="79">
        <f>'様式１（国直送（日通拠点倉庫で仕分け）を希望する場合）'!G781</f>
        <v>0</v>
      </c>
      <c r="G769" s="79">
        <f>'様式１（国直送（日通拠点倉庫で仕分け）を希望する場合）'!H781</f>
        <v>0</v>
      </c>
      <c r="H769" s="141">
        <f>'様式１（国直送（日通拠点倉庫で仕分け）を希望する場合）'!I781</f>
        <v>0</v>
      </c>
      <c r="I769" s="141">
        <f>'様式１（国直送（日通拠点倉庫で仕分け）を希望する場合）'!J781</f>
        <v>0</v>
      </c>
      <c r="J769" s="79">
        <f>'様式１（国直送（日通拠点倉庫で仕分け）を希望する場合）'!K781</f>
        <v>0</v>
      </c>
      <c r="K769" s="79">
        <f>'様式１（国直送（日通拠点倉庫で仕分け）を希望する場合）'!L781</f>
        <v>0</v>
      </c>
    </row>
    <row r="770" spans="1:11">
      <c r="A770" s="76">
        <f>'様式１（国直送（日通拠点倉庫で仕分け）を希望する場合）'!$D$14</f>
        <v>0</v>
      </c>
      <c r="B770" s="76">
        <v>762</v>
      </c>
      <c r="C770" s="79">
        <f>'様式１（国直送（日通拠点倉庫で仕分け）を希望する場合）'!E782</f>
        <v>0</v>
      </c>
      <c r="D770" s="79">
        <f>'様式１（国直送（日通拠点倉庫で仕分け）を希望する場合）'!F782</f>
        <v>0</v>
      </c>
      <c r="E770" s="78">
        <f>'様式１（国直送（日通拠点倉庫で仕分け）を希望する場合）'!$D782</f>
        <v>0</v>
      </c>
      <c r="F770" s="79">
        <f>'様式１（国直送（日通拠点倉庫で仕分け）を希望する場合）'!G782</f>
        <v>0</v>
      </c>
      <c r="G770" s="79">
        <f>'様式１（国直送（日通拠点倉庫で仕分け）を希望する場合）'!H782</f>
        <v>0</v>
      </c>
      <c r="H770" s="141">
        <f>'様式１（国直送（日通拠点倉庫で仕分け）を希望する場合）'!I782</f>
        <v>0</v>
      </c>
      <c r="I770" s="141">
        <f>'様式１（国直送（日通拠点倉庫で仕分け）を希望する場合）'!J782</f>
        <v>0</v>
      </c>
      <c r="J770" s="79">
        <f>'様式１（国直送（日通拠点倉庫で仕分け）を希望する場合）'!K782</f>
        <v>0</v>
      </c>
      <c r="K770" s="79">
        <f>'様式１（国直送（日通拠点倉庫で仕分け）を希望する場合）'!L782</f>
        <v>0</v>
      </c>
    </row>
    <row r="771" spans="1:11">
      <c r="A771" s="76">
        <f>'様式１（国直送（日通拠点倉庫で仕分け）を希望する場合）'!$D$14</f>
        <v>0</v>
      </c>
      <c r="B771" s="76">
        <v>763</v>
      </c>
      <c r="C771" s="79">
        <f>'様式１（国直送（日通拠点倉庫で仕分け）を希望する場合）'!E783</f>
        <v>0</v>
      </c>
      <c r="D771" s="79">
        <f>'様式１（国直送（日通拠点倉庫で仕分け）を希望する場合）'!F783</f>
        <v>0</v>
      </c>
      <c r="E771" s="78">
        <f>'様式１（国直送（日通拠点倉庫で仕分け）を希望する場合）'!$D783</f>
        <v>0</v>
      </c>
      <c r="F771" s="79">
        <f>'様式１（国直送（日通拠点倉庫で仕分け）を希望する場合）'!G783</f>
        <v>0</v>
      </c>
      <c r="G771" s="79">
        <f>'様式１（国直送（日通拠点倉庫で仕分け）を希望する場合）'!H783</f>
        <v>0</v>
      </c>
      <c r="H771" s="141">
        <f>'様式１（国直送（日通拠点倉庫で仕分け）を希望する場合）'!I783</f>
        <v>0</v>
      </c>
      <c r="I771" s="141">
        <f>'様式１（国直送（日通拠点倉庫で仕分け）を希望する場合）'!J783</f>
        <v>0</v>
      </c>
      <c r="J771" s="79">
        <f>'様式１（国直送（日通拠点倉庫で仕分け）を希望する場合）'!K783</f>
        <v>0</v>
      </c>
      <c r="K771" s="79">
        <f>'様式１（国直送（日通拠点倉庫で仕分け）を希望する場合）'!L783</f>
        <v>0</v>
      </c>
    </row>
    <row r="772" spans="1:11">
      <c r="A772" s="76">
        <f>'様式１（国直送（日通拠点倉庫で仕分け）を希望する場合）'!$D$14</f>
        <v>0</v>
      </c>
      <c r="B772" s="76">
        <v>764</v>
      </c>
      <c r="C772" s="79">
        <f>'様式１（国直送（日通拠点倉庫で仕分け）を希望する場合）'!E784</f>
        <v>0</v>
      </c>
      <c r="D772" s="79">
        <f>'様式１（国直送（日通拠点倉庫で仕分け）を希望する場合）'!F784</f>
        <v>0</v>
      </c>
      <c r="E772" s="78">
        <f>'様式１（国直送（日通拠点倉庫で仕分け）を希望する場合）'!$D784</f>
        <v>0</v>
      </c>
      <c r="F772" s="79">
        <f>'様式１（国直送（日通拠点倉庫で仕分け）を希望する場合）'!G784</f>
        <v>0</v>
      </c>
      <c r="G772" s="79">
        <f>'様式１（国直送（日通拠点倉庫で仕分け）を希望する場合）'!H784</f>
        <v>0</v>
      </c>
      <c r="H772" s="141">
        <f>'様式１（国直送（日通拠点倉庫で仕分け）を希望する場合）'!I784</f>
        <v>0</v>
      </c>
      <c r="I772" s="141">
        <f>'様式１（国直送（日通拠点倉庫で仕分け）を希望する場合）'!J784</f>
        <v>0</v>
      </c>
      <c r="J772" s="79">
        <f>'様式１（国直送（日通拠点倉庫で仕分け）を希望する場合）'!K784</f>
        <v>0</v>
      </c>
      <c r="K772" s="79">
        <f>'様式１（国直送（日通拠点倉庫で仕分け）を希望する場合）'!L784</f>
        <v>0</v>
      </c>
    </row>
    <row r="773" spans="1:11">
      <c r="A773" s="76">
        <f>'様式１（国直送（日通拠点倉庫で仕分け）を希望する場合）'!$D$14</f>
        <v>0</v>
      </c>
      <c r="B773" s="76">
        <v>765</v>
      </c>
      <c r="C773" s="79">
        <f>'様式１（国直送（日通拠点倉庫で仕分け）を希望する場合）'!E785</f>
        <v>0</v>
      </c>
      <c r="D773" s="79">
        <f>'様式１（国直送（日通拠点倉庫で仕分け）を希望する場合）'!F785</f>
        <v>0</v>
      </c>
      <c r="E773" s="78">
        <f>'様式１（国直送（日通拠点倉庫で仕分け）を希望する場合）'!$D785</f>
        <v>0</v>
      </c>
      <c r="F773" s="79">
        <f>'様式１（国直送（日通拠点倉庫で仕分け）を希望する場合）'!G785</f>
        <v>0</v>
      </c>
      <c r="G773" s="79">
        <f>'様式１（国直送（日通拠点倉庫で仕分け）を希望する場合）'!H785</f>
        <v>0</v>
      </c>
      <c r="H773" s="141">
        <f>'様式１（国直送（日通拠点倉庫で仕分け）を希望する場合）'!I785</f>
        <v>0</v>
      </c>
      <c r="I773" s="141">
        <f>'様式１（国直送（日通拠点倉庫で仕分け）を希望する場合）'!J785</f>
        <v>0</v>
      </c>
      <c r="J773" s="79">
        <f>'様式１（国直送（日通拠点倉庫で仕分け）を希望する場合）'!K785</f>
        <v>0</v>
      </c>
      <c r="K773" s="79">
        <f>'様式１（国直送（日通拠点倉庫で仕分け）を希望する場合）'!L785</f>
        <v>0</v>
      </c>
    </row>
    <row r="774" spans="1:11">
      <c r="A774" s="76">
        <f>'様式１（国直送（日通拠点倉庫で仕分け）を希望する場合）'!$D$14</f>
        <v>0</v>
      </c>
      <c r="B774" s="76">
        <v>766</v>
      </c>
      <c r="C774" s="79">
        <f>'様式１（国直送（日通拠点倉庫で仕分け）を希望する場合）'!E786</f>
        <v>0</v>
      </c>
      <c r="D774" s="79">
        <f>'様式１（国直送（日通拠点倉庫で仕分け）を希望する場合）'!F786</f>
        <v>0</v>
      </c>
      <c r="E774" s="78">
        <f>'様式１（国直送（日通拠点倉庫で仕分け）を希望する場合）'!$D786</f>
        <v>0</v>
      </c>
      <c r="F774" s="79">
        <f>'様式１（国直送（日通拠点倉庫で仕分け）を希望する場合）'!G786</f>
        <v>0</v>
      </c>
      <c r="G774" s="79">
        <f>'様式１（国直送（日通拠点倉庫で仕分け）を希望する場合）'!H786</f>
        <v>0</v>
      </c>
      <c r="H774" s="141">
        <f>'様式１（国直送（日通拠点倉庫で仕分け）を希望する場合）'!I786</f>
        <v>0</v>
      </c>
      <c r="I774" s="141">
        <f>'様式１（国直送（日通拠点倉庫で仕分け）を希望する場合）'!J786</f>
        <v>0</v>
      </c>
      <c r="J774" s="79">
        <f>'様式１（国直送（日通拠点倉庫で仕分け）を希望する場合）'!K786</f>
        <v>0</v>
      </c>
      <c r="K774" s="79">
        <f>'様式１（国直送（日通拠点倉庫で仕分け）を希望する場合）'!L786</f>
        <v>0</v>
      </c>
    </row>
    <row r="775" spans="1:11">
      <c r="A775" s="76">
        <f>'様式１（国直送（日通拠点倉庫で仕分け）を希望する場合）'!$D$14</f>
        <v>0</v>
      </c>
      <c r="B775" s="76">
        <v>767</v>
      </c>
      <c r="C775" s="79">
        <f>'様式１（国直送（日通拠点倉庫で仕分け）を希望する場合）'!E787</f>
        <v>0</v>
      </c>
      <c r="D775" s="79">
        <f>'様式１（国直送（日通拠点倉庫で仕分け）を希望する場合）'!F787</f>
        <v>0</v>
      </c>
      <c r="E775" s="78">
        <f>'様式１（国直送（日通拠点倉庫で仕分け）を希望する場合）'!$D787</f>
        <v>0</v>
      </c>
      <c r="F775" s="79">
        <f>'様式１（国直送（日通拠点倉庫で仕分け）を希望する場合）'!G787</f>
        <v>0</v>
      </c>
      <c r="G775" s="79">
        <f>'様式１（国直送（日通拠点倉庫で仕分け）を希望する場合）'!H787</f>
        <v>0</v>
      </c>
      <c r="H775" s="141">
        <f>'様式１（国直送（日通拠点倉庫で仕分け）を希望する場合）'!I787</f>
        <v>0</v>
      </c>
      <c r="I775" s="141">
        <f>'様式１（国直送（日通拠点倉庫で仕分け）を希望する場合）'!J787</f>
        <v>0</v>
      </c>
      <c r="J775" s="79">
        <f>'様式１（国直送（日通拠点倉庫で仕分け）を希望する場合）'!K787</f>
        <v>0</v>
      </c>
      <c r="K775" s="79">
        <f>'様式１（国直送（日通拠点倉庫で仕分け）を希望する場合）'!L787</f>
        <v>0</v>
      </c>
    </row>
    <row r="776" spans="1:11">
      <c r="A776" s="76">
        <f>'様式１（国直送（日通拠点倉庫で仕分け）を希望する場合）'!$D$14</f>
        <v>0</v>
      </c>
      <c r="B776" s="76">
        <v>768</v>
      </c>
      <c r="C776" s="79">
        <f>'様式１（国直送（日通拠点倉庫で仕分け）を希望する場合）'!E788</f>
        <v>0</v>
      </c>
      <c r="D776" s="79">
        <f>'様式１（国直送（日通拠点倉庫で仕分け）を希望する場合）'!F788</f>
        <v>0</v>
      </c>
      <c r="E776" s="78">
        <f>'様式１（国直送（日通拠点倉庫で仕分け）を希望する場合）'!$D788</f>
        <v>0</v>
      </c>
      <c r="F776" s="79">
        <f>'様式１（国直送（日通拠点倉庫で仕分け）を希望する場合）'!G788</f>
        <v>0</v>
      </c>
      <c r="G776" s="79">
        <f>'様式１（国直送（日通拠点倉庫で仕分け）を希望する場合）'!H788</f>
        <v>0</v>
      </c>
      <c r="H776" s="141">
        <f>'様式１（国直送（日通拠点倉庫で仕分け）を希望する場合）'!I788</f>
        <v>0</v>
      </c>
      <c r="I776" s="141">
        <f>'様式１（国直送（日通拠点倉庫で仕分け）を希望する場合）'!J788</f>
        <v>0</v>
      </c>
      <c r="J776" s="79">
        <f>'様式１（国直送（日通拠点倉庫で仕分け）を希望する場合）'!K788</f>
        <v>0</v>
      </c>
      <c r="K776" s="79">
        <f>'様式１（国直送（日通拠点倉庫で仕分け）を希望する場合）'!L788</f>
        <v>0</v>
      </c>
    </row>
    <row r="777" spans="1:11">
      <c r="A777" s="76">
        <f>'様式１（国直送（日通拠点倉庫で仕分け）を希望する場合）'!$D$14</f>
        <v>0</v>
      </c>
      <c r="B777" s="76">
        <v>769</v>
      </c>
      <c r="C777" s="79">
        <f>'様式１（国直送（日通拠点倉庫で仕分け）を希望する場合）'!E789</f>
        <v>0</v>
      </c>
      <c r="D777" s="79">
        <f>'様式１（国直送（日通拠点倉庫で仕分け）を希望する場合）'!F789</f>
        <v>0</v>
      </c>
      <c r="E777" s="78">
        <f>'様式１（国直送（日通拠点倉庫で仕分け）を希望する場合）'!$D789</f>
        <v>0</v>
      </c>
      <c r="F777" s="79">
        <f>'様式１（国直送（日通拠点倉庫で仕分け）を希望する場合）'!G789</f>
        <v>0</v>
      </c>
      <c r="G777" s="79">
        <f>'様式１（国直送（日通拠点倉庫で仕分け）を希望する場合）'!H789</f>
        <v>0</v>
      </c>
      <c r="H777" s="141">
        <f>'様式１（国直送（日通拠点倉庫で仕分け）を希望する場合）'!I789</f>
        <v>0</v>
      </c>
      <c r="I777" s="141">
        <f>'様式１（国直送（日通拠点倉庫で仕分け）を希望する場合）'!J789</f>
        <v>0</v>
      </c>
      <c r="J777" s="79">
        <f>'様式１（国直送（日通拠点倉庫で仕分け）を希望する場合）'!K789</f>
        <v>0</v>
      </c>
      <c r="K777" s="79">
        <f>'様式１（国直送（日通拠点倉庫で仕分け）を希望する場合）'!L789</f>
        <v>0</v>
      </c>
    </row>
    <row r="778" spans="1:11">
      <c r="A778" s="76">
        <f>'様式１（国直送（日通拠点倉庫で仕分け）を希望する場合）'!$D$14</f>
        <v>0</v>
      </c>
      <c r="B778" s="76">
        <v>770</v>
      </c>
      <c r="C778" s="79">
        <f>'様式１（国直送（日通拠点倉庫で仕分け）を希望する場合）'!E790</f>
        <v>0</v>
      </c>
      <c r="D778" s="79">
        <f>'様式１（国直送（日通拠点倉庫で仕分け）を希望する場合）'!F790</f>
        <v>0</v>
      </c>
      <c r="E778" s="78">
        <f>'様式１（国直送（日通拠点倉庫で仕分け）を希望する場合）'!$D790</f>
        <v>0</v>
      </c>
      <c r="F778" s="79">
        <f>'様式１（国直送（日通拠点倉庫で仕分け）を希望する場合）'!G790</f>
        <v>0</v>
      </c>
      <c r="G778" s="79">
        <f>'様式１（国直送（日通拠点倉庫で仕分け）を希望する場合）'!H790</f>
        <v>0</v>
      </c>
      <c r="H778" s="141">
        <f>'様式１（国直送（日通拠点倉庫で仕分け）を希望する場合）'!I790</f>
        <v>0</v>
      </c>
      <c r="I778" s="141">
        <f>'様式１（国直送（日通拠点倉庫で仕分け）を希望する場合）'!J790</f>
        <v>0</v>
      </c>
      <c r="J778" s="79">
        <f>'様式１（国直送（日通拠点倉庫で仕分け）を希望する場合）'!K790</f>
        <v>0</v>
      </c>
      <c r="K778" s="79">
        <f>'様式１（国直送（日通拠点倉庫で仕分け）を希望する場合）'!L790</f>
        <v>0</v>
      </c>
    </row>
    <row r="779" spans="1:11">
      <c r="A779" s="76">
        <f>'様式１（国直送（日通拠点倉庫で仕分け）を希望する場合）'!$D$14</f>
        <v>0</v>
      </c>
      <c r="B779" s="76">
        <v>771</v>
      </c>
      <c r="C779" s="79">
        <f>'様式１（国直送（日通拠点倉庫で仕分け）を希望する場合）'!E791</f>
        <v>0</v>
      </c>
      <c r="D779" s="79">
        <f>'様式１（国直送（日通拠点倉庫で仕分け）を希望する場合）'!F791</f>
        <v>0</v>
      </c>
      <c r="E779" s="78">
        <f>'様式１（国直送（日通拠点倉庫で仕分け）を希望する場合）'!$D791</f>
        <v>0</v>
      </c>
      <c r="F779" s="79">
        <f>'様式１（国直送（日通拠点倉庫で仕分け）を希望する場合）'!G791</f>
        <v>0</v>
      </c>
      <c r="G779" s="79">
        <f>'様式１（国直送（日通拠点倉庫で仕分け）を希望する場合）'!H791</f>
        <v>0</v>
      </c>
      <c r="H779" s="141">
        <f>'様式１（国直送（日通拠点倉庫で仕分け）を希望する場合）'!I791</f>
        <v>0</v>
      </c>
      <c r="I779" s="141">
        <f>'様式１（国直送（日通拠点倉庫で仕分け）を希望する場合）'!J791</f>
        <v>0</v>
      </c>
      <c r="J779" s="79">
        <f>'様式１（国直送（日通拠点倉庫で仕分け）を希望する場合）'!K791</f>
        <v>0</v>
      </c>
      <c r="K779" s="79">
        <f>'様式１（国直送（日通拠点倉庫で仕分け）を希望する場合）'!L791</f>
        <v>0</v>
      </c>
    </row>
    <row r="780" spans="1:11">
      <c r="A780" s="76">
        <f>'様式１（国直送（日通拠点倉庫で仕分け）を希望する場合）'!$D$14</f>
        <v>0</v>
      </c>
      <c r="B780" s="76">
        <v>772</v>
      </c>
      <c r="C780" s="79">
        <f>'様式１（国直送（日通拠点倉庫で仕分け）を希望する場合）'!E792</f>
        <v>0</v>
      </c>
      <c r="D780" s="79">
        <f>'様式１（国直送（日通拠点倉庫で仕分け）を希望する場合）'!F792</f>
        <v>0</v>
      </c>
      <c r="E780" s="78">
        <f>'様式１（国直送（日通拠点倉庫で仕分け）を希望する場合）'!$D792</f>
        <v>0</v>
      </c>
      <c r="F780" s="79">
        <f>'様式１（国直送（日通拠点倉庫で仕分け）を希望する場合）'!G792</f>
        <v>0</v>
      </c>
      <c r="G780" s="79">
        <f>'様式１（国直送（日通拠点倉庫で仕分け）を希望する場合）'!H792</f>
        <v>0</v>
      </c>
      <c r="H780" s="141">
        <f>'様式１（国直送（日通拠点倉庫で仕分け）を希望する場合）'!I792</f>
        <v>0</v>
      </c>
      <c r="I780" s="141">
        <f>'様式１（国直送（日通拠点倉庫で仕分け）を希望する場合）'!J792</f>
        <v>0</v>
      </c>
      <c r="J780" s="79">
        <f>'様式１（国直送（日通拠点倉庫で仕分け）を希望する場合）'!K792</f>
        <v>0</v>
      </c>
      <c r="K780" s="79">
        <f>'様式１（国直送（日通拠点倉庫で仕分け）を希望する場合）'!L792</f>
        <v>0</v>
      </c>
    </row>
    <row r="781" spans="1:11">
      <c r="A781" s="76">
        <f>'様式１（国直送（日通拠点倉庫で仕分け）を希望する場合）'!$D$14</f>
        <v>0</v>
      </c>
      <c r="B781" s="76">
        <v>773</v>
      </c>
      <c r="C781" s="79">
        <f>'様式１（国直送（日通拠点倉庫で仕分け）を希望する場合）'!E793</f>
        <v>0</v>
      </c>
      <c r="D781" s="79">
        <f>'様式１（国直送（日通拠点倉庫で仕分け）を希望する場合）'!F793</f>
        <v>0</v>
      </c>
      <c r="E781" s="78">
        <f>'様式１（国直送（日通拠点倉庫で仕分け）を希望する場合）'!$D793</f>
        <v>0</v>
      </c>
      <c r="F781" s="79">
        <f>'様式１（国直送（日通拠点倉庫で仕分け）を希望する場合）'!G793</f>
        <v>0</v>
      </c>
      <c r="G781" s="79">
        <f>'様式１（国直送（日通拠点倉庫で仕分け）を希望する場合）'!H793</f>
        <v>0</v>
      </c>
      <c r="H781" s="141">
        <f>'様式１（国直送（日通拠点倉庫で仕分け）を希望する場合）'!I793</f>
        <v>0</v>
      </c>
      <c r="I781" s="141">
        <f>'様式１（国直送（日通拠点倉庫で仕分け）を希望する場合）'!J793</f>
        <v>0</v>
      </c>
      <c r="J781" s="79">
        <f>'様式１（国直送（日通拠点倉庫で仕分け）を希望する場合）'!K793</f>
        <v>0</v>
      </c>
      <c r="K781" s="79">
        <f>'様式１（国直送（日通拠点倉庫で仕分け）を希望する場合）'!L793</f>
        <v>0</v>
      </c>
    </row>
    <row r="782" spans="1:11">
      <c r="A782" s="76">
        <f>'様式１（国直送（日通拠点倉庫で仕分け）を希望する場合）'!$D$14</f>
        <v>0</v>
      </c>
      <c r="B782" s="76">
        <v>774</v>
      </c>
      <c r="C782" s="79">
        <f>'様式１（国直送（日通拠点倉庫で仕分け）を希望する場合）'!E794</f>
        <v>0</v>
      </c>
      <c r="D782" s="79">
        <f>'様式１（国直送（日通拠点倉庫で仕分け）を希望する場合）'!F794</f>
        <v>0</v>
      </c>
      <c r="E782" s="78">
        <f>'様式１（国直送（日通拠点倉庫で仕分け）を希望する場合）'!$D794</f>
        <v>0</v>
      </c>
      <c r="F782" s="79">
        <f>'様式１（国直送（日通拠点倉庫で仕分け）を希望する場合）'!G794</f>
        <v>0</v>
      </c>
      <c r="G782" s="79">
        <f>'様式１（国直送（日通拠点倉庫で仕分け）を希望する場合）'!H794</f>
        <v>0</v>
      </c>
      <c r="H782" s="141">
        <f>'様式１（国直送（日通拠点倉庫で仕分け）を希望する場合）'!I794</f>
        <v>0</v>
      </c>
      <c r="I782" s="141">
        <f>'様式１（国直送（日通拠点倉庫で仕分け）を希望する場合）'!J794</f>
        <v>0</v>
      </c>
      <c r="J782" s="79">
        <f>'様式１（国直送（日通拠点倉庫で仕分け）を希望する場合）'!K794</f>
        <v>0</v>
      </c>
      <c r="K782" s="79">
        <f>'様式１（国直送（日通拠点倉庫で仕分け）を希望する場合）'!L794</f>
        <v>0</v>
      </c>
    </row>
    <row r="783" spans="1:11">
      <c r="A783" s="76">
        <f>'様式１（国直送（日通拠点倉庫で仕分け）を希望する場合）'!$D$14</f>
        <v>0</v>
      </c>
      <c r="B783" s="76">
        <v>775</v>
      </c>
      <c r="C783" s="79">
        <f>'様式１（国直送（日通拠点倉庫で仕分け）を希望する場合）'!E795</f>
        <v>0</v>
      </c>
      <c r="D783" s="79">
        <f>'様式１（国直送（日通拠点倉庫で仕分け）を希望する場合）'!F795</f>
        <v>0</v>
      </c>
      <c r="E783" s="78">
        <f>'様式１（国直送（日通拠点倉庫で仕分け）を希望する場合）'!$D795</f>
        <v>0</v>
      </c>
      <c r="F783" s="79">
        <f>'様式１（国直送（日通拠点倉庫で仕分け）を希望する場合）'!G795</f>
        <v>0</v>
      </c>
      <c r="G783" s="79">
        <f>'様式１（国直送（日通拠点倉庫で仕分け）を希望する場合）'!H795</f>
        <v>0</v>
      </c>
      <c r="H783" s="141">
        <f>'様式１（国直送（日通拠点倉庫で仕分け）を希望する場合）'!I795</f>
        <v>0</v>
      </c>
      <c r="I783" s="141">
        <f>'様式１（国直送（日通拠点倉庫で仕分け）を希望する場合）'!J795</f>
        <v>0</v>
      </c>
      <c r="J783" s="79">
        <f>'様式１（国直送（日通拠点倉庫で仕分け）を希望する場合）'!K795</f>
        <v>0</v>
      </c>
      <c r="K783" s="79">
        <f>'様式１（国直送（日通拠点倉庫で仕分け）を希望する場合）'!L795</f>
        <v>0</v>
      </c>
    </row>
    <row r="784" spans="1:11">
      <c r="A784" s="76">
        <f>'様式１（国直送（日通拠点倉庫で仕分け）を希望する場合）'!$D$14</f>
        <v>0</v>
      </c>
      <c r="B784" s="76">
        <v>776</v>
      </c>
      <c r="C784" s="79">
        <f>'様式１（国直送（日通拠点倉庫で仕分け）を希望する場合）'!E796</f>
        <v>0</v>
      </c>
      <c r="D784" s="79">
        <f>'様式１（国直送（日通拠点倉庫で仕分け）を希望する場合）'!F796</f>
        <v>0</v>
      </c>
      <c r="E784" s="78">
        <f>'様式１（国直送（日通拠点倉庫で仕分け）を希望する場合）'!$D796</f>
        <v>0</v>
      </c>
      <c r="F784" s="79">
        <f>'様式１（国直送（日通拠点倉庫で仕分け）を希望する場合）'!G796</f>
        <v>0</v>
      </c>
      <c r="G784" s="79">
        <f>'様式１（国直送（日通拠点倉庫で仕分け）を希望する場合）'!H796</f>
        <v>0</v>
      </c>
      <c r="H784" s="141">
        <f>'様式１（国直送（日通拠点倉庫で仕分け）を希望する場合）'!I796</f>
        <v>0</v>
      </c>
      <c r="I784" s="141">
        <f>'様式１（国直送（日通拠点倉庫で仕分け）を希望する場合）'!J796</f>
        <v>0</v>
      </c>
      <c r="J784" s="79">
        <f>'様式１（国直送（日通拠点倉庫で仕分け）を希望する場合）'!K796</f>
        <v>0</v>
      </c>
      <c r="K784" s="79">
        <f>'様式１（国直送（日通拠点倉庫で仕分け）を希望する場合）'!L796</f>
        <v>0</v>
      </c>
    </row>
    <row r="785" spans="1:11">
      <c r="A785" s="76">
        <f>'様式１（国直送（日通拠点倉庫で仕分け）を希望する場合）'!$D$14</f>
        <v>0</v>
      </c>
      <c r="B785" s="76">
        <v>777</v>
      </c>
      <c r="C785" s="79">
        <f>'様式１（国直送（日通拠点倉庫で仕分け）を希望する場合）'!E797</f>
        <v>0</v>
      </c>
      <c r="D785" s="79">
        <f>'様式１（国直送（日通拠点倉庫で仕分け）を希望する場合）'!F797</f>
        <v>0</v>
      </c>
      <c r="E785" s="78">
        <f>'様式１（国直送（日通拠点倉庫で仕分け）を希望する場合）'!$D797</f>
        <v>0</v>
      </c>
      <c r="F785" s="79">
        <f>'様式１（国直送（日通拠点倉庫で仕分け）を希望する場合）'!G797</f>
        <v>0</v>
      </c>
      <c r="G785" s="79">
        <f>'様式１（国直送（日通拠点倉庫で仕分け）を希望する場合）'!H797</f>
        <v>0</v>
      </c>
      <c r="H785" s="141">
        <f>'様式１（国直送（日通拠点倉庫で仕分け）を希望する場合）'!I797</f>
        <v>0</v>
      </c>
      <c r="I785" s="141">
        <f>'様式１（国直送（日通拠点倉庫で仕分け）を希望する場合）'!J797</f>
        <v>0</v>
      </c>
      <c r="J785" s="79">
        <f>'様式１（国直送（日通拠点倉庫で仕分け）を希望する場合）'!K797</f>
        <v>0</v>
      </c>
      <c r="K785" s="79">
        <f>'様式１（国直送（日通拠点倉庫で仕分け）を希望する場合）'!L797</f>
        <v>0</v>
      </c>
    </row>
    <row r="786" spans="1:11">
      <c r="A786" s="76">
        <f>'様式１（国直送（日通拠点倉庫で仕分け）を希望する場合）'!$D$14</f>
        <v>0</v>
      </c>
      <c r="B786" s="76">
        <v>778</v>
      </c>
      <c r="C786" s="79">
        <f>'様式１（国直送（日通拠点倉庫で仕分け）を希望する場合）'!E798</f>
        <v>0</v>
      </c>
      <c r="D786" s="79">
        <f>'様式１（国直送（日通拠点倉庫で仕分け）を希望する場合）'!F798</f>
        <v>0</v>
      </c>
      <c r="E786" s="78">
        <f>'様式１（国直送（日通拠点倉庫で仕分け）を希望する場合）'!$D798</f>
        <v>0</v>
      </c>
      <c r="F786" s="79">
        <f>'様式１（国直送（日通拠点倉庫で仕分け）を希望する場合）'!G798</f>
        <v>0</v>
      </c>
      <c r="G786" s="79">
        <f>'様式１（国直送（日通拠点倉庫で仕分け）を希望する場合）'!H798</f>
        <v>0</v>
      </c>
      <c r="H786" s="141">
        <f>'様式１（国直送（日通拠点倉庫で仕分け）を希望する場合）'!I798</f>
        <v>0</v>
      </c>
      <c r="I786" s="141">
        <f>'様式１（国直送（日通拠点倉庫で仕分け）を希望する場合）'!J798</f>
        <v>0</v>
      </c>
      <c r="J786" s="79">
        <f>'様式１（国直送（日通拠点倉庫で仕分け）を希望する場合）'!K798</f>
        <v>0</v>
      </c>
      <c r="K786" s="79">
        <f>'様式１（国直送（日通拠点倉庫で仕分け）を希望する場合）'!L798</f>
        <v>0</v>
      </c>
    </row>
    <row r="787" spans="1:11">
      <c r="A787" s="76">
        <f>'様式１（国直送（日通拠点倉庫で仕分け）を希望する場合）'!$D$14</f>
        <v>0</v>
      </c>
      <c r="B787" s="76">
        <v>779</v>
      </c>
      <c r="C787" s="79">
        <f>'様式１（国直送（日通拠点倉庫で仕分け）を希望する場合）'!E799</f>
        <v>0</v>
      </c>
      <c r="D787" s="79">
        <f>'様式１（国直送（日通拠点倉庫で仕分け）を希望する場合）'!F799</f>
        <v>0</v>
      </c>
      <c r="E787" s="78">
        <f>'様式１（国直送（日通拠点倉庫で仕分け）を希望する場合）'!$D799</f>
        <v>0</v>
      </c>
      <c r="F787" s="79">
        <f>'様式１（国直送（日通拠点倉庫で仕分け）を希望する場合）'!G799</f>
        <v>0</v>
      </c>
      <c r="G787" s="79">
        <f>'様式１（国直送（日通拠点倉庫で仕分け）を希望する場合）'!H799</f>
        <v>0</v>
      </c>
      <c r="H787" s="141">
        <f>'様式１（国直送（日通拠点倉庫で仕分け）を希望する場合）'!I799</f>
        <v>0</v>
      </c>
      <c r="I787" s="141">
        <f>'様式１（国直送（日通拠点倉庫で仕分け）を希望する場合）'!J799</f>
        <v>0</v>
      </c>
      <c r="J787" s="79">
        <f>'様式１（国直送（日通拠点倉庫で仕分け）を希望する場合）'!K799</f>
        <v>0</v>
      </c>
      <c r="K787" s="79">
        <f>'様式１（国直送（日通拠点倉庫で仕分け）を希望する場合）'!L799</f>
        <v>0</v>
      </c>
    </row>
    <row r="788" spans="1:11">
      <c r="A788" s="76">
        <f>'様式１（国直送（日通拠点倉庫で仕分け）を希望する場合）'!$D$14</f>
        <v>0</v>
      </c>
      <c r="B788" s="76">
        <v>780</v>
      </c>
      <c r="C788" s="79">
        <f>'様式１（国直送（日通拠点倉庫で仕分け）を希望する場合）'!E800</f>
        <v>0</v>
      </c>
      <c r="D788" s="79">
        <f>'様式１（国直送（日通拠点倉庫で仕分け）を希望する場合）'!F800</f>
        <v>0</v>
      </c>
      <c r="E788" s="78">
        <f>'様式１（国直送（日通拠点倉庫で仕分け）を希望する場合）'!$D800</f>
        <v>0</v>
      </c>
      <c r="F788" s="79">
        <f>'様式１（国直送（日通拠点倉庫で仕分け）を希望する場合）'!G800</f>
        <v>0</v>
      </c>
      <c r="G788" s="79">
        <f>'様式１（国直送（日通拠点倉庫で仕分け）を希望する場合）'!H800</f>
        <v>0</v>
      </c>
      <c r="H788" s="141">
        <f>'様式１（国直送（日通拠点倉庫で仕分け）を希望する場合）'!I800</f>
        <v>0</v>
      </c>
      <c r="I788" s="141">
        <f>'様式１（国直送（日通拠点倉庫で仕分け）を希望する場合）'!J800</f>
        <v>0</v>
      </c>
      <c r="J788" s="79">
        <f>'様式１（国直送（日通拠点倉庫で仕分け）を希望する場合）'!K800</f>
        <v>0</v>
      </c>
      <c r="K788" s="79">
        <f>'様式１（国直送（日通拠点倉庫で仕分け）を希望する場合）'!L800</f>
        <v>0</v>
      </c>
    </row>
    <row r="789" spans="1:11">
      <c r="A789" s="76">
        <f>'様式１（国直送（日通拠点倉庫で仕分け）を希望する場合）'!$D$14</f>
        <v>0</v>
      </c>
      <c r="B789" s="76">
        <v>781</v>
      </c>
      <c r="C789" s="79">
        <f>'様式１（国直送（日通拠点倉庫で仕分け）を希望する場合）'!E801</f>
        <v>0</v>
      </c>
      <c r="D789" s="79">
        <f>'様式１（国直送（日通拠点倉庫で仕分け）を希望する場合）'!F801</f>
        <v>0</v>
      </c>
      <c r="E789" s="78">
        <f>'様式１（国直送（日通拠点倉庫で仕分け）を希望する場合）'!$D801</f>
        <v>0</v>
      </c>
      <c r="F789" s="79">
        <f>'様式１（国直送（日通拠点倉庫で仕分け）を希望する場合）'!G801</f>
        <v>0</v>
      </c>
      <c r="G789" s="79">
        <f>'様式１（国直送（日通拠点倉庫で仕分け）を希望する場合）'!H801</f>
        <v>0</v>
      </c>
      <c r="H789" s="141">
        <f>'様式１（国直送（日通拠点倉庫で仕分け）を希望する場合）'!I801</f>
        <v>0</v>
      </c>
      <c r="I789" s="141">
        <f>'様式１（国直送（日通拠点倉庫で仕分け）を希望する場合）'!J801</f>
        <v>0</v>
      </c>
      <c r="J789" s="79">
        <f>'様式１（国直送（日通拠点倉庫で仕分け）を希望する場合）'!K801</f>
        <v>0</v>
      </c>
      <c r="K789" s="79">
        <f>'様式１（国直送（日通拠点倉庫で仕分け）を希望する場合）'!L801</f>
        <v>0</v>
      </c>
    </row>
    <row r="790" spans="1:11">
      <c r="A790" s="76">
        <f>'様式１（国直送（日通拠点倉庫で仕分け）を希望する場合）'!$D$14</f>
        <v>0</v>
      </c>
      <c r="B790" s="76">
        <v>782</v>
      </c>
      <c r="C790" s="79">
        <f>'様式１（国直送（日通拠点倉庫で仕分け）を希望する場合）'!E802</f>
        <v>0</v>
      </c>
      <c r="D790" s="79">
        <f>'様式１（国直送（日通拠点倉庫で仕分け）を希望する場合）'!F802</f>
        <v>0</v>
      </c>
      <c r="E790" s="78">
        <f>'様式１（国直送（日通拠点倉庫で仕分け）を希望する場合）'!$D802</f>
        <v>0</v>
      </c>
      <c r="F790" s="79">
        <f>'様式１（国直送（日通拠点倉庫で仕分け）を希望する場合）'!G802</f>
        <v>0</v>
      </c>
      <c r="G790" s="79">
        <f>'様式１（国直送（日通拠点倉庫で仕分け）を希望する場合）'!H802</f>
        <v>0</v>
      </c>
      <c r="H790" s="141">
        <f>'様式１（国直送（日通拠点倉庫で仕分け）を希望する場合）'!I802</f>
        <v>0</v>
      </c>
      <c r="I790" s="141">
        <f>'様式１（国直送（日通拠点倉庫で仕分け）を希望する場合）'!J802</f>
        <v>0</v>
      </c>
      <c r="J790" s="79">
        <f>'様式１（国直送（日通拠点倉庫で仕分け）を希望する場合）'!K802</f>
        <v>0</v>
      </c>
      <c r="K790" s="79">
        <f>'様式１（国直送（日通拠点倉庫で仕分け）を希望する場合）'!L802</f>
        <v>0</v>
      </c>
    </row>
    <row r="791" spans="1:11">
      <c r="A791" s="76">
        <f>'様式１（国直送（日通拠点倉庫で仕分け）を希望する場合）'!$D$14</f>
        <v>0</v>
      </c>
      <c r="B791" s="76">
        <v>783</v>
      </c>
      <c r="C791" s="79">
        <f>'様式１（国直送（日通拠点倉庫で仕分け）を希望する場合）'!E803</f>
        <v>0</v>
      </c>
      <c r="D791" s="79">
        <f>'様式１（国直送（日通拠点倉庫で仕分け）を希望する場合）'!F803</f>
        <v>0</v>
      </c>
      <c r="E791" s="78">
        <f>'様式１（国直送（日通拠点倉庫で仕分け）を希望する場合）'!$D803</f>
        <v>0</v>
      </c>
      <c r="F791" s="79">
        <f>'様式１（国直送（日通拠点倉庫で仕分け）を希望する場合）'!G803</f>
        <v>0</v>
      </c>
      <c r="G791" s="79">
        <f>'様式１（国直送（日通拠点倉庫で仕分け）を希望する場合）'!H803</f>
        <v>0</v>
      </c>
      <c r="H791" s="141">
        <f>'様式１（国直送（日通拠点倉庫で仕分け）を希望する場合）'!I803</f>
        <v>0</v>
      </c>
      <c r="I791" s="141">
        <f>'様式１（国直送（日通拠点倉庫で仕分け）を希望する場合）'!J803</f>
        <v>0</v>
      </c>
      <c r="J791" s="79">
        <f>'様式１（国直送（日通拠点倉庫で仕分け）を希望する場合）'!K803</f>
        <v>0</v>
      </c>
      <c r="K791" s="79">
        <f>'様式１（国直送（日通拠点倉庫で仕分け）を希望する場合）'!L803</f>
        <v>0</v>
      </c>
    </row>
    <row r="792" spans="1:11">
      <c r="A792" s="76">
        <f>'様式１（国直送（日通拠点倉庫で仕分け）を希望する場合）'!$D$14</f>
        <v>0</v>
      </c>
      <c r="B792" s="76">
        <v>784</v>
      </c>
      <c r="C792" s="79">
        <f>'様式１（国直送（日通拠点倉庫で仕分け）を希望する場合）'!E804</f>
        <v>0</v>
      </c>
      <c r="D792" s="79">
        <f>'様式１（国直送（日通拠点倉庫で仕分け）を希望する場合）'!F804</f>
        <v>0</v>
      </c>
      <c r="E792" s="78">
        <f>'様式１（国直送（日通拠点倉庫で仕分け）を希望する場合）'!$D804</f>
        <v>0</v>
      </c>
      <c r="F792" s="79">
        <f>'様式１（国直送（日通拠点倉庫で仕分け）を希望する場合）'!G804</f>
        <v>0</v>
      </c>
      <c r="G792" s="79">
        <f>'様式１（国直送（日通拠点倉庫で仕分け）を希望する場合）'!H804</f>
        <v>0</v>
      </c>
      <c r="H792" s="141">
        <f>'様式１（国直送（日通拠点倉庫で仕分け）を希望する場合）'!I804</f>
        <v>0</v>
      </c>
      <c r="I792" s="141">
        <f>'様式１（国直送（日通拠点倉庫で仕分け）を希望する場合）'!J804</f>
        <v>0</v>
      </c>
      <c r="J792" s="79">
        <f>'様式１（国直送（日通拠点倉庫で仕分け）を希望する場合）'!K804</f>
        <v>0</v>
      </c>
      <c r="K792" s="79">
        <f>'様式１（国直送（日通拠点倉庫で仕分け）を希望する場合）'!L804</f>
        <v>0</v>
      </c>
    </row>
    <row r="793" spans="1:11">
      <c r="A793" s="76">
        <f>'様式１（国直送（日通拠点倉庫で仕分け）を希望する場合）'!$D$14</f>
        <v>0</v>
      </c>
      <c r="B793" s="76">
        <v>785</v>
      </c>
      <c r="C793" s="79">
        <f>'様式１（国直送（日通拠点倉庫で仕分け）を希望する場合）'!E805</f>
        <v>0</v>
      </c>
      <c r="D793" s="79">
        <f>'様式１（国直送（日通拠点倉庫で仕分け）を希望する場合）'!F805</f>
        <v>0</v>
      </c>
      <c r="E793" s="78">
        <f>'様式１（国直送（日通拠点倉庫で仕分け）を希望する場合）'!$D805</f>
        <v>0</v>
      </c>
      <c r="F793" s="79">
        <f>'様式１（国直送（日通拠点倉庫で仕分け）を希望する場合）'!G805</f>
        <v>0</v>
      </c>
      <c r="G793" s="79">
        <f>'様式１（国直送（日通拠点倉庫で仕分け）を希望する場合）'!H805</f>
        <v>0</v>
      </c>
      <c r="H793" s="141">
        <f>'様式１（国直送（日通拠点倉庫で仕分け）を希望する場合）'!I805</f>
        <v>0</v>
      </c>
      <c r="I793" s="141">
        <f>'様式１（国直送（日通拠点倉庫で仕分け）を希望する場合）'!J805</f>
        <v>0</v>
      </c>
      <c r="J793" s="79">
        <f>'様式１（国直送（日通拠点倉庫で仕分け）を希望する場合）'!K805</f>
        <v>0</v>
      </c>
      <c r="K793" s="79">
        <f>'様式１（国直送（日通拠点倉庫で仕分け）を希望する場合）'!L805</f>
        <v>0</v>
      </c>
    </row>
    <row r="794" spans="1:11">
      <c r="A794" s="76">
        <f>'様式１（国直送（日通拠点倉庫で仕分け）を希望する場合）'!$D$14</f>
        <v>0</v>
      </c>
      <c r="B794" s="76">
        <v>786</v>
      </c>
      <c r="C794" s="79">
        <f>'様式１（国直送（日通拠点倉庫で仕分け）を希望する場合）'!E806</f>
        <v>0</v>
      </c>
      <c r="D794" s="79">
        <f>'様式１（国直送（日通拠点倉庫で仕分け）を希望する場合）'!F806</f>
        <v>0</v>
      </c>
      <c r="E794" s="78">
        <f>'様式１（国直送（日通拠点倉庫で仕分け）を希望する場合）'!$D806</f>
        <v>0</v>
      </c>
      <c r="F794" s="79">
        <f>'様式１（国直送（日通拠点倉庫で仕分け）を希望する場合）'!G806</f>
        <v>0</v>
      </c>
      <c r="G794" s="79">
        <f>'様式１（国直送（日通拠点倉庫で仕分け）を希望する場合）'!H806</f>
        <v>0</v>
      </c>
      <c r="H794" s="141">
        <f>'様式１（国直送（日通拠点倉庫で仕分け）を希望する場合）'!I806</f>
        <v>0</v>
      </c>
      <c r="I794" s="141">
        <f>'様式１（国直送（日通拠点倉庫で仕分け）を希望する場合）'!J806</f>
        <v>0</v>
      </c>
      <c r="J794" s="79">
        <f>'様式１（国直送（日通拠点倉庫で仕分け）を希望する場合）'!K806</f>
        <v>0</v>
      </c>
      <c r="K794" s="79">
        <f>'様式１（国直送（日通拠点倉庫で仕分け）を希望する場合）'!L806</f>
        <v>0</v>
      </c>
    </row>
    <row r="795" spans="1:11">
      <c r="A795" s="76">
        <f>'様式１（国直送（日通拠点倉庫で仕分け）を希望する場合）'!$D$14</f>
        <v>0</v>
      </c>
      <c r="B795" s="76">
        <v>787</v>
      </c>
      <c r="C795" s="79">
        <f>'様式１（国直送（日通拠点倉庫で仕分け）を希望する場合）'!E807</f>
        <v>0</v>
      </c>
      <c r="D795" s="79">
        <f>'様式１（国直送（日通拠点倉庫で仕分け）を希望する場合）'!F807</f>
        <v>0</v>
      </c>
      <c r="E795" s="78">
        <f>'様式１（国直送（日通拠点倉庫で仕分け）を希望する場合）'!$D807</f>
        <v>0</v>
      </c>
      <c r="F795" s="79">
        <f>'様式１（国直送（日通拠点倉庫で仕分け）を希望する場合）'!G807</f>
        <v>0</v>
      </c>
      <c r="G795" s="79">
        <f>'様式１（国直送（日通拠点倉庫で仕分け）を希望する場合）'!H807</f>
        <v>0</v>
      </c>
      <c r="H795" s="141">
        <f>'様式１（国直送（日通拠点倉庫で仕分け）を希望する場合）'!I807</f>
        <v>0</v>
      </c>
      <c r="I795" s="141">
        <f>'様式１（国直送（日通拠点倉庫で仕分け）を希望する場合）'!J807</f>
        <v>0</v>
      </c>
      <c r="J795" s="79">
        <f>'様式１（国直送（日通拠点倉庫で仕分け）を希望する場合）'!K807</f>
        <v>0</v>
      </c>
      <c r="K795" s="79">
        <f>'様式１（国直送（日通拠点倉庫で仕分け）を希望する場合）'!L807</f>
        <v>0</v>
      </c>
    </row>
    <row r="796" spans="1:11">
      <c r="A796" s="76">
        <f>'様式１（国直送（日通拠点倉庫で仕分け）を希望する場合）'!$D$14</f>
        <v>0</v>
      </c>
      <c r="B796" s="76">
        <v>788</v>
      </c>
      <c r="C796" s="79">
        <f>'様式１（国直送（日通拠点倉庫で仕分け）を希望する場合）'!E808</f>
        <v>0</v>
      </c>
      <c r="D796" s="79">
        <f>'様式１（国直送（日通拠点倉庫で仕分け）を希望する場合）'!F808</f>
        <v>0</v>
      </c>
      <c r="E796" s="78">
        <f>'様式１（国直送（日通拠点倉庫で仕分け）を希望する場合）'!$D808</f>
        <v>0</v>
      </c>
      <c r="F796" s="79">
        <f>'様式１（国直送（日通拠点倉庫で仕分け）を希望する場合）'!G808</f>
        <v>0</v>
      </c>
      <c r="G796" s="79">
        <f>'様式１（国直送（日通拠点倉庫で仕分け）を希望する場合）'!H808</f>
        <v>0</v>
      </c>
      <c r="H796" s="141">
        <f>'様式１（国直送（日通拠点倉庫で仕分け）を希望する場合）'!I808</f>
        <v>0</v>
      </c>
      <c r="I796" s="141">
        <f>'様式１（国直送（日通拠点倉庫で仕分け）を希望する場合）'!J808</f>
        <v>0</v>
      </c>
      <c r="J796" s="79">
        <f>'様式１（国直送（日通拠点倉庫で仕分け）を希望する場合）'!K808</f>
        <v>0</v>
      </c>
      <c r="K796" s="79">
        <f>'様式１（国直送（日通拠点倉庫で仕分け）を希望する場合）'!L808</f>
        <v>0</v>
      </c>
    </row>
    <row r="797" spans="1:11">
      <c r="A797" s="76">
        <f>'様式１（国直送（日通拠点倉庫で仕分け）を希望する場合）'!$D$14</f>
        <v>0</v>
      </c>
      <c r="B797" s="76">
        <v>789</v>
      </c>
      <c r="C797" s="79">
        <f>'様式１（国直送（日通拠点倉庫で仕分け）を希望する場合）'!E809</f>
        <v>0</v>
      </c>
      <c r="D797" s="79">
        <f>'様式１（国直送（日通拠点倉庫で仕分け）を希望する場合）'!F809</f>
        <v>0</v>
      </c>
      <c r="E797" s="78">
        <f>'様式１（国直送（日通拠点倉庫で仕分け）を希望する場合）'!$D809</f>
        <v>0</v>
      </c>
      <c r="F797" s="79">
        <f>'様式１（国直送（日通拠点倉庫で仕分け）を希望する場合）'!G809</f>
        <v>0</v>
      </c>
      <c r="G797" s="79">
        <f>'様式１（国直送（日通拠点倉庫で仕分け）を希望する場合）'!H809</f>
        <v>0</v>
      </c>
      <c r="H797" s="141">
        <f>'様式１（国直送（日通拠点倉庫で仕分け）を希望する場合）'!I809</f>
        <v>0</v>
      </c>
      <c r="I797" s="141">
        <f>'様式１（国直送（日通拠点倉庫で仕分け）を希望する場合）'!J809</f>
        <v>0</v>
      </c>
      <c r="J797" s="79">
        <f>'様式１（国直送（日通拠点倉庫で仕分け）を希望する場合）'!K809</f>
        <v>0</v>
      </c>
      <c r="K797" s="79">
        <f>'様式１（国直送（日通拠点倉庫で仕分け）を希望する場合）'!L809</f>
        <v>0</v>
      </c>
    </row>
    <row r="798" spans="1:11">
      <c r="A798" s="76">
        <f>'様式１（国直送（日通拠点倉庫で仕分け）を希望する場合）'!$D$14</f>
        <v>0</v>
      </c>
      <c r="B798" s="76">
        <v>790</v>
      </c>
      <c r="C798" s="79">
        <f>'様式１（国直送（日通拠点倉庫で仕分け）を希望する場合）'!E810</f>
        <v>0</v>
      </c>
      <c r="D798" s="79">
        <f>'様式１（国直送（日通拠点倉庫で仕分け）を希望する場合）'!F810</f>
        <v>0</v>
      </c>
      <c r="E798" s="78">
        <f>'様式１（国直送（日通拠点倉庫で仕分け）を希望する場合）'!$D810</f>
        <v>0</v>
      </c>
      <c r="F798" s="79">
        <f>'様式１（国直送（日通拠点倉庫で仕分け）を希望する場合）'!G810</f>
        <v>0</v>
      </c>
      <c r="G798" s="79">
        <f>'様式１（国直送（日通拠点倉庫で仕分け）を希望する場合）'!H810</f>
        <v>0</v>
      </c>
      <c r="H798" s="141">
        <f>'様式１（国直送（日通拠点倉庫で仕分け）を希望する場合）'!I810</f>
        <v>0</v>
      </c>
      <c r="I798" s="141">
        <f>'様式１（国直送（日通拠点倉庫で仕分け）を希望する場合）'!J810</f>
        <v>0</v>
      </c>
      <c r="J798" s="79">
        <f>'様式１（国直送（日通拠点倉庫で仕分け）を希望する場合）'!K810</f>
        <v>0</v>
      </c>
      <c r="K798" s="79">
        <f>'様式１（国直送（日通拠点倉庫で仕分け）を希望する場合）'!L810</f>
        <v>0</v>
      </c>
    </row>
    <row r="799" spans="1:11">
      <c r="A799" s="76">
        <f>'様式１（国直送（日通拠点倉庫で仕分け）を希望する場合）'!$D$14</f>
        <v>0</v>
      </c>
      <c r="B799" s="76">
        <v>791</v>
      </c>
      <c r="C799" s="79">
        <f>'様式１（国直送（日通拠点倉庫で仕分け）を希望する場合）'!E811</f>
        <v>0</v>
      </c>
      <c r="D799" s="79">
        <f>'様式１（国直送（日通拠点倉庫で仕分け）を希望する場合）'!F811</f>
        <v>0</v>
      </c>
      <c r="E799" s="78">
        <f>'様式１（国直送（日通拠点倉庫で仕分け）を希望する場合）'!$D811</f>
        <v>0</v>
      </c>
      <c r="F799" s="79">
        <f>'様式１（国直送（日通拠点倉庫で仕分け）を希望する場合）'!G811</f>
        <v>0</v>
      </c>
      <c r="G799" s="79">
        <f>'様式１（国直送（日通拠点倉庫で仕分け）を希望する場合）'!H811</f>
        <v>0</v>
      </c>
      <c r="H799" s="141">
        <f>'様式１（国直送（日通拠点倉庫で仕分け）を希望する場合）'!I811</f>
        <v>0</v>
      </c>
      <c r="I799" s="141">
        <f>'様式１（国直送（日通拠点倉庫で仕分け）を希望する場合）'!J811</f>
        <v>0</v>
      </c>
      <c r="J799" s="79">
        <f>'様式１（国直送（日通拠点倉庫で仕分け）を希望する場合）'!K811</f>
        <v>0</v>
      </c>
      <c r="K799" s="79">
        <f>'様式１（国直送（日通拠点倉庫で仕分け）を希望する場合）'!L811</f>
        <v>0</v>
      </c>
    </row>
    <row r="800" spans="1:11">
      <c r="A800" s="76">
        <f>'様式１（国直送（日通拠点倉庫で仕分け）を希望する場合）'!$D$14</f>
        <v>0</v>
      </c>
      <c r="B800" s="76">
        <v>792</v>
      </c>
      <c r="C800" s="79">
        <f>'様式１（国直送（日通拠点倉庫で仕分け）を希望する場合）'!E812</f>
        <v>0</v>
      </c>
      <c r="D800" s="79">
        <f>'様式１（国直送（日通拠点倉庫で仕分け）を希望する場合）'!F812</f>
        <v>0</v>
      </c>
      <c r="E800" s="78">
        <f>'様式１（国直送（日通拠点倉庫で仕分け）を希望する場合）'!$D812</f>
        <v>0</v>
      </c>
      <c r="F800" s="79">
        <f>'様式１（国直送（日通拠点倉庫で仕分け）を希望する場合）'!G812</f>
        <v>0</v>
      </c>
      <c r="G800" s="79">
        <f>'様式１（国直送（日通拠点倉庫で仕分け）を希望する場合）'!H812</f>
        <v>0</v>
      </c>
      <c r="H800" s="141">
        <f>'様式１（国直送（日通拠点倉庫で仕分け）を希望する場合）'!I812</f>
        <v>0</v>
      </c>
      <c r="I800" s="141">
        <f>'様式１（国直送（日通拠点倉庫で仕分け）を希望する場合）'!J812</f>
        <v>0</v>
      </c>
      <c r="J800" s="79">
        <f>'様式１（国直送（日通拠点倉庫で仕分け）を希望する場合）'!K812</f>
        <v>0</v>
      </c>
      <c r="K800" s="79">
        <f>'様式１（国直送（日通拠点倉庫で仕分け）を希望する場合）'!L812</f>
        <v>0</v>
      </c>
    </row>
    <row r="801" spans="1:11">
      <c r="A801" s="76">
        <f>'様式１（国直送（日通拠点倉庫で仕分け）を希望する場合）'!$D$14</f>
        <v>0</v>
      </c>
      <c r="B801" s="76">
        <v>793</v>
      </c>
      <c r="C801" s="79">
        <f>'様式１（国直送（日通拠点倉庫で仕分け）を希望する場合）'!E813</f>
        <v>0</v>
      </c>
      <c r="D801" s="79">
        <f>'様式１（国直送（日通拠点倉庫で仕分け）を希望する場合）'!F813</f>
        <v>0</v>
      </c>
      <c r="E801" s="78">
        <f>'様式１（国直送（日通拠点倉庫で仕分け）を希望する場合）'!$D813</f>
        <v>0</v>
      </c>
      <c r="F801" s="79">
        <f>'様式１（国直送（日通拠点倉庫で仕分け）を希望する場合）'!G813</f>
        <v>0</v>
      </c>
      <c r="G801" s="79">
        <f>'様式１（国直送（日通拠点倉庫で仕分け）を希望する場合）'!H813</f>
        <v>0</v>
      </c>
      <c r="H801" s="141">
        <f>'様式１（国直送（日通拠点倉庫で仕分け）を希望する場合）'!I813</f>
        <v>0</v>
      </c>
      <c r="I801" s="141">
        <f>'様式１（国直送（日通拠点倉庫で仕分け）を希望する場合）'!J813</f>
        <v>0</v>
      </c>
      <c r="J801" s="79">
        <f>'様式１（国直送（日通拠点倉庫で仕分け）を希望する場合）'!K813</f>
        <v>0</v>
      </c>
      <c r="K801" s="79">
        <f>'様式１（国直送（日通拠点倉庫で仕分け）を希望する場合）'!L813</f>
        <v>0</v>
      </c>
    </row>
    <row r="802" spans="1:11">
      <c r="A802" s="76">
        <f>'様式１（国直送（日通拠点倉庫で仕分け）を希望する場合）'!$D$14</f>
        <v>0</v>
      </c>
      <c r="B802" s="76">
        <v>794</v>
      </c>
      <c r="C802" s="79">
        <f>'様式１（国直送（日通拠点倉庫で仕分け）を希望する場合）'!E814</f>
        <v>0</v>
      </c>
      <c r="D802" s="79">
        <f>'様式１（国直送（日通拠点倉庫で仕分け）を希望する場合）'!F814</f>
        <v>0</v>
      </c>
      <c r="E802" s="78">
        <f>'様式１（国直送（日通拠点倉庫で仕分け）を希望する場合）'!$D814</f>
        <v>0</v>
      </c>
      <c r="F802" s="79">
        <f>'様式１（国直送（日通拠点倉庫で仕分け）を希望する場合）'!G814</f>
        <v>0</v>
      </c>
      <c r="G802" s="79">
        <f>'様式１（国直送（日通拠点倉庫で仕分け）を希望する場合）'!H814</f>
        <v>0</v>
      </c>
      <c r="H802" s="141">
        <f>'様式１（国直送（日通拠点倉庫で仕分け）を希望する場合）'!I814</f>
        <v>0</v>
      </c>
      <c r="I802" s="141">
        <f>'様式１（国直送（日通拠点倉庫で仕分け）を希望する場合）'!J814</f>
        <v>0</v>
      </c>
      <c r="J802" s="79">
        <f>'様式１（国直送（日通拠点倉庫で仕分け）を希望する場合）'!K814</f>
        <v>0</v>
      </c>
      <c r="K802" s="79">
        <f>'様式１（国直送（日通拠点倉庫で仕分け）を希望する場合）'!L814</f>
        <v>0</v>
      </c>
    </row>
    <row r="803" spans="1:11">
      <c r="A803" s="76">
        <f>'様式１（国直送（日通拠点倉庫で仕分け）を希望する場合）'!$D$14</f>
        <v>0</v>
      </c>
      <c r="B803" s="76">
        <v>795</v>
      </c>
      <c r="C803" s="79">
        <f>'様式１（国直送（日通拠点倉庫で仕分け）を希望する場合）'!E815</f>
        <v>0</v>
      </c>
      <c r="D803" s="79">
        <f>'様式１（国直送（日通拠点倉庫で仕分け）を希望する場合）'!F815</f>
        <v>0</v>
      </c>
      <c r="E803" s="78">
        <f>'様式１（国直送（日通拠点倉庫で仕分け）を希望する場合）'!$D815</f>
        <v>0</v>
      </c>
      <c r="F803" s="79">
        <f>'様式１（国直送（日通拠点倉庫で仕分け）を希望する場合）'!G815</f>
        <v>0</v>
      </c>
      <c r="G803" s="79">
        <f>'様式１（国直送（日通拠点倉庫で仕分け）を希望する場合）'!H815</f>
        <v>0</v>
      </c>
      <c r="H803" s="141">
        <f>'様式１（国直送（日通拠点倉庫で仕分け）を希望する場合）'!I815</f>
        <v>0</v>
      </c>
      <c r="I803" s="141">
        <f>'様式１（国直送（日通拠点倉庫で仕分け）を希望する場合）'!J815</f>
        <v>0</v>
      </c>
      <c r="J803" s="79">
        <f>'様式１（国直送（日通拠点倉庫で仕分け）を希望する場合）'!K815</f>
        <v>0</v>
      </c>
      <c r="K803" s="79">
        <f>'様式１（国直送（日通拠点倉庫で仕分け）を希望する場合）'!L815</f>
        <v>0</v>
      </c>
    </row>
    <row r="804" spans="1:11">
      <c r="A804" s="76">
        <f>'様式１（国直送（日通拠点倉庫で仕分け）を希望する場合）'!$D$14</f>
        <v>0</v>
      </c>
      <c r="B804" s="76">
        <v>796</v>
      </c>
      <c r="C804" s="79">
        <f>'様式１（国直送（日通拠点倉庫で仕分け）を希望する場合）'!E816</f>
        <v>0</v>
      </c>
      <c r="D804" s="79">
        <f>'様式１（国直送（日通拠点倉庫で仕分け）を希望する場合）'!F816</f>
        <v>0</v>
      </c>
      <c r="E804" s="78">
        <f>'様式１（国直送（日通拠点倉庫で仕分け）を希望する場合）'!$D816</f>
        <v>0</v>
      </c>
      <c r="F804" s="79">
        <f>'様式１（国直送（日通拠点倉庫で仕分け）を希望する場合）'!G816</f>
        <v>0</v>
      </c>
      <c r="G804" s="79">
        <f>'様式１（国直送（日通拠点倉庫で仕分け）を希望する場合）'!H816</f>
        <v>0</v>
      </c>
      <c r="H804" s="141">
        <f>'様式１（国直送（日通拠点倉庫で仕分け）を希望する場合）'!I816</f>
        <v>0</v>
      </c>
      <c r="I804" s="141">
        <f>'様式１（国直送（日通拠点倉庫で仕分け）を希望する場合）'!J816</f>
        <v>0</v>
      </c>
      <c r="J804" s="79">
        <f>'様式１（国直送（日通拠点倉庫で仕分け）を希望する場合）'!K816</f>
        <v>0</v>
      </c>
      <c r="K804" s="79">
        <f>'様式１（国直送（日通拠点倉庫で仕分け）を希望する場合）'!L816</f>
        <v>0</v>
      </c>
    </row>
    <row r="805" spans="1:11">
      <c r="A805" s="76">
        <f>'様式１（国直送（日通拠点倉庫で仕分け）を希望する場合）'!$D$14</f>
        <v>0</v>
      </c>
      <c r="B805" s="76">
        <v>797</v>
      </c>
      <c r="C805" s="79">
        <f>'様式１（国直送（日通拠点倉庫で仕分け）を希望する場合）'!E817</f>
        <v>0</v>
      </c>
      <c r="D805" s="79">
        <f>'様式１（国直送（日通拠点倉庫で仕分け）を希望する場合）'!F817</f>
        <v>0</v>
      </c>
      <c r="E805" s="78">
        <f>'様式１（国直送（日通拠点倉庫で仕分け）を希望する場合）'!$D817</f>
        <v>0</v>
      </c>
      <c r="F805" s="79">
        <f>'様式１（国直送（日通拠点倉庫で仕分け）を希望する場合）'!G817</f>
        <v>0</v>
      </c>
      <c r="G805" s="79">
        <f>'様式１（国直送（日通拠点倉庫で仕分け）を希望する場合）'!H817</f>
        <v>0</v>
      </c>
      <c r="H805" s="141">
        <f>'様式１（国直送（日通拠点倉庫で仕分け）を希望する場合）'!I817</f>
        <v>0</v>
      </c>
      <c r="I805" s="141">
        <f>'様式１（国直送（日通拠点倉庫で仕分け）を希望する場合）'!J817</f>
        <v>0</v>
      </c>
      <c r="J805" s="79">
        <f>'様式１（国直送（日通拠点倉庫で仕分け）を希望する場合）'!K817</f>
        <v>0</v>
      </c>
      <c r="K805" s="79">
        <f>'様式１（国直送（日通拠点倉庫で仕分け）を希望する場合）'!L817</f>
        <v>0</v>
      </c>
    </row>
    <row r="806" spans="1:11">
      <c r="A806" s="76">
        <f>'様式１（国直送（日通拠点倉庫で仕分け）を希望する場合）'!$D$14</f>
        <v>0</v>
      </c>
      <c r="B806" s="76">
        <v>798</v>
      </c>
      <c r="C806" s="79">
        <f>'様式１（国直送（日通拠点倉庫で仕分け）を希望する場合）'!E818</f>
        <v>0</v>
      </c>
      <c r="D806" s="79">
        <f>'様式１（国直送（日通拠点倉庫で仕分け）を希望する場合）'!F818</f>
        <v>0</v>
      </c>
      <c r="E806" s="78">
        <f>'様式１（国直送（日通拠点倉庫で仕分け）を希望する場合）'!$D818</f>
        <v>0</v>
      </c>
      <c r="F806" s="79">
        <f>'様式１（国直送（日通拠点倉庫で仕分け）を希望する場合）'!G818</f>
        <v>0</v>
      </c>
      <c r="G806" s="79">
        <f>'様式１（国直送（日通拠点倉庫で仕分け）を希望する場合）'!H818</f>
        <v>0</v>
      </c>
      <c r="H806" s="141">
        <f>'様式１（国直送（日通拠点倉庫で仕分け）を希望する場合）'!I818</f>
        <v>0</v>
      </c>
      <c r="I806" s="141">
        <f>'様式１（国直送（日通拠点倉庫で仕分け）を希望する場合）'!J818</f>
        <v>0</v>
      </c>
      <c r="J806" s="79">
        <f>'様式１（国直送（日通拠点倉庫で仕分け）を希望する場合）'!K818</f>
        <v>0</v>
      </c>
      <c r="K806" s="79">
        <f>'様式１（国直送（日通拠点倉庫で仕分け）を希望する場合）'!L818</f>
        <v>0</v>
      </c>
    </row>
    <row r="807" spans="1:11">
      <c r="A807" s="76">
        <f>'様式１（国直送（日通拠点倉庫で仕分け）を希望する場合）'!$D$14</f>
        <v>0</v>
      </c>
      <c r="B807" s="76">
        <v>799</v>
      </c>
      <c r="C807" s="79">
        <f>'様式１（国直送（日通拠点倉庫で仕分け）を希望する場合）'!E819</f>
        <v>0</v>
      </c>
      <c r="D807" s="79">
        <f>'様式１（国直送（日通拠点倉庫で仕分け）を希望する場合）'!F819</f>
        <v>0</v>
      </c>
      <c r="E807" s="78">
        <f>'様式１（国直送（日通拠点倉庫で仕分け）を希望する場合）'!$D819</f>
        <v>0</v>
      </c>
      <c r="F807" s="79">
        <f>'様式１（国直送（日通拠点倉庫で仕分け）を希望する場合）'!G819</f>
        <v>0</v>
      </c>
      <c r="G807" s="79">
        <f>'様式１（国直送（日通拠点倉庫で仕分け）を希望する場合）'!H819</f>
        <v>0</v>
      </c>
      <c r="H807" s="141">
        <f>'様式１（国直送（日通拠点倉庫で仕分け）を希望する場合）'!I819</f>
        <v>0</v>
      </c>
      <c r="I807" s="141">
        <f>'様式１（国直送（日通拠点倉庫で仕分け）を希望する場合）'!J819</f>
        <v>0</v>
      </c>
      <c r="J807" s="79">
        <f>'様式１（国直送（日通拠点倉庫で仕分け）を希望する場合）'!K819</f>
        <v>0</v>
      </c>
      <c r="K807" s="79">
        <f>'様式１（国直送（日通拠点倉庫で仕分け）を希望する場合）'!L819</f>
        <v>0</v>
      </c>
    </row>
    <row r="808" spans="1:11">
      <c r="A808" s="76">
        <f>'様式１（国直送（日通拠点倉庫で仕分け）を希望する場合）'!$D$14</f>
        <v>0</v>
      </c>
      <c r="B808" s="76">
        <v>800</v>
      </c>
      <c r="C808" s="79">
        <f>'様式１（国直送（日通拠点倉庫で仕分け）を希望する場合）'!E820</f>
        <v>0</v>
      </c>
      <c r="D808" s="79">
        <f>'様式１（国直送（日通拠点倉庫で仕分け）を希望する場合）'!F820</f>
        <v>0</v>
      </c>
      <c r="E808" s="78">
        <f>'様式１（国直送（日通拠点倉庫で仕分け）を希望する場合）'!$D820</f>
        <v>0</v>
      </c>
      <c r="F808" s="79">
        <f>'様式１（国直送（日通拠点倉庫で仕分け）を希望する場合）'!G820</f>
        <v>0</v>
      </c>
      <c r="G808" s="79">
        <f>'様式１（国直送（日通拠点倉庫で仕分け）を希望する場合）'!H820</f>
        <v>0</v>
      </c>
      <c r="H808" s="141">
        <f>'様式１（国直送（日通拠点倉庫で仕分け）を希望する場合）'!I820</f>
        <v>0</v>
      </c>
      <c r="I808" s="141">
        <f>'様式１（国直送（日通拠点倉庫で仕分け）を希望する場合）'!J820</f>
        <v>0</v>
      </c>
      <c r="J808" s="79">
        <f>'様式１（国直送（日通拠点倉庫で仕分け）を希望する場合）'!K820</f>
        <v>0</v>
      </c>
      <c r="K808" s="79">
        <f>'様式１（国直送（日通拠点倉庫で仕分け）を希望する場合）'!L820</f>
        <v>0</v>
      </c>
    </row>
    <row r="809" spans="1:11">
      <c r="A809" s="76">
        <f>'様式１（国直送（日通拠点倉庫で仕分け）を希望する場合）'!$D$14</f>
        <v>0</v>
      </c>
      <c r="B809" s="76">
        <v>801</v>
      </c>
      <c r="C809" s="79">
        <f>'様式１（国直送（日通拠点倉庫で仕分け）を希望する場合）'!E821</f>
        <v>0</v>
      </c>
      <c r="D809" s="79">
        <f>'様式１（国直送（日通拠点倉庫で仕分け）を希望する場合）'!F821</f>
        <v>0</v>
      </c>
      <c r="E809" s="78">
        <f>'様式１（国直送（日通拠点倉庫で仕分け）を希望する場合）'!$D821</f>
        <v>0</v>
      </c>
      <c r="F809" s="79">
        <f>'様式１（国直送（日通拠点倉庫で仕分け）を希望する場合）'!G821</f>
        <v>0</v>
      </c>
      <c r="G809" s="79">
        <f>'様式１（国直送（日通拠点倉庫で仕分け）を希望する場合）'!H821</f>
        <v>0</v>
      </c>
      <c r="H809" s="141">
        <f>'様式１（国直送（日通拠点倉庫で仕分け）を希望する場合）'!I821</f>
        <v>0</v>
      </c>
      <c r="I809" s="141">
        <f>'様式１（国直送（日通拠点倉庫で仕分け）を希望する場合）'!J821</f>
        <v>0</v>
      </c>
      <c r="J809" s="79">
        <f>'様式１（国直送（日通拠点倉庫で仕分け）を希望する場合）'!K821</f>
        <v>0</v>
      </c>
      <c r="K809" s="79">
        <f>'様式１（国直送（日通拠点倉庫で仕分け）を希望する場合）'!L821</f>
        <v>0</v>
      </c>
    </row>
    <row r="810" spans="1:11">
      <c r="A810" s="76">
        <f>'様式１（国直送（日通拠点倉庫で仕分け）を希望する場合）'!$D$14</f>
        <v>0</v>
      </c>
      <c r="B810" s="76">
        <v>802</v>
      </c>
      <c r="C810" s="79">
        <f>'様式１（国直送（日通拠点倉庫で仕分け）を希望する場合）'!E822</f>
        <v>0</v>
      </c>
      <c r="D810" s="79">
        <f>'様式１（国直送（日通拠点倉庫で仕分け）を希望する場合）'!F822</f>
        <v>0</v>
      </c>
      <c r="E810" s="78">
        <f>'様式１（国直送（日通拠点倉庫で仕分け）を希望する場合）'!$D822</f>
        <v>0</v>
      </c>
      <c r="F810" s="79">
        <f>'様式１（国直送（日通拠点倉庫で仕分け）を希望する場合）'!G822</f>
        <v>0</v>
      </c>
      <c r="G810" s="79">
        <f>'様式１（国直送（日通拠点倉庫で仕分け）を希望する場合）'!H822</f>
        <v>0</v>
      </c>
      <c r="H810" s="141">
        <f>'様式１（国直送（日通拠点倉庫で仕分け）を希望する場合）'!I822</f>
        <v>0</v>
      </c>
      <c r="I810" s="141">
        <f>'様式１（国直送（日通拠点倉庫で仕分け）を希望する場合）'!J822</f>
        <v>0</v>
      </c>
      <c r="J810" s="79">
        <f>'様式１（国直送（日通拠点倉庫で仕分け）を希望する場合）'!K822</f>
        <v>0</v>
      </c>
      <c r="K810" s="79">
        <f>'様式１（国直送（日通拠点倉庫で仕分け）を希望する場合）'!L822</f>
        <v>0</v>
      </c>
    </row>
    <row r="811" spans="1:11">
      <c r="A811" s="76">
        <f>'様式１（国直送（日通拠点倉庫で仕分け）を希望する場合）'!$D$14</f>
        <v>0</v>
      </c>
      <c r="B811" s="76">
        <v>803</v>
      </c>
      <c r="C811" s="79">
        <f>'様式１（国直送（日通拠点倉庫で仕分け）を希望する場合）'!E823</f>
        <v>0</v>
      </c>
      <c r="D811" s="79">
        <f>'様式１（国直送（日通拠点倉庫で仕分け）を希望する場合）'!F823</f>
        <v>0</v>
      </c>
      <c r="E811" s="78">
        <f>'様式１（国直送（日通拠点倉庫で仕分け）を希望する場合）'!$D823</f>
        <v>0</v>
      </c>
      <c r="F811" s="79">
        <f>'様式１（国直送（日通拠点倉庫で仕分け）を希望する場合）'!G823</f>
        <v>0</v>
      </c>
      <c r="G811" s="79">
        <f>'様式１（国直送（日通拠点倉庫で仕分け）を希望する場合）'!H823</f>
        <v>0</v>
      </c>
      <c r="H811" s="141">
        <f>'様式１（国直送（日通拠点倉庫で仕分け）を希望する場合）'!I823</f>
        <v>0</v>
      </c>
      <c r="I811" s="141">
        <f>'様式１（国直送（日通拠点倉庫で仕分け）を希望する場合）'!J823</f>
        <v>0</v>
      </c>
      <c r="J811" s="79">
        <f>'様式１（国直送（日通拠点倉庫で仕分け）を希望する場合）'!K823</f>
        <v>0</v>
      </c>
      <c r="K811" s="79">
        <f>'様式１（国直送（日通拠点倉庫で仕分け）を希望する場合）'!L823</f>
        <v>0</v>
      </c>
    </row>
    <row r="812" spans="1:11">
      <c r="A812" s="76">
        <f>'様式１（国直送（日通拠点倉庫で仕分け）を希望する場合）'!$D$14</f>
        <v>0</v>
      </c>
      <c r="B812" s="76">
        <v>804</v>
      </c>
      <c r="C812" s="79">
        <f>'様式１（国直送（日通拠点倉庫で仕分け）を希望する場合）'!E824</f>
        <v>0</v>
      </c>
      <c r="D812" s="79">
        <f>'様式１（国直送（日通拠点倉庫で仕分け）を希望する場合）'!F824</f>
        <v>0</v>
      </c>
      <c r="E812" s="78">
        <f>'様式１（国直送（日通拠点倉庫で仕分け）を希望する場合）'!$D824</f>
        <v>0</v>
      </c>
      <c r="F812" s="79">
        <f>'様式１（国直送（日通拠点倉庫で仕分け）を希望する場合）'!G824</f>
        <v>0</v>
      </c>
      <c r="G812" s="79">
        <f>'様式１（国直送（日通拠点倉庫で仕分け）を希望する場合）'!H824</f>
        <v>0</v>
      </c>
      <c r="H812" s="141">
        <f>'様式１（国直送（日通拠点倉庫で仕分け）を希望する場合）'!I824</f>
        <v>0</v>
      </c>
      <c r="I812" s="141">
        <f>'様式１（国直送（日通拠点倉庫で仕分け）を希望する場合）'!J824</f>
        <v>0</v>
      </c>
      <c r="J812" s="79">
        <f>'様式１（国直送（日通拠点倉庫で仕分け）を希望する場合）'!K824</f>
        <v>0</v>
      </c>
      <c r="K812" s="79">
        <f>'様式１（国直送（日通拠点倉庫で仕分け）を希望する場合）'!L824</f>
        <v>0</v>
      </c>
    </row>
    <row r="813" spans="1:11">
      <c r="A813" s="76">
        <f>'様式１（国直送（日通拠点倉庫で仕分け）を希望する場合）'!$D$14</f>
        <v>0</v>
      </c>
      <c r="B813" s="76">
        <v>805</v>
      </c>
      <c r="C813" s="79">
        <f>'様式１（国直送（日通拠点倉庫で仕分け）を希望する場合）'!E825</f>
        <v>0</v>
      </c>
      <c r="D813" s="79">
        <f>'様式１（国直送（日通拠点倉庫で仕分け）を希望する場合）'!F825</f>
        <v>0</v>
      </c>
      <c r="E813" s="78">
        <f>'様式１（国直送（日通拠点倉庫で仕分け）を希望する場合）'!$D825</f>
        <v>0</v>
      </c>
      <c r="F813" s="79">
        <f>'様式１（国直送（日通拠点倉庫で仕分け）を希望する場合）'!G825</f>
        <v>0</v>
      </c>
      <c r="G813" s="79">
        <f>'様式１（国直送（日通拠点倉庫で仕分け）を希望する場合）'!H825</f>
        <v>0</v>
      </c>
      <c r="H813" s="141">
        <f>'様式１（国直送（日通拠点倉庫で仕分け）を希望する場合）'!I825</f>
        <v>0</v>
      </c>
      <c r="I813" s="141">
        <f>'様式１（国直送（日通拠点倉庫で仕分け）を希望する場合）'!J825</f>
        <v>0</v>
      </c>
      <c r="J813" s="79">
        <f>'様式１（国直送（日通拠点倉庫で仕分け）を希望する場合）'!K825</f>
        <v>0</v>
      </c>
      <c r="K813" s="79">
        <f>'様式１（国直送（日通拠点倉庫で仕分け）を希望する場合）'!L825</f>
        <v>0</v>
      </c>
    </row>
    <row r="814" spans="1:11">
      <c r="A814" s="76">
        <f>'様式１（国直送（日通拠点倉庫で仕分け）を希望する場合）'!$D$14</f>
        <v>0</v>
      </c>
      <c r="B814" s="76">
        <v>806</v>
      </c>
      <c r="C814" s="79">
        <f>'様式１（国直送（日通拠点倉庫で仕分け）を希望する場合）'!E826</f>
        <v>0</v>
      </c>
      <c r="D814" s="79">
        <f>'様式１（国直送（日通拠点倉庫で仕分け）を希望する場合）'!F826</f>
        <v>0</v>
      </c>
      <c r="E814" s="78">
        <f>'様式１（国直送（日通拠点倉庫で仕分け）を希望する場合）'!$D826</f>
        <v>0</v>
      </c>
      <c r="F814" s="79">
        <f>'様式１（国直送（日通拠点倉庫で仕分け）を希望する場合）'!G826</f>
        <v>0</v>
      </c>
      <c r="G814" s="79">
        <f>'様式１（国直送（日通拠点倉庫で仕分け）を希望する場合）'!H826</f>
        <v>0</v>
      </c>
      <c r="H814" s="141">
        <f>'様式１（国直送（日通拠点倉庫で仕分け）を希望する場合）'!I826</f>
        <v>0</v>
      </c>
      <c r="I814" s="141">
        <f>'様式１（国直送（日通拠点倉庫で仕分け）を希望する場合）'!J826</f>
        <v>0</v>
      </c>
      <c r="J814" s="79">
        <f>'様式１（国直送（日通拠点倉庫で仕分け）を希望する場合）'!K826</f>
        <v>0</v>
      </c>
      <c r="K814" s="79">
        <f>'様式１（国直送（日通拠点倉庫で仕分け）を希望する場合）'!L826</f>
        <v>0</v>
      </c>
    </row>
    <row r="815" spans="1:11">
      <c r="A815" s="76">
        <f>'様式１（国直送（日通拠点倉庫で仕分け）を希望する場合）'!$D$14</f>
        <v>0</v>
      </c>
      <c r="B815" s="76">
        <v>807</v>
      </c>
      <c r="C815" s="79">
        <f>'様式１（国直送（日通拠点倉庫で仕分け）を希望する場合）'!E827</f>
        <v>0</v>
      </c>
      <c r="D815" s="79">
        <f>'様式１（国直送（日通拠点倉庫で仕分け）を希望する場合）'!F827</f>
        <v>0</v>
      </c>
      <c r="E815" s="78">
        <f>'様式１（国直送（日通拠点倉庫で仕分け）を希望する場合）'!$D827</f>
        <v>0</v>
      </c>
      <c r="F815" s="79">
        <f>'様式１（国直送（日通拠点倉庫で仕分け）を希望する場合）'!G827</f>
        <v>0</v>
      </c>
      <c r="G815" s="79">
        <f>'様式１（国直送（日通拠点倉庫で仕分け）を希望する場合）'!H827</f>
        <v>0</v>
      </c>
      <c r="H815" s="141">
        <f>'様式１（国直送（日通拠点倉庫で仕分け）を希望する場合）'!I827</f>
        <v>0</v>
      </c>
      <c r="I815" s="141">
        <f>'様式１（国直送（日通拠点倉庫で仕分け）を希望する場合）'!J827</f>
        <v>0</v>
      </c>
      <c r="J815" s="79">
        <f>'様式１（国直送（日通拠点倉庫で仕分け）を希望する場合）'!K827</f>
        <v>0</v>
      </c>
      <c r="K815" s="79">
        <f>'様式１（国直送（日通拠点倉庫で仕分け）を希望する場合）'!L827</f>
        <v>0</v>
      </c>
    </row>
    <row r="816" spans="1:11">
      <c r="A816" s="76">
        <f>'様式１（国直送（日通拠点倉庫で仕分け）を希望する場合）'!$D$14</f>
        <v>0</v>
      </c>
      <c r="B816" s="76">
        <v>808</v>
      </c>
      <c r="C816" s="79">
        <f>'様式１（国直送（日通拠点倉庫で仕分け）を希望する場合）'!E828</f>
        <v>0</v>
      </c>
      <c r="D816" s="79">
        <f>'様式１（国直送（日通拠点倉庫で仕分け）を希望する場合）'!F828</f>
        <v>0</v>
      </c>
      <c r="E816" s="78">
        <f>'様式１（国直送（日通拠点倉庫で仕分け）を希望する場合）'!$D828</f>
        <v>0</v>
      </c>
      <c r="F816" s="79">
        <f>'様式１（国直送（日通拠点倉庫で仕分け）を希望する場合）'!G828</f>
        <v>0</v>
      </c>
      <c r="G816" s="79">
        <f>'様式１（国直送（日通拠点倉庫で仕分け）を希望する場合）'!H828</f>
        <v>0</v>
      </c>
      <c r="H816" s="141">
        <f>'様式１（国直送（日通拠点倉庫で仕分け）を希望する場合）'!I828</f>
        <v>0</v>
      </c>
      <c r="I816" s="141">
        <f>'様式１（国直送（日通拠点倉庫で仕分け）を希望する場合）'!J828</f>
        <v>0</v>
      </c>
      <c r="J816" s="79">
        <f>'様式１（国直送（日通拠点倉庫で仕分け）を希望する場合）'!K828</f>
        <v>0</v>
      </c>
      <c r="K816" s="79">
        <f>'様式１（国直送（日通拠点倉庫で仕分け）を希望する場合）'!L828</f>
        <v>0</v>
      </c>
    </row>
    <row r="817" spans="1:11">
      <c r="A817" s="76">
        <f>'様式１（国直送（日通拠点倉庫で仕分け）を希望する場合）'!$D$14</f>
        <v>0</v>
      </c>
      <c r="B817" s="76">
        <v>809</v>
      </c>
      <c r="C817" s="79">
        <f>'様式１（国直送（日通拠点倉庫で仕分け）を希望する場合）'!E829</f>
        <v>0</v>
      </c>
      <c r="D817" s="79">
        <f>'様式１（国直送（日通拠点倉庫で仕分け）を希望する場合）'!F829</f>
        <v>0</v>
      </c>
      <c r="E817" s="78">
        <f>'様式１（国直送（日通拠点倉庫で仕分け）を希望する場合）'!$D829</f>
        <v>0</v>
      </c>
      <c r="F817" s="79">
        <f>'様式１（国直送（日通拠点倉庫で仕分け）を希望する場合）'!G829</f>
        <v>0</v>
      </c>
      <c r="G817" s="79">
        <f>'様式１（国直送（日通拠点倉庫で仕分け）を希望する場合）'!H829</f>
        <v>0</v>
      </c>
      <c r="H817" s="141">
        <f>'様式１（国直送（日通拠点倉庫で仕分け）を希望する場合）'!I829</f>
        <v>0</v>
      </c>
      <c r="I817" s="141">
        <f>'様式１（国直送（日通拠点倉庫で仕分け）を希望する場合）'!J829</f>
        <v>0</v>
      </c>
      <c r="J817" s="79">
        <f>'様式１（国直送（日通拠点倉庫で仕分け）を希望する場合）'!K829</f>
        <v>0</v>
      </c>
      <c r="K817" s="79">
        <f>'様式１（国直送（日通拠点倉庫で仕分け）を希望する場合）'!L829</f>
        <v>0</v>
      </c>
    </row>
    <row r="818" spans="1:11">
      <c r="A818" s="76">
        <f>'様式１（国直送（日通拠点倉庫で仕分け）を希望する場合）'!$D$14</f>
        <v>0</v>
      </c>
      <c r="B818" s="76">
        <v>810</v>
      </c>
      <c r="C818" s="79">
        <f>'様式１（国直送（日通拠点倉庫で仕分け）を希望する場合）'!E830</f>
        <v>0</v>
      </c>
      <c r="D818" s="79">
        <f>'様式１（国直送（日通拠点倉庫で仕分け）を希望する場合）'!F830</f>
        <v>0</v>
      </c>
      <c r="E818" s="78">
        <f>'様式１（国直送（日通拠点倉庫で仕分け）を希望する場合）'!$D830</f>
        <v>0</v>
      </c>
      <c r="F818" s="79">
        <f>'様式１（国直送（日通拠点倉庫で仕分け）を希望する場合）'!G830</f>
        <v>0</v>
      </c>
      <c r="G818" s="79">
        <f>'様式１（国直送（日通拠点倉庫で仕分け）を希望する場合）'!H830</f>
        <v>0</v>
      </c>
      <c r="H818" s="141">
        <f>'様式１（国直送（日通拠点倉庫で仕分け）を希望する場合）'!I830</f>
        <v>0</v>
      </c>
      <c r="I818" s="141">
        <f>'様式１（国直送（日通拠点倉庫で仕分け）を希望する場合）'!J830</f>
        <v>0</v>
      </c>
      <c r="J818" s="79">
        <f>'様式１（国直送（日通拠点倉庫で仕分け）を希望する場合）'!K830</f>
        <v>0</v>
      </c>
      <c r="K818" s="79">
        <f>'様式１（国直送（日通拠点倉庫で仕分け）を希望する場合）'!L830</f>
        <v>0</v>
      </c>
    </row>
    <row r="819" spans="1:11">
      <c r="A819" s="76">
        <f>'様式１（国直送（日通拠点倉庫で仕分け）を希望する場合）'!$D$14</f>
        <v>0</v>
      </c>
      <c r="B819" s="76">
        <v>811</v>
      </c>
      <c r="C819" s="79">
        <f>'様式１（国直送（日通拠点倉庫で仕分け）を希望する場合）'!E831</f>
        <v>0</v>
      </c>
      <c r="D819" s="79">
        <f>'様式１（国直送（日通拠点倉庫で仕分け）を希望する場合）'!F831</f>
        <v>0</v>
      </c>
      <c r="E819" s="78">
        <f>'様式１（国直送（日通拠点倉庫で仕分け）を希望する場合）'!$D831</f>
        <v>0</v>
      </c>
      <c r="F819" s="79">
        <f>'様式１（国直送（日通拠点倉庫で仕分け）を希望する場合）'!G831</f>
        <v>0</v>
      </c>
      <c r="G819" s="79">
        <f>'様式１（国直送（日通拠点倉庫で仕分け）を希望する場合）'!H831</f>
        <v>0</v>
      </c>
      <c r="H819" s="141">
        <f>'様式１（国直送（日通拠点倉庫で仕分け）を希望する場合）'!I831</f>
        <v>0</v>
      </c>
      <c r="I819" s="141">
        <f>'様式１（国直送（日通拠点倉庫で仕分け）を希望する場合）'!J831</f>
        <v>0</v>
      </c>
      <c r="J819" s="79">
        <f>'様式１（国直送（日通拠点倉庫で仕分け）を希望する場合）'!K831</f>
        <v>0</v>
      </c>
      <c r="K819" s="79">
        <f>'様式１（国直送（日通拠点倉庫で仕分け）を希望する場合）'!L831</f>
        <v>0</v>
      </c>
    </row>
    <row r="820" spans="1:11">
      <c r="A820" s="76">
        <f>'様式１（国直送（日通拠点倉庫で仕分け）を希望する場合）'!$D$14</f>
        <v>0</v>
      </c>
      <c r="B820" s="76">
        <v>812</v>
      </c>
      <c r="C820" s="79">
        <f>'様式１（国直送（日通拠点倉庫で仕分け）を希望する場合）'!E832</f>
        <v>0</v>
      </c>
      <c r="D820" s="79">
        <f>'様式１（国直送（日通拠点倉庫で仕分け）を希望する場合）'!F832</f>
        <v>0</v>
      </c>
      <c r="E820" s="78">
        <f>'様式１（国直送（日通拠点倉庫で仕分け）を希望する場合）'!$D832</f>
        <v>0</v>
      </c>
      <c r="F820" s="79">
        <f>'様式１（国直送（日通拠点倉庫で仕分け）を希望する場合）'!G832</f>
        <v>0</v>
      </c>
      <c r="G820" s="79">
        <f>'様式１（国直送（日通拠点倉庫で仕分け）を希望する場合）'!H832</f>
        <v>0</v>
      </c>
      <c r="H820" s="141">
        <f>'様式１（国直送（日通拠点倉庫で仕分け）を希望する場合）'!I832</f>
        <v>0</v>
      </c>
      <c r="I820" s="141">
        <f>'様式１（国直送（日通拠点倉庫で仕分け）を希望する場合）'!J832</f>
        <v>0</v>
      </c>
      <c r="J820" s="79">
        <f>'様式１（国直送（日通拠点倉庫で仕分け）を希望する場合）'!K832</f>
        <v>0</v>
      </c>
      <c r="K820" s="79">
        <f>'様式１（国直送（日通拠点倉庫で仕分け）を希望する場合）'!L832</f>
        <v>0</v>
      </c>
    </row>
    <row r="821" spans="1:11">
      <c r="A821" s="76">
        <f>'様式１（国直送（日通拠点倉庫で仕分け）を希望する場合）'!$D$14</f>
        <v>0</v>
      </c>
      <c r="B821" s="76">
        <v>813</v>
      </c>
      <c r="C821" s="79">
        <f>'様式１（国直送（日通拠点倉庫で仕分け）を希望する場合）'!E833</f>
        <v>0</v>
      </c>
      <c r="D821" s="79">
        <f>'様式１（国直送（日通拠点倉庫で仕分け）を希望する場合）'!F833</f>
        <v>0</v>
      </c>
      <c r="E821" s="78">
        <f>'様式１（国直送（日通拠点倉庫で仕分け）を希望する場合）'!$D833</f>
        <v>0</v>
      </c>
      <c r="F821" s="79">
        <f>'様式１（国直送（日通拠点倉庫で仕分け）を希望する場合）'!G833</f>
        <v>0</v>
      </c>
      <c r="G821" s="79">
        <f>'様式１（国直送（日通拠点倉庫で仕分け）を希望する場合）'!H833</f>
        <v>0</v>
      </c>
      <c r="H821" s="141">
        <f>'様式１（国直送（日通拠点倉庫で仕分け）を希望する場合）'!I833</f>
        <v>0</v>
      </c>
      <c r="I821" s="141">
        <f>'様式１（国直送（日通拠点倉庫で仕分け）を希望する場合）'!J833</f>
        <v>0</v>
      </c>
      <c r="J821" s="79">
        <f>'様式１（国直送（日通拠点倉庫で仕分け）を希望する場合）'!K833</f>
        <v>0</v>
      </c>
      <c r="K821" s="79">
        <f>'様式１（国直送（日通拠点倉庫で仕分け）を希望する場合）'!L833</f>
        <v>0</v>
      </c>
    </row>
    <row r="822" spans="1:11">
      <c r="A822" s="76">
        <f>'様式１（国直送（日通拠点倉庫で仕分け）を希望する場合）'!$D$14</f>
        <v>0</v>
      </c>
      <c r="B822" s="76">
        <v>814</v>
      </c>
      <c r="C822" s="79">
        <f>'様式１（国直送（日通拠点倉庫で仕分け）を希望する場合）'!E834</f>
        <v>0</v>
      </c>
      <c r="D822" s="79">
        <f>'様式１（国直送（日通拠点倉庫で仕分け）を希望する場合）'!F834</f>
        <v>0</v>
      </c>
      <c r="E822" s="78">
        <f>'様式１（国直送（日通拠点倉庫で仕分け）を希望する場合）'!$D834</f>
        <v>0</v>
      </c>
      <c r="F822" s="79">
        <f>'様式１（国直送（日通拠点倉庫で仕分け）を希望する場合）'!G834</f>
        <v>0</v>
      </c>
      <c r="G822" s="79">
        <f>'様式１（国直送（日通拠点倉庫で仕分け）を希望する場合）'!H834</f>
        <v>0</v>
      </c>
      <c r="H822" s="141">
        <f>'様式１（国直送（日通拠点倉庫で仕分け）を希望する場合）'!I834</f>
        <v>0</v>
      </c>
      <c r="I822" s="141">
        <f>'様式１（国直送（日通拠点倉庫で仕分け）を希望する場合）'!J834</f>
        <v>0</v>
      </c>
      <c r="J822" s="79">
        <f>'様式１（国直送（日通拠点倉庫で仕分け）を希望する場合）'!K834</f>
        <v>0</v>
      </c>
      <c r="K822" s="79">
        <f>'様式１（国直送（日通拠点倉庫で仕分け）を希望する場合）'!L834</f>
        <v>0</v>
      </c>
    </row>
    <row r="823" spans="1:11">
      <c r="A823" s="76">
        <f>'様式１（国直送（日通拠点倉庫で仕分け）を希望する場合）'!$D$14</f>
        <v>0</v>
      </c>
      <c r="B823" s="76">
        <v>815</v>
      </c>
      <c r="C823" s="79">
        <f>'様式１（国直送（日通拠点倉庫で仕分け）を希望する場合）'!E835</f>
        <v>0</v>
      </c>
      <c r="D823" s="79">
        <f>'様式１（国直送（日通拠点倉庫で仕分け）を希望する場合）'!F835</f>
        <v>0</v>
      </c>
      <c r="E823" s="78">
        <f>'様式１（国直送（日通拠点倉庫で仕分け）を希望する場合）'!$D835</f>
        <v>0</v>
      </c>
      <c r="F823" s="79">
        <f>'様式１（国直送（日通拠点倉庫で仕分け）を希望する場合）'!G835</f>
        <v>0</v>
      </c>
      <c r="G823" s="79">
        <f>'様式１（国直送（日通拠点倉庫で仕分け）を希望する場合）'!H835</f>
        <v>0</v>
      </c>
      <c r="H823" s="141">
        <f>'様式１（国直送（日通拠点倉庫で仕分け）を希望する場合）'!I835</f>
        <v>0</v>
      </c>
      <c r="I823" s="141">
        <f>'様式１（国直送（日通拠点倉庫で仕分け）を希望する場合）'!J835</f>
        <v>0</v>
      </c>
      <c r="J823" s="79">
        <f>'様式１（国直送（日通拠点倉庫で仕分け）を希望する場合）'!K835</f>
        <v>0</v>
      </c>
      <c r="K823" s="79">
        <f>'様式１（国直送（日通拠点倉庫で仕分け）を希望する場合）'!L835</f>
        <v>0</v>
      </c>
    </row>
    <row r="824" spans="1:11">
      <c r="A824" s="76">
        <f>'様式１（国直送（日通拠点倉庫で仕分け）を希望する場合）'!$D$14</f>
        <v>0</v>
      </c>
      <c r="B824" s="76">
        <v>816</v>
      </c>
      <c r="C824" s="79">
        <f>'様式１（国直送（日通拠点倉庫で仕分け）を希望する場合）'!E836</f>
        <v>0</v>
      </c>
      <c r="D824" s="79">
        <f>'様式１（国直送（日通拠点倉庫で仕分け）を希望する場合）'!F836</f>
        <v>0</v>
      </c>
      <c r="E824" s="78">
        <f>'様式１（国直送（日通拠点倉庫で仕分け）を希望する場合）'!$D836</f>
        <v>0</v>
      </c>
      <c r="F824" s="79">
        <f>'様式１（国直送（日通拠点倉庫で仕分け）を希望する場合）'!G836</f>
        <v>0</v>
      </c>
      <c r="G824" s="79">
        <f>'様式１（国直送（日通拠点倉庫で仕分け）を希望する場合）'!H836</f>
        <v>0</v>
      </c>
      <c r="H824" s="141">
        <f>'様式１（国直送（日通拠点倉庫で仕分け）を希望する場合）'!I836</f>
        <v>0</v>
      </c>
      <c r="I824" s="141">
        <f>'様式１（国直送（日通拠点倉庫で仕分け）を希望する場合）'!J836</f>
        <v>0</v>
      </c>
      <c r="J824" s="79">
        <f>'様式１（国直送（日通拠点倉庫で仕分け）を希望する場合）'!K836</f>
        <v>0</v>
      </c>
      <c r="K824" s="79">
        <f>'様式１（国直送（日通拠点倉庫で仕分け）を希望する場合）'!L836</f>
        <v>0</v>
      </c>
    </row>
    <row r="825" spans="1:11">
      <c r="A825" s="76">
        <f>'様式１（国直送（日通拠点倉庫で仕分け）を希望する場合）'!$D$14</f>
        <v>0</v>
      </c>
      <c r="B825" s="76">
        <v>817</v>
      </c>
      <c r="C825" s="79">
        <f>'様式１（国直送（日通拠点倉庫で仕分け）を希望する場合）'!E837</f>
        <v>0</v>
      </c>
      <c r="D825" s="79">
        <f>'様式１（国直送（日通拠点倉庫で仕分け）を希望する場合）'!F837</f>
        <v>0</v>
      </c>
      <c r="E825" s="78">
        <f>'様式１（国直送（日通拠点倉庫で仕分け）を希望する場合）'!$D837</f>
        <v>0</v>
      </c>
      <c r="F825" s="79">
        <f>'様式１（国直送（日通拠点倉庫で仕分け）を希望する場合）'!G837</f>
        <v>0</v>
      </c>
      <c r="G825" s="79">
        <f>'様式１（国直送（日通拠点倉庫で仕分け）を希望する場合）'!H837</f>
        <v>0</v>
      </c>
      <c r="H825" s="141">
        <f>'様式１（国直送（日通拠点倉庫で仕分け）を希望する場合）'!I837</f>
        <v>0</v>
      </c>
      <c r="I825" s="141">
        <f>'様式１（国直送（日通拠点倉庫で仕分け）を希望する場合）'!J837</f>
        <v>0</v>
      </c>
      <c r="J825" s="79">
        <f>'様式１（国直送（日通拠点倉庫で仕分け）を希望する場合）'!K837</f>
        <v>0</v>
      </c>
      <c r="K825" s="79">
        <f>'様式１（国直送（日通拠点倉庫で仕分け）を希望する場合）'!L837</f>
        <v>0</v>
      </c>
    </row>
    <row r="826" spans="1:11">
      <c r="A826" s="76">
        <f>'様式１（国直送（日通拠点倉庫で仕分け）を希望する場合）'!$D$14</f>
        <v>0</v>
      </c>
      <c r="B826" s="76">
        <v>818</v>
      </c>
      <c r="C826" s="79">
        <f>'様式１（国直送（日通拠点倉庫で仕分け）を希望する場合）'!E838</f>
        <v>0</v>
      </c>
      <c r="D826" s="79">
        <f>'様式１（国直送（日通拠点倉庫で仕分け）を希望する場合）'!F838</f>
        <v>0</v>
      </c>
      <c r="E826" s="78">
        <f>'様式１（国直送（日通拠点倉庫で仕分け）を希望する場合）'!$D838</f>
        <v>0</v>
      </c>
      <c r="F826" s="79">
        <f>'様式１（国直送（日通拠点倉庫で仕分け）を希望する場合）'!G838</f>
        <v>0</v>
      </c>
      <c r="G826" s="79">
        <f>'様式１（国直送（日通拠点倉庫で仕分け）を希望する場合）'!H838</f>
        <v>0</v>
      </c>
      <c r="H826" s="141">
        <f>'様式１（国直送（日通拠点倉庫で仕分け）を希望する場合）'!I838</f>
        <v>0</v>
      </c>
      <c r="I826" s="141">
        <f>'様式１（国直送（日通拠点倉庫で仕分け）を希望する場合）'!J838</f>
        <v>0</v>
      </c>
      <c r="J826" s="79">
        <f>'様式１（国直送（日通拠点倉庫で仕分け）を希望する場合）'!K838</f>
        <v>0</v>
      </c>
      <c r="K826" s="79">
        <f>'様式１（国直送（日通拠点倉庫で仕分け）を希望する場合）'!L838</f>
        <v>0</v>
      </c>
    </row>
    <row r="827" spans="1:11">
      <c r="A827" s="76">
        <f>'様式１（国直送（日通拠点倉庫で仕分け）を希望する場合）'!$D$14</f>
        <v>0</v>
      </c>
      <c r="B827" s="76">
        <v>819</v>
      </c>
      <c r="C827" s="79">
        <f>'様式１（国直送（日通拠点倉庫で仕分け）を希望する場合）'!E839</f>
        <v>0</v>
      </c>
      <c r="D827" s="79">
        <f>'様式１（国直送（日通拠点倉庫で仕分け）を希望する場合）'!F839</f>
        <v>0</v>
      </c>
      <c r="E827" s="78">
        <f>'様式１（国直送（日通拠点倉庫で仕分け）を希望する場合）'!$D839</f>
        <v>0</v>
      </c>
      <c r="F827" s="79">
        <f>'様式１（国直送（日通拠点倉庫で仕分け）を希望する場合）'!G839</f>
        <v>0</v>
      </c>
      <c r="G827" s="79">
        <f>'様式１（国直送（日通拠点倉庫で仕分け）を希望する場合）'!H839</f>
        <v>0</v>
      </c>
      <c r="H827" s="141">
        <f>'様式１（国直送（日通拠点倉庫で仕分け）を希望する場合）'!I839</f>
        <v>0</v>
      </c>
      <c r="I827" s="141">
        <f>'様式１（国直送（日通拠点倉庫で仕分け）を希望する場合）'!J839</f>
        <v>0</v>
      </c>
      <c r="J827" s="79">
        <f>'様式１（国直送（日通拠点倉庫で仕分け）を希望する場合）'!K839</f>
        <v>0</v>
      </c>
      <c r="K827" s="79">
        <f>'様式１（国直送（日通拠点倉庫で仕分け）を希望する場合）'!L839</f>
        <v>0</v>
      </c>
    </row>
    <row r="828" spans="1:11">
      <c r="A828" s="76">
        <f>'様式１（国直送（日通拠点倉庫で仕分け）を希望する場合）'!$D$14</f>
        <v>0</v>
      </c>
      <c r="B828" s="76">
        <v>820</v>
      </c>
      <c r="C828" s="79">
        <f>'様式１（国直送（日通拠点倉庫で仕分け）を希望する場合）'!E840</f>
        <v>0</v>
      </c>
      <c r="D828" s="79">
        <f>'様式１（国直送（日通拠点倉庫で仕分け）を希望する場合）'!F840</f>
        <v>0</v>
      </c>
      <c r="E828" s="78">
        <f>'様式１（国直送（日通拠点倉庫で仕分け）を希望する場合）'!$D840</f>
        <v>0</v>
      </c>
      <c r="F828" s="79">
        <f>'様式１（国直送（日通拠点倉庫で仕分け）を希望する場合）'!G840</f>
        <v>0</v>
      </c>
      <c r="G828" s="79">
        <f>'様式１（国直送（日通拠点倉庫で仕分け）を希望する場合）'!H840</f>
        <v>0</v>
      </c>
      <c r="H828" s="141">
        <f>'様式１（国直送（日通拠点倉庫で仕分け）を希望する場合）'!I840</f>
        <v>0</v>
      </c>
      <c r="I828" s="141">
        <f>'様式１（国直送（日通拠点倉庫で仕分け）を希望する場合）'!J840</f>
        <v>0</v>
      </c>
      <c r="J828" s="79">
        <f>'様式１（国直送（日通拠点倉庫で仕分け）を希望する場合）'!K840</f>
        <v>0</v>
      </c>
      <c r="K828" s="79">
        <f>'様式１（国直送（日通拠点倉庫で仕分け）を希望する場合）'!L840</f>
        <v>0</v>
      </c>
    </row>
    <row r="829" spans="1:11">
      <c r="A829" s="76">
        <f>'様式１（国直送（日通拠点倉庫で仕分け）を希望する場合）'!$D$14</f>
        <v>0</v>
      </c>
      <c r="B829" s="76">
        <v>821</v>
      </c>
      <c r="C829" s="79">
        <f>'様式１（国直送（日通拠点倉庫で仕分け）を希望する場合）'!E841</f>
        <v>0</v>
      </c>
      <c r="D829" s="79">
        <f>'様式１（国直送（日通拠点倉庫で仕分け）を希望する場合）'!F841</f>
        <v>0</v>
      </c>
      <c r="E829" s="78">
        <f>'様式１（国直送（日通拠点倉庫で仕分け）を希望する場合）'!$D841</f>
        <v>0</v>
      </c>
      <c r="F829" s="79">
        <f>'様式１（国直送（日通拠点倉庫で仕分け）を希望する場合）'!G841</f>
        <v>0</v>
      </c>
      <c r="G829" s="79">
        <f>'様式１（国直送（日通拠点倉庫で仕分け）を希望する場合）'!H841</f>
        <v>0</v>
      </c>
      <c r="H829" s="141">
        <f>'様式１（国直送（日通拠点倉庫で仕分け）を希望する場合）'!I841</f>
        <v>0</v>
      </c>
      <c r="I829" s="141">
        <f>'様式１（国直送（日通拠点倉庫で仕分け）を希望する場合）'!J841</f>
        <v>0</v>
      </c>
      <c r="J829" s="79">
        <f>'様式１（国直送（日通拠点倉庫で仕分け）を希望する場合）'!K841</f>
        <v>0</v>
      </c>
      <c r="K829" s="79">
        <f>'様式１（国直送（日通拠点倉庫で仕分け）を希望する場合）'!L841</f>
        <v>0</v>
      </c>
    </row>
    <row r="830" spans="1:11">
      <c r="A830" s="76">
        <f>'様式１（国直送（日通拠点倉庫で仕分け）を希望する場合）'!$D$14</f>
        <v>0</v>
      </c>
      <c r="B830" s="76">
        <v>822</v>
      </c>
      <c r="C830" s="79">
        <f>'様式１（国直送（日通拠点倉庫で仕分け）を希望する場合）'!E842</f>
        <v>0</v>
      </c>
      <c r="D830" s="79">
        <f>'様式１（国直送（日通拠点倉庫で仕分け）を希望する場合）'!F842</f>
        <v>0</v>
      </c>
      <c r="E830" s="78">
        <f>'様式１（国直送（日通拠点倉庫で仕分け）を希望する場合）'!$D842</f>
        <v>0</v>
      </c>
      <c r="F830" s="79">
        <f>'様式１（国直送（日通拠点倉庫で仕分け）を希望する場合）'!G842</f>
        <v>0</v>
      </c>
      <c r="G830" s="79">
        <f>'様式１（国直送（日通拠点倉庫で仕分け）を希望する場合）'!H842</f>
        <v>0</v>
      </c>
      <c r="H830" s="141">
        <f>'様式１（国直送（日通拠点倉庫で仕分け）を希望する場合）'!I842</f>
        <v>0</v>
      </c>
      <c r="I830" s="141">
        <f>'様式１（国直送（日通拠点倉庫で仕分け）を希望する場合）'!J842</f>
        <v>0</v>
      </c>
      <c r="J830" s="79">
        <f>'様式１（国直送（日通拠点倉庫で仕分け）を希望する場合）'!K842</f>
        <v>0</v>
      </c>
      <c r="K830" s="79">
        <f>'様式１（国直送（日通拠点倉庫で仕分け）を希望する場合）'!L842</f>
        <v>0</v>
      </c>
    </row>
    <row r="831" spans="1:11">
      <c r="A831" s="76">
        <f>'様式１（国直送（日通拠点倉庫で仕分け）を希望する場合）'!$D$14</f>
        <v>0</v>
      </c>
      <c r="B831" s="76">
        <v>823</v>
      </c>
      <c r="C831" s="79">
        <f>'様式１（国直送（日通拠点倉庫で仕分け）を希望する場合）'!E843</f>
        <v>0</v>
      </c>
      <c r="D831" s="79">
        <f>'様式１（国直送（日通拠点倉庫で仕分け）を希望する場合）'!F843</f>
        <v>0</v>
      </c>
      <c r="E831" s="78">
        <f>'様式１（国直送（日通拠点倉庫で仕分け）を希望する場合）'!$D843</f>
        <v>0</v>
      </c>
      <c r="F831" s="79">
        <f>'様式１（国直送（日通拠点倉庫で仕分け）を希望する場合）'!G843</f>
        <v>0</v>
      </c>
      <c r="G831" s="79">
        <f>'様式１（国直送（日通拠点倉庫で仕分け）を希望する場合）'!H843</f>
        <v>0</v>
      </c>
      <c r="H831" s="141">
        <f>'様式１（国直送（日通拠点倉庫で仕分け）を希望する場合）'!I843</f>
        <v>0</v>
      </c>
      <c r="I831" s="141">
        <f>'様式１（国直送（日通拠点倉庫で仕分け）を希望する場合）'!J843</f>
        <v>0</v>
      </c>
      <c r="J831" s="79">
        <f>'様式１（国直送（日通拠点倉庫で仕分け）を希望する場合）'!K843</f>
        <v>0</v>
      </c>
      <c r="K831" s="79">
        <f>'様式１（国直送（日通拠点倉庫で仕分け）を希望する場合）'!L843</f>
        <v>0</v>
      </c>
    </row>
    <row r="832" spans="1:11">
      <c r="A832" s="76">
        <f>'様式１（国直送（日通拠点倉庫で仕分け）を希望する場合）'!$D$14</f>
        <v>0</v>
      </c>
      <c r="B832" s="76">
        <v>824</v>
      </c>
      <c r="C832" s="79">
        <f>'様式１（国直送（日通拠点倉庫で仕分け）を希望する場合）'!E844</f>
        <v>0</v>
      </c>
      <c r="D832" s="79">
        <f>'様式１（国直送（日通拠点倉庫で仕分け）を希望する場合）'!F844</f>
        <v>0</v>
      </c>
      <c r="E832" s="78">
        <f>'様式１（国直送（日通拠点倉庫で仕分け）を希望する場合）'!$D844</f>
        <v>0</v>
      </c>
      <c r="F832" s="79">
        <f>'様式１（国直送（日通拠点倉庫で仕分け）を希望する場合）'!G844</f>
        <v>0</v>
      </c>
      <c r="G832" s="79">
        <f>'様式１（国直送（日通拠点倉庫で仕分け）を希望する場合）'!H844</f>
        <v>0</v>
      </c>
      <c r="H832" s="141">
        <f>'様式１（国直送（日通拠点倉庫で仕分け）を希望する場合）'!I844</f>
        <v>0</v>
      </c>
      <c r="I832" s="141">
        <f>'様式１（国直送（日通拠点倉庫で仕分け）を希望する場合）'!J844</f>
        <v>0</v>
      </c>
      <c r="J832" s="79">
        <f>'様式１（国直送（日通拠点倉庫で仕分け）を希望する場合）'!K844</f>
        <v>0</v>
      </c>
      <c r="K832" s="79">
        <f>'様式１（国直送（日通拠点倉庫で仕分け）を希望する場合）'!L844</f>
        <v>0</v>
      </c>
    </row>
    <row r="833" spans="1:11">
      <c r="A833" s="76">
        <f>'様式１（国直送（日通拠点倉庫で仕分け）を希望する場合）'!$D$14</f>
        <v>0</v>
      </c>
      <c r="B833" s="76">
        <v>825</v>
      </c>
      <c r="C833" s="79">
        <f>'様式１（国直送（日通拠点倉庫で仕分け）を希望する場合）'!E845</f>
        <v>0</v>
      </c>
      <c r="D833" s="79">
        <f>'様式１（国直送（日通拠点倉庫で仕分け）を希望する場合）'!F845</f>
        <v>0</v>
      </c>
      <c r="E833" s="78">
        <f>'様式１（国直送（日通拠点倉庫で仕分け）を希望する場合）'!$D845</f>
        <v>0</v>
      </c>
      <c r="F833" s="79">
        <f>'様式１（国直送（日通拠点倉庫で仕分け）を希望する場合）'!G845</f>
        <v>0</v>
      </c>
      <c r="G833" s="79">
        <f>'様式１（国直送（日通拠点倉庫で仕分け）を希望する場合）'!H845</f>
        <v>0</v>
      </c>
      <c r="H833" s="141">
        <f>'様式１（国直送（日通拠点倉庫で仕分け）を希望する場合）'!I845</f>
        <v>0</v>
      </c>
      <c r="I833" s="141">
        <f>'様式１（国直送（日通拠点倉庫で仕分け）を希望する場合）'!J845</f>
        <v>0</v>
      </c>
      <c r="J833" s="79">
        <f>'様式１（国直送（日通拠点倉庫で仕分け）を希望する場合）'!K845</f>
        <v>0</v>
      </c>
      <c r="K833" s="79">
        <f>'様式１（国直送（日通拠点倉庫で仕分け）を希望する場合）'!L845</f>
        <v>0</v>
      </c>
    </row>
    <row r="834" spans="1:11">
      <c r="A834" s="76">
        <f>'様式１（国直送（日通拠点倉庫で仕分け）を希望する場合）'!$D$14</f>
        <v>0</v>
      </c>
      <c r="B834" s="76">
        <v>826</v>
      </c>
      <c r="C834" s="79">
        <f>'様式１（国直送（日通拠点倉庫で仕分け）を希望する場合）'!E846</f>
        <v>0</v>
      </c>
      <c r="D834" s="79">
        <f>'様式１（国直送（日通拠点倉庫で仕分け）を希望する場合）'!F846</f>
        <v>0</v>
      </c>
      <c r="E834" s="78">
        <f>'様式１（国直送（日通拠点倉庫で仕分け）を希望する場合）'!$D846</f>
        <v>0</v>
      </c>
      <c r="F834" s="79">
        <f>'様式１（国直送（日通拠点倉庫で仕分け）を希望する場合）'!G846</f>
        <v>0</v>
      </c>
      <c r="G834" s="79">
        <f>'様式１（国直送（日通拠点倉庫で仕分け）を希望する場合）'!H846</f>
        <v>0</v>
      </c>
      <c r="H834" s="141">
        <f>'様式１（国直送（日通拠点倉庫で仕分け）を希望する場合）'!I846</f>
        <v>0</v>
      </c>
      <c r="I834" s="141">
        <f>'様式１（国直送（日通拠点倉庫で仕分け）を希望する場合）'!J846</f>
        <v>0</v>
      </c>
      <c r="J834" s="79">
        <f>'様式１（国直送（日通拠点倉庫で仕分け）を希望する場合）'!K846</f>
        <v>0</v>
      </c>
      <c r="K834" s="79">
        <f>'様式１（国直送（日通拠点倉庫で仕分け）を希望する場合）'!L846</f>
        <v>0</v>
      </c>
    </row>
    <row r="835" spans="1:11">
      <c r="A835" s="76">
        <f>'様式１（国直送（日通拠点倉庫で仕分け）を希望する場合）'!$D$14</f>
        <v>0</v>
      </c>
      <c r="B835" s="76">
        <v>827</v>
      </c>
      <c r="C835" s="79">
        <f>'様式１（国直送（日通拠点倉庫で仕分け）を希望する場合）'!E847</f>
        <v>0</v>
      </c>
      <c r="D835" s="79">
        <f>'様式１（国直送（日通拠点倉庫で仕分け）を希望する場合）'!F847</f>
        <v>0</v>
      </c>
      <c r="E835" s="78">
        <f>'様式１（国直送（日通拠点倉庫で仕分け）を希望する場合）'!$D847</f>
        <v>0</v>
      </c>
      <c r="F835" s="79">
        <f>'様式１（国直送（日通拠点倉庫で仕分け）を希望する場合）'!G847</f>
        <v>0</v>
      </c>
      <c r="G835" s="79">
        <f>'様式１（国直送（日通拠点倉庫で仕分け）を希望する場合）'!H847</f>
        <v>0</v>
      </c>
      <c r="H835" s="141">
        <f>'様式１（国直送（日通拠点倉庫で仕分け）を希望する場合）'!I847</f>
        <v>0</v>
      </c>
      <c r="I835" s="141">
        <f>'様式１（国直送（日通拠点倉庫で仕分け）を希望する場合）'!J847</f>
        <v>0</v>
      </c>
      <c r="J835" s="79">
        <f>'様式１（国直送（日通拠点倉庫で仕分け）を希望する場合）'!K847</f>
        <v>0</v>
      </c>
      <c r="K835" s="79">
        <f>'様式１（国直送（日通拠点倉庫で仕分け）を希望する場合）'!L847</f>
        <v>0</v>
      </c>
    </row>
    <row r="836" spans="1:11">
      <c r="A836" s="76">
        <f>'様式１（国直送（日通拠点倉庫で仕分け）を希望する場合）'!$D$14</f>
        <v>0</v>
      </c>
      <c r="B836" s="76">
        <v>828</v>
      </c>
      <c r="C836" s="79">
        <f>'様式１（国直送（日通拠点倉庫で仕分け）を希望する場合）'!E848</f>
        <v>0</v>
      </c>
      <c r="D836" s="79">
        <f>'様式１（国直送（日通拠点倉庫で仕分け）を希望する場合）'!F848</f>
        <v>0</v>
      </c>
      <c r="E836" s="78">
        <f>'様式１（国直送（日通拠点倉庫で仕分け）を希望する場合）'!$D848</f>
        <v>0</v>
      </c>
      <c r="F836" s="79">
        <f>'様式１（国直送（日通拠点倉庫で仕分け）を希望する場合）'!G848</f>
        <v>0</v>
      </c>
      <c r="G836" s="79">
        <f>'様式１（国直送（日通拠点倉庫で仕分け）を希望する場合）'!H848</f>
        <v>0</v>
      </c>
      <c r="H836" s="141">
        <f>'様式１（国直送（日通拠点倉庫で仕分け）を希望する場合）'!I848</f>
        <v>0</v>
      </c>
      <c r="I836" s="141">
        <f>'様式１（国直送（日通拠点倉庫で仕分け）を希望する場合）'!J848</f>
        <v>0</v>
      </c>
      <c r="J836" s="79">
        <f>'様式１（国直送（日通拠点倉庫で仕分け）を希望する場合）'!K848</f>
        <v>0</v>
      </c>
      <c r="K836" s="79">
        <f>'様式１（国直送（日通拠点倉庫で仕分け）を希望する場合）'!L848</f>
        <v>0</v>
      </c>
    </row>
    <row r="837" spans="1:11">
      <c r="A837" s="76">
        <f>'様式１（国直送（日通拠点倉庫で仕分け）を希望する場合）'!$D$14</f>
        <v>0</v>
      </c>
      <c r="B837" s="76">
        <v>829</v>
      </c>
      <c r="C837" s="79">
        <f>'様式１（国直送（日通拠点倉庫で仕分け）を希望する場合）'!E849</f>
        <v>0</v>
      </c>
      <c r="D837" s="79">
        <f>'様式１（国直送（日通拠点倉庫で仕分け）を希望する場合）'!F849</f>
        <v>0</v>
      </c>
      <c r="E837" s="78">
        <f>'様式１（国直送（日通拠点倉庫で仕分け）を希望する場合）'!$D849</f>
        <v>0</v>
      </c>
      <c r="F837" s="79">
        <f>'様式１（国直送（日通拠点倉庫で仕分け）を希望する場合）'!G849</f>
        <v>0</v>
      </c>
      <c r="G837" s="79">
        <f>'様式１（国直送（日通拠点倉庫で仕分け）を希望する場合）'!H849</f>
        <v>0</v>
      </c>
      <c r="H837" s="141">
        <f>'様式１（国直送（日通拠点倉庫で仕分け）を希望する場合）'!I849</f>
        <v>0</v>
      </c>
      <c r="I837" s="141">
        <f>'様式１（国直送（日通拠点倉庫で仕分け）を希望する場合）'!J849</f>
        <v>0</v>
      </c>
      <c r="J837" s="79">
        <f>'様式１（国直送（日通拠点倉庫で仕分け）を希望する場合）'!K849</f>
        <v>0</v>
      </c>
      <c r="K837" s="79">
        <f>'様式１（国直送（日通拠点倉庫で仕分け）を希望する場合）'!L849</f>
        <v>0</v>
      </c>
    </row>
    <row r="838" spans="1:11">
      <c r="A838" s="76">
        <f>'様式１（国直送（日通拠点倉庫で仕分け）を希望する場合）'!$D$14</f>
        <v>0</v>
      </c>
      <c r="B838" s="76">
        <v>830</v>
      </c>
      <c r="C838" s="79">
        <f>'様式１（国直送（日通拠点倉庫で仕分け）を希望する場合）'!E850</f>
        <v>0</v>
      </c>
      <c r="D838" s="79">
        <f>'様式１（国直送（日通拠点倉庫で仕分け）を希望する場合）'!F850</f>
        <v>0</v>
      </c>
      <c r="E838" s="78">
        <f>'様式１（国直送（日通拠点倉庫で仕分け）を希望する場合）'!$D850</f>
        <v>0</v>
      </c>
      <c r="F838" s="79">
        <f>'様式１（国直送（日通拠点倉庫で仕分け）を希望する場合）'!G850</f>
        <v>0</v>
      </c>
      <c r="G838" s="79">
        <f>'様式１（国直送（日通拠点倉庫で仕分け）を希望する場合）'!H850</f>
        <v>0</v>
      </c>
      <c r="H838" s="141">
        <f>'様式１（国直送（日通拠点倉庫で仕分け）を希望する場合）'!I850</f>
        <v>0</v>
      </c>
      <c r="I838" s="141">
        <f>'様式１（国直送（日通拠点倉庫で仕分け）を希望する場合）'!J850</f>
        <v>0</v>
      </c>
      <c r="J838" s="79">
        <f>'様式１（国直送（日通拠点倉庫で仕分け）を希望する場合）'!K850</f>
        <v>0</v>
      </c>
      <c r="K838" s="79">
        <f>'様式１（国直送（日通拠点倉庫で仕分け）を希望する場合）'!L850</f>
        <v>0</v>
      </c>
    </row>
    <row r="839" spans="1:11">
      <c r="A839" s="76">
        <f>'様式１（国直送（日通拠点倉庫で仕分け）を希望する場合）'!$D$14</f>
        <v>0</v>
      </c>
      <c r="B839" s="76">
        <v>831</v>
      </c>
      <c r="C839" s="79">
        <f>'様式１（国直送（日通拠点倉庫で仕分け）を希望する場合）'!E851</f>
        <v>0</v>
      </c>
      <c r="D839" s="79">
        <f>'様式１（国直送（日通拠点倉庫で仕分け）を希望する場合）'!F851</f>
        <v>0</v>
      </c>
      <c r="E839" s="78">
        <f>'様式１（国直送（日通拠点倉庫で仕分け）を希望する場合）'!$D851</f>
        <v>0</v>
      </c>
      <c r="F839" s="79">
        <f>'様式１（国直送（日通拠点倉庫で仕分け）を希望する場合）'!G851</f>
        <v>0</v>
      </c>
      <c r="G839" s="79">
        <f>'様式１（国直送（日通拠点倉庫で仕分け）を希望する場合）'!H851</f>
        <v>0</v>
      </c>
      <c r="H839" s="141">
        <f>'様式１（国直送（日通拠点倉庫で仕分け）を希望する場合）'!I851</f>
        <v>0</v>
      </c>
      <c r="I839" s="141">
        <f>'様式１（国直送（日通拠点倉庫で仕分け）を希望する場合）'!J851</f>
        <v>0</v>
      </c>
      <c r="J839" s="79">
        <f>'様式１（国直送（日通拠点倉庫で仕分け）を希望する場合）'!K851</f>
        <v>0</v>
      </c>
      <c r="K839" s="79">
        <f>'様式１（国直送（日通拠点倉庫で仕分け）を希望する場合）'!L851</f>
        <v>0</v>
      </c>
    </row>
    <row r="840" spans="1:11">
      <c r="A840" s="76">
        <f>'様式１（国直送（日通拠点倉庫で仕分け）を希望する場合）'!$D$14</f>
        <v>0</v>
      </c>
      <c r="B840" s="76">
        <v>832</v>
      </c>
      <c r="C840" s="79">
        <f>'様式１（国直送（日通拠点倉庫で仕分け）を希望する場合）'!E852</f>
        <v>0</v>
      </c>
      <c r="D840" s="79">
        <f>'様式１（国直送（日通拠点倉庫で仕分け）を希望する場合）'!F852</f>
        <v>0</v>
      </c>
      <c r="E840" s="78">
        <f>'様式１（国直送（日通拠点倉庫で仕分け）を希望する場合）'!$D852</f>
        <v>0</v>
      </c>
      <c r="F840" s="79">
        <f>'様式１（国直送（日通拠点倉庫で仕分け）を希望する場合）'!G852</f>
        <v>0</v>
      </c>
      <c r="G840" s="79">
        <f>'様式１（国直送（日通拠点倉庫で仕分け）を希望する場合）'!H852</f>
        <v>0</v>
      </c>
      <c r="H840" s="141">
        <f>'様式１（国直送（日通拠点倉庫で仕分け）を希望する場合）'!I852</f>
        <v>0</v>
      </c>
      <c r="I840" s="141">
        <f>'様式１（国直送（日通拠点倉庫で仕分け）を希望する場合）'!J852</f>
        <v>0</v>
      </c>
      <c r="J840" s="79">
        <f>'様式１（国直送（日通拠点倉庫で仕分け）を希望する場合）'!K852</f>
        <v>0</v>
      </c>
      <c r="K840" s="79">
        <f>'様式１（国直送（日通拠点倉庫で仕分け）を希望する場合）'!L852</f>
        <v>0</v>
      </c>
    </row>
    <row r="841" spans="1:11">
      <c r="A841" s="76">
        <f>'様式１（国直送（日通拠点倉庫で仕分け）を希望する場合）'!$D$14</f>
        <v>0</v>
      </c>
      <c r="B841" s="76">
        <v>833</v>
      </c>
      <c r="C841" s="79">
        <f>'様式１（国直送（日通拠点倉庫で仕分け）を希望する場合）'!E853</f>
        <v>0</v>
      </c>
      <c r="D841" s="79">
        <f>'様式１（国直送（日通拠点倉庫で仕分け）を希望する場合）'!F853</f>
        <v>0</v>
      </c>
      <c r="E841" s="78">
        <f>'様式１（国直送（日通拠点倉庫で仕分け）を希望する場合）'!$D853</f>
        <v>0</v>
      </c>
      <c r="F841" s="79">
        <f>'様式１（国直送（日通拠点倉庫で仕分け）を希望する場合）'!G853</f>
        <v>0</v>
      </c>
      <c r="G841" s="79">
        <f>'様式１（国直送（日通拠点倉庫で仕分け）を希望する場合）'!H853</f>
        <v>0</v>
      </c>
      <c r="H841" s="141">
        <f>'様式１（国直送（日通拠点倉庫で仕分け）を希望する場合）'!I853</f>
        <v>0</v>
      </c>
      <c r="I841" s="141">
        <f>'様式１（国直送（日通拠点倉庫で仕分け）を希望する場合）'!J853</f>
        <v>0</v>
      </c>
      <c r="J841" s="79">
        <f>'様式１（国直送（日通拠点倉庫で仕分け）を希望する場合）'!K853</f>
        <v>0</v>
      </c>
      <c r="K841" s="79">
        <f>'様式１（国直送（日通拠点倉庫で仕分け）を希望する場合）'!L853</f>
        <v>0</v>
      </c>
    </row>
    <row r="842" spans="1:11">
      <c r="A842" s="76">
        <f>'様式１（国直送（日通拠点倉庫で仕分け）を希望する場合）'!$D$14</f>
        <v>0</v>
      </c>
      <c r="B842" s="76">
        <v>834</v>
      </c>
      <c r="C842" s="79">
        <f>'様式１（国直送（日通拠点倉庫で仕分け）を希望する場合）'!E854</f>
        <v>0</v>
      </c>
      <c r="D842" s="79">
        <f>'様式１（国直送（日通拠点倉庫で仕分け）を希望する場合）'!F854</f>
        <v>0</v>
      </c>
      <c r="E842" s="78">
        <f>'様式１（国直送（日通拠点倉庫で仕分け）を希望する場合）'!$D854</f>
        <v>0</v>
      </c>
      <c r="F842" s="79">
        <f>'様式１（国直送（日通拠点倉庫で仕分け）を希望する場合）'!G854</f>
        <v>0</v>
      </c>
      <c r="G842" s="79">
        <f>'様式１（国直送（日通拠点倉庫で仕分け）を希望する場合）'!H854</f>
        <v>0</v>
      </c>
      <c r="H842" s="141">
        <f>'様式１（国直送（日通拠点倉庫で仕分け）を希望する場合）'!I854</f>
        <v>0</v>
      </c>
      <c r="I842" s="141">
        <f>'様式１（国直送（日通拠点倉庫で仕分け）を希望する場合）'!J854</f>
        <v>0</v>
      </c>
      <c r="J842" s="79">
        <f>'様式１（国直送（日通拠点倉庫で仕分け）を希望する場合）'!K854</f>
        <v>0</v>
      </c>
      <c r="K842" s="79">
        <f>'様式１（国直送（日通拠点倉庫で仕分け）を希望する場合）'!L854</f>
        <v>0</v>
      </c>
    </row>
    <row r="843" spans="1:11">
      <c r="A843" s="76">
        <f>'様式１（国直送（日通拠点倉庫で仕分け）を希望する場合）'!$D$14</f>
        <v>0</v>
      </c>
      <c r="B843" s="76">
        <v>835</v>
      </c>
      <c r="C843" s="79">
        <f>'様式１（国直送（日通拠点倉庫で仕分け）を希望する場合）'!E855</f>
        <v>0</v>
      </c>
      <c r="D843" s="79">
        <f>'様式１（国直送（日通拠点倉庫で仕分け）を希望する場合）'!F855</f>
        <v>0</v>
      </c>
      <c r="E843" s="78">
        <f>'様式１（国直送（日通拠点倉庫で仕分け）を希望する場合）'!$D855</f>
        <v>0</v>
      </c>
      <c r="F843" s="79">
        <f>'様式１（国直送（日通拠点倉庫で仕分け）を希望する場合）'!G855</f>
        <v>0</v>
      </c>
      <c r="G843" s="79">
        <f>'様式１（国直送（日通拠点倉庫で仕分け）を希望する場合）'!H855</f>
        <v>0</v>
      </c>
      <c r="H843" s="141">
        <f>'様式１（国直送（日通拠点倉庫で仕分け）を希望する場合）'!I855</f>
        <v>0</v>
      </c>
      <c r="I843" s="141">
        <f>'様式１（国直送（日通拠点倉庫で仕分け）を希望する場合）'!J855</f>
        <v>0</v>
      </c>
      <c r="J843" s="79">
        <f>'様式１（国直送（日通拠点倉庫で仕分け）を希望する場合）'!K855</f>
        <v>0</v>
      </c>
      <c r="K843" s="79">
        <f>'様式１（国直送（日通拠点倉庫で仕分け）を希望する場合）'!L855</f>
        <v>0</v>
      </c>
    </row>
    <row r="844" spans="1:11">
      <c r="A844" s="76">
        <f>'様式１（国直送（日通拠点倉庫で仕分け）を希望する場合）'!$D$14</f>
        <v>0</v>
      </c>
      <c r="B844" s="76">
        <v>836</v>
      </c>
      <c r="C844" s="79">
        <f>'様式１（国直送（日通拠点倉庫で仕分け）を希望する場合）'!E856</f>
        <v>0</v>
      </c>
      <c r="D844" s="79">
        <f>'様式１（国直送（日通拠点倉庫で仕分け）を希望する場合）'!F856</f>
        <v>0</v>
      </c>
      <c r="E844" s="78">
        <f>'様式１（国直送（日通拠点倉庫で仕分け）を希望する場合）'!$D856</f>
        <v>0</v>
      </c>
      <c r="F844" s="79">
        <f>'様式１（国直送（日通拠点倉庫で仕分け）を希望する場合）'!G856</f>
        <v>0</v>
      </c>
      <c r="G844" s="79">
        <f>'様式１（国直送（日通拠点倉庫で仕分け）を希望する場合）'!H856</f>
        <v>0</v>
      </c>
      <c r="H844" s="141">
        <f>'様式１（国直送（日通拠点倉庫で仕分け）を希望する場合）'!I856</f>
        <v>0</v>
      </c>
      <c r="I844" s="141">
        <f>'様式１（国直送（日通拠点倉庫で仕分け）を希望する場合）'!J856</f>
        <v>0</v>
      </c>
      <c r="J844" s="79">
        <f>'様式１（国直送（日通拠点倉庫で仕分け）を希望する場合）'!K856</f>
        <v>0</v>
      </c>
      <c r="K844" s="79">
        <f>'様式１（国直送（日通拠点倉庫で仕分け）を希望する場合）'!L856</f>
        <v>0</v>
      </c>
    </row>
    <row r="845" spans="1:11">
      <c r="A845" s="76">
        <f>'様式１（国直送（日通拠点倉庫で仕分け）を希望する場合）'!$D$14</f>
        <v>0</v>
      </c>
      <c r="B845" s="76">
        <v>837</v>
      </c>
      <c r="C845" s="79">
        <f>'様式１（国直送（日通拠点倉庫で仕分け）を希望する場合）'!E857</f>
        <v>0</v>
      </c>
      <c r="D845" s="79">
        <f>'様式１（国直送（日通拠点倉庫で仕分け）を希望する場合）'!F857</f>
        <v>0</v>
      </c>
      <c r="E845" s="78">
        <f>'様式１（国直送（日通拠点倉庫で仕分け）を希望する場合）'!$D857</f>
        <v>0</v>
      </c>
      <c r="F845" s="79">
        <f>'様式１（国直送（日通拠点倉庫で仕分け）を希望する場合）'!G857</f>
        <v>0</v>
      </c>
      <c r="G845" s="79">
        <f>'様式１（国直送（日通拠点倉庫で仕分け）を希望する場合）'!H857</f>
        <v>0</v>
      </c>
      <c r="H845" s="141">
        <f>'様式１（国直送（日通拠点倉庫で仕分け）を希望する場合）'!I857</f>
        <v>0</v>
      </c>
      <c r="I845" s="141">
        <f>'様式１（国直送（日通拠点倉庫で仕分け）を希望する場合）'!J857</f>
        <v>0</v>
      </c>
      <c r="J845" s="79">
        <f>'様式１（国直送（日通拠点倉庫で仕分け）を希望する場合）'!K857</f>
        <v>0</v>
      </c>
      <c r="K845" s="79">
        <f>'様式１（国直送（日通拠点倉庫で仕分け）を希望する場合）'!L857</f>
        <v>0</v>
      </c>
    </row>
    <row r="846" spans="1:11">
      <c r="A846" s="76">
        <f>'様式１（国直送（日通拠点倉庫で仕分け）を希望する場合）'!$D$14</f>
        <v>0</v>
      </c>
      <c r="B846" s="76">
        <v>838</v>
      </c>
      <c r="C846" s="79">
        <f>'様式１（国直送（日通拠点倉庫で仕分け）を希望する場合）'!E858</f>
        <v>0</v>
      </c>
      <c r="D846" s="79">
        <f>'様式１（国直送（日通拠点倉庫で仕分け）を希望する場合）'!F858</f>
        <v>0</v>
      </c>
      <c r="E846" s="78">
        <f>'様式１（国直送（日通拠点倉庫で仕分け）を希望する場合）'!$D858</f>
        <v>0</v>
      </c>
      <c r="F846" s="79">
        <f>'様式１（国直送（日通拠点倉庫で仕分け）を希望する場合）'!G858</f>
        <v>0</v>
      </c>
      <c r="G846" s="79">
        <f>'様式１（国直送（日通拠点倉庫で仕分け）を希望する場合）'!H858</f>
        <v>0</v>
      </c>
      <c r="H846" s="141">
        <f>'様式１（国直送（日通拠点倉庫で仕分け）を希望する場合）'!I858</f>
        <v>0</v>
      </c>
      <c r="I846" s="141">
        <f>'様式１（国直送（日通拠点倉庫で仕分け）を希望する場合）'!J858</f>
        <v>0</v>
      </c>
      <c r="J846" s="79">
        <f>'様式１（国直送（日通拠点倉庫で仕分け）を希望する場合）'!K858</f>
        <v>0</v>
      </c>
      <c r="K846" s="79">
        <f>'様式１（国直送（日通拠点倉庫で仕分け）を希望する場合）'!L858</f>
        <v>0</v>
      </c>
    </row>
    <row r="847" spans="1:11">
      <c r="A847" s="76">
        <f>'様式１（国直送（日通拠点倉庫で仕分け）を希望する場合）'!$D$14</f>
        <v>0</v>
      </c>
      <c r="B847" s="76">
        <v>839</v>
      </c>
      <c r="C847" s="79">
        <f>'様式１（国直送（日通拠点倉庫で仕分け）を希望する場合）'!E859</f>
        <v>0</v>
      </c>
      <c r="D847" s="79">
        <f>'様式１（国直送（日通拠点倉庫で仕分け）を希望する場合）'!F859</f>
        <v>0</v>
      </c>
      <c r="E847" s="78">
        <f>'様式１（国直送（日通拠点倉庫で仕分け）を希望する場合）'!$D859</f>
        <v>0</v>
      </c>
      <c r="F847" s="79">
        <f>'様式１（国直送（日通拠点倉庫で仕分け）を希望する場合）'!G859</f>
        <v>0</v>
      </c>
      <c r="G847" s="79">
        <f>'様式１（国直送（日通拠点倉庫で仕分け）を希望する場合）'!H859</f>
        <v>0</v>
      </c>
      <c r="H847" s="141">
        <f>'様式１（国直送（日通拠点倉庫で仕分け）を希望する場合）'!I859</f>
        <v>0</v>
      </c>
      <c r="I847" s="141">
        <f>'様式１（国直送（日通拠点倉庫で仕分け）を希望する場合）'!J859</f>
        <v>0</v>
      </c>
      <c r="J847" s="79">
        <f>'様式１（国直送（日通拠点倉庫で仕分け）を希望する場合）'!K859</f>
        <v>0</v>
      </c>
      <c r="K847" s="79">
        <f>'様式１（国直送（日通拠点倉庫で仕分け）を希望する場合）'!L859</f>
        <v>0</v>
      </c>
    </row>
    <row r="848" spans="1:11">
      <c r="A848" s="76">
        <f>'様式１（国直送（日通拠点倉庫で仕分け）を希望する場合）'!$D$14</f>
        <v>0</v>
      </c>
      <c r="B848" s="76">
        <v>840</v>
      </c>
      <c r="C848" s="79">
        <f>'様式１（国直送（日通拠点倉庫で仕分け）を希望する場合）'!E860</f>
        <v>0</v>
      </c>
      <c r="D848" s="79">
        <f>'様式１（国直送（日通拠点倉庫で仕分け）を希望する場合）'!F860</f>
        <v>0</v>
      </c>
      <c r="E848" s="78">
        <f>'様式１（国直送（日通拠点倉庫で仕分け）を希望する場合）'!$D860</f>
        <v>0</v>
      </c>
      <c r="F848" s="79">
        <f>'様式１（国直送（日通拠点倉庫で仕分け）を希望する場合）'!G860</f>
        <v>0</v>
      </c>
      <c r="G848" s="79">
        <f>'様式１（国直送（日通拠点倉庫で仕分け）を希望する場合）'!H860</f>
        <v>0</v>
      </c>
      <c r="H848" s="141">
        <f>'様式１（国直送（日通拠点倉庫で仕分け）を希望する場合）'!I860</f>
        <v>0</v>
      </c>
      <c r="I848" s="141">
        <f>'様式１（国直送（日通拠点倉庫で仕分け）を希望する場合）'!J860</f>
        <v>0</v>
      </c>
      <c r="J848" s="79">
        <f>'様式１（国直送（日通拠点倉庫で仕分け）を希望する場合）'!K860</f>
        <v>0</v>
      </c>
      <c r="K848" s="79">
        <f>'様式１（国直送（日通拠点倉庫で仕分け）を希望する場合）'!L860</f>
        <v>0</v>
      </c>
    </row>
    <row r="849" spans="1:11">
      <c r="A849" s="76">
        <f>'様式１（国直送（日通拠点倉庫で仕分け）を希望する場合）'!$D$14</f>
        <v>0</v>
      </c>
      <c r="B849" s="76">
        <v>841</v>
      </c>
      <c r="C849" s="79">
        <f>'様式１（国直送（日通拠点倉庫で仕分け）を希望する場合）'!E861</f>
        <v>0</v>
      </c>
      <c r="D849" s="79">
        <f>'様式１（国直送（日通拠点倉庫で仕分け）を希望する場合）'!F861</f>
        <v>0</v>
      </c>
      <c r="E849" s="78">
        <f>'様式１（国直送（日通拠点倉庫で仕分け）を希望する場合）'!$D861</f>
        <v>0</v>
      </c>
      <c r="F849" s="79">
        <f>'様式１（国直送（日通拠点倉庫で仕分け）を希望する場合）'!G861</f>
        <v>0</v>
      </c>
      <c r="G849" s="79">
        <f>'様式１（国直送（日通拠点倉庫で仕分け）を希望する場合）'!H861</f>
        <v>0</v>
      </c>
      <c r="H849" s="141">
        <f>'様式１（国直送（日通拠点倉庫で仕分け）を希望する場合）'!I861</f>
        <v>0</v>
      </c>
      <c r="I849" s="141">
        <f>'様式１（国直送（日通拠点倉庫で仕分け）を希望する場合）'!J861</f>
        <v>0</v>
      </c>
      <c r="J849" s="79">
        <f>'様式１（国直送（日通拠点倉庫で仕分け）を希望する場合）'!K861</f>
        <v>0</v>
      </c>
      <c r="K849" s="79">
        <f>'様式１（国直送（日通拠点倉庫で仕分け）を希望する場合）'!L861</f>
        <v>0</v>
      </c>
    </row>
    <row r="850" spans="1:11">
      <c r="A850" s="76">
        <f>'様式１（国直送（日通拠点倉庫で仕分け）を希望する場合）'!$D$14</f>
        <v>0</v>
      </c>
      <c r="B850" s="76">
        <v>842</v>
      </c>
      <c r="C850" s="79">
        <f>'様式１（国直送（日通拠点倉庫で仕分け）を希望する場合）'!E862</f>
        <v>0</v>
      </c>
      <c r="D850" s="79">
        <f>'様式１（国直送（日通拠点倉庫で仕分け）を希望する場合）'!F862</f>
        <v>0</v>
      </c>
      <c r="E850" s="78">
        <f>'様式１（国直送（日通拠点倉庫で仕分け）を希望する場合）'!$D862</f>
        <v>0</v>
      </c>
      <c r="F850" s="79">
        <f>'様式１（国直送（日通拠点倉庫で仕分け）を希望する場合）'!G862</f>
        <v>0</v>
      </c>
      <c r="G850" s="79">
        <f>'様式１（国直送（日通拠点倉庫で仕分け）を希望する場合）'!H862</f>
        <v>0</v>
      </c>
      <c r="H850" s="141">
        <f>'様式１（国直送（日通拠点倉庫で仕分け）を希望する場合）'!I862</f>
        <v>0</v>
      </c>
      <c r="I850" s="141">
        <f>'様式１（国直送（日通拠点倉庫で仕分け）を希望する場合）'!J862</f>
        <v>0</v>
      </c>
      <c r="J850" s="79">
        <f>'様式１（国直送（日通拠点倉庫で仕分け）を希望する場合）'!K862</f>
        <v>0</v>
      </c>
      <c r="K850" s="79">
        <f>'様式１（国直送（日通拠点倉庫で仕分け）を希望する場合）'!L862</f>
        <v>0</v>
      </c>
    </row>
    <row r="851" spans="1:11">
      <c r="A851" s="76">
        <f>'様式１（国直送（日通拠点倉庫で仕分け）を希望する場合）'!$D$14</f>
        <v>0</v>
      </c>
      <c r="B851" s="76">
        <v>843</v>
      </c>
      <c r="C851" s="79">
        <f>'様式１（国直送（日通拠点倉庫で仕分け）を希望する場合）'!E863</f>
        <v>0</v>
      </c>
      <c r="D851" s="79">
        <f>'様式１（国直送（日通拠点倉庫で仕分け）を希望する場合）'!F863</f>
        <v>0</v>
      </c>
      <c r="E851" s="78">
        <f>'様式１（国直送（日通拠点倉庫で仕分け）を希望する場合）'!$D863</f>
        <v>0</v>
      </c>
      <c r="F851" s="79">
        <f>'様式１（国直送（日通拠点倉庫で仕分け）を希望する場合）'!G863</f>
        <v>0</v>
      </c>
      <c r="G851" s="79">
        <f>'様式１（国直送（日通拠点倉庫で仕分け）を希望する場合）'!H863</f>
        <v>0</v>
      </c>
      <c r="H851" s="141">
        <f>'様式１（国直送（日通拠点倉庫で仕分け）を希望する場合）'!I863</f>
        <v>0</v>
      </c>
      <c r="I851" s="141">
        <f>'様式１（国直送（日通拠点倉庫で仕分け）を希望する場合）'!J863</f>
        <v>0</v>
      </c>
      <c r="J851" s="79">
        <f>'様式１（国直送（日通拠点倉庫で仕分け）を希望する場合）'!K863</f>
        <v>0</v>
      </c>
      <c r="K851" s="79">
        <f>'様式１（国直送（日通拠点倉庫で仕分け）を希望する場合）'!L863</f>
        <v>0</v>
      </c>
    </row>
    <row r="852" spans="1:11">
      <c r="A852" s="76">
        <f>'様式１（国直送（日通拠点倉庫で仕分け）を希望する場合）'!$D$14</f>
        <v>0</v>
      </c>
      <c r="B852" s="76">
        <v>844</v>
      </c>
      <c r="C852" s="79">
        <f>'様式１（国直送（日通拠点倉庫で仕分け）を希望する場合）'!E864</f>
        <v>0</v>
      </c>
      <c r="D852" s="79">
        <f>'様式１（国直送（日通拠点倉庫で仕分け）を希望する場合）'!F864</f>
        <v>0</v>
      </c>
      <c r="E852" s="78">
        <f>'様式１（国直送（日通拠点倉庫で仕分け）を希望する場合）'!$D864</f>
        <v>0</v>
      </c>
      <c r="F852" s="79">
        <f>'様式１（国直送（日通拠点倉庫で仕分け）を希望する場合）'!G864</f>
        <v>0</v>
      </c>
      <c r="G852" s="79">
        <f>'様式１（国直送（日通拠点倉庫で仕分け）を希望する場合）'!H864</f>
        <v>0</v>
      </c>
      <c r="H852" s="141">
        <f>'様式１（国直送（日通拠点倉庫で仕分け）を希望する場合）'!I864</f>
        <v>0</v>
      </c>
      <c r="I852" s="141">
        <f>'様式１（国直送（日通拠点倉庫で仕分け）を希望する場合）'!J864</f>
        <v>0</v>
      </c>
      <c r="J852" s="79">
        <f>'様式１（国直送（日通拠点倉庫で仕分け）を希望する場合）'!K864</f>
        <v>0</v>
      </c>
      <c r="K852" s="79">
        <f>'様式１（国直送（日通拠点倉庫で仕分け）を希望する場合）'!L864</f>
        <v>0</v>
      </c>
    </row>
    <row r="853" spans="1:11">
      <c r="A853" s="76">
        <f>'様式１（国直送（日通拠点倉庫で仕分け）を希望する場合）'!$D$14</f>
        <v>0</v>
      </c>
      <c r="B853" s="76">
        <v>845</v>
      </c>
      <c r="C853" s="79">
        <f>'様式１（国直送（日通拠点倉庫で仕分け）を希望する場合）'!E865</f>
        <v>0</v>
      </c>
      <c r="D853" s="79">
        <f>'様式１（国直送（日通拠点倉庫で仕分け）を希望する場合）'!F865</f>
        <v>0</v>
      </c>
      <c r="E853" s="78">
        <f>'様式１（国直送（日通拠点倉庫で仕分け）を希望する場合）'!$D865</f>
        <v>0</v>
      </c>
      <c r="F853" s="79">
        <f>'様式１（国直送（日通拠点倉庫で仕分け）を希望する場合）'!G865</f>
        <v>0</v>
      </c>
      <c r="G853" s="79">
        <f>'様式１（国直送（日通拠点倉庫で仕分け）を希望する場合）'!H865</f>
        <v>0</v>
      </c>
      <c r="H853" s="141">
        <f>'様式１（国直送（日通拠点倉庫で仕分け）を希望する場合）'!I865</f>
        <v>0</v>
      </c>
      <c r="I853" s="141">
        <f>'様式１（国直送（日通拠点倉庫で仕分け）を希望する場合）'!J865</f>
        <v>0</v>
      </c>
      <c r="J853" s="79">
        <f>'様式１（国直送（日通拠点倉庫で仕分け）を希望する場合）'!K865</f>
        <v>0</v>
      </c>
      <c r="K853" s="79">
        <f>'様式１（国直送（日通拠点倉庫で仕分け）を希望する場合）'!L865</f>
        <v>0</v>
      </c>
    </row>
    <row r="854" spans="1:11">
      <c r="A854" s="76">
        <f>'様式１（国直送（日通拠点倉庫で仕分け）を希望する場合）'!$D$14</f>
        <v>0</v>
      </c>
      <c r="B854" s="76">
        <v>846</v>
      </c>
      <c r="C854" s="79">
        <f>'様式１（国直送（日通拠点倉庫で仕分け）を希望する場合）'!E866</f>
        <v>0</v>
      </c>
      <c r="D854" s="79">
        <f>'様式１（国直送（日通拠点倉庫で仕分け）を希望する場合）'!F866</f>
        <v>0</v>
      </c>
      <c r="E854" s="78">
        <f>'様式１（国直送（日通拠点倉庫で仕分け）を希望する場合）'!$D866</f>
        <v>0</v>
      </c>
      <c r="F854" s="79">
        <f>'様式１（国直送（日通拠点倉庫で仕分け）を希望する場合）'!G866</f>
        <v>0</v>
      </c>
      <c r="G854" s="79">
        <f>'様式１（国直送（日通拠点倉庫で仕分け）を希望する場合）'!H866</f>
        <v>0</v>
      </c>
      <c r="H854" s="141">
        <f>'様式１（国直送（日通拠点倉庫で仕分け）を希望する場合）'!I866</f>
        <v>0</v>
      </c>
      <c r="I854" s="141">
        <f>'様式１（国直送（日通拠点倉庫で仕分け）を希望する場合）'!J866</f>
        <v>0</v>
      </c>
      <c r="J854" s="79">
        <f>'様式１（国直送（日通拠点倉庫で仕分け）を希望する場合）'!K866</f>
        <v>0</v>
      </c>
      <c r="K854" s="79">
        <f>'様式１（国直送（日通拠点倉庫で仕分け）を希望する場合）'!L866</f>
        <v>0</v>
      </c>
    </row>
    <row r="855" spans="1:11">
      <c r="A855" s="76">
        <f>'様式１（国直送（日通拠点倉庫で仕分け）を希望する場合）'!$D$14</f>
        <v>0</v>
      </c>
      <c r="B855" s="76">
        <v>847</v>
      </c>
      <c r="C855" s="79">
        <f>'様式１（国直送（日通拠点倉庫で仕分け）を希望する場合）'!E867</f>
        <v>0</v>
      </c>
      <c r="D855" s="79">
        <f>'様式１（国直送（日通拠点倉庫で仕分け）を希望する場合）'!F867</f>
        <v>0</v>
      </c>
      <c r="E855" s="78">
        <f>'様式１（国直送（日通拠点倉庫で仕分け）を希望する場合）'!$D867</f>
        <v>0</v>
      </c>
      <c r="F855" s="79">
        <f>'様式１（国直送（日通拠点倉庫で仕分け）を希望する場合）'!G867</f>
        <v>0</v>
      </c>
      <c r="G855" s="79">
        <f>'様式１（国直送（日通拠点倉庫で仕分け）を希望する場合）'!H867</f>
        <v>0</v>
      </c>
      <c r="H855" s="141">
        <f>'様式１（国直送（日通拠点倉庫で仕分け）を希望する場合）'!I867</f>
        <v>0</v>
      </c>
      <c r="I855" s="141">
        <f>'様式１（国直送（日通拠点倉庫で仕分け）を希望する場合）'!J867</f>
        <v>0</v>
      </c>
      <c r="J855" s="79">
        <f>'様式１（国直送（日通拠点倉庫で仕分け）を希望する場合）'!K867</f>
        <v>0</v>
      </c>
      <c r="K855" s="79">
        <f>'様式１（国直送（日通拠点倉庫で仕分け）を希望する場合）'!L867</f>
        <v>0</v>
      </c>
    </row>
    <row r="856" spans="1:11">
      <c r="A856" s="76">
        <f>'様式１（国直送（日通拠点倉庫で仕分け）を希望する場合）'!$D$14</f>
        <v>0</v>
      </c>
      <c r="B856" s="76">
        <v>848</v>
      </c>
      <c r="C856" s="79">
        <f>'様式１（国直送（日通拠点倉庫で仕分け）を希望する場合）'!E868</f>
        <v>0</v>
      </c>
      <c r="D856" s="79">
        <f>'様式１（国直送（日通拠点倉庫で仕分け）を希望する場合）'!F868</f>
        <v>0</v>
      </c>
      <c r="E856" s="78">
        <f>'様式１（国直送（日通拠点倉庫で仕分け）を希望する場合）'!$D868</f>
        <v>0</v>
      </c>
      <c r="F856" s="79">
        <f>'様式１（国直送（日通拠点倉庫で仕分け）を希望する場合）'!G868</f>
        <v>0</v>
      </c>
      <c r="G856" s="79">
        <f>'様式１（国直送（日通拠点倉庫で仕分け）を希望する場合）'!H868</f>
        <v>0</v>
      </c>
      <c r="H856" s="141">
        <f>'様式１（国直送（日通拠点倉庫で仕分け）を希望する場合）'!I868</f>
        <v>0</v>
      </c>
      <c r="I856" s="141">
        <f>'様式１（国直送（日通拠点倉庫で仕分け）を希望する場合）'!J868</f>
        <v>0</v>
      </c>
      <c r="J856" s="79">
        <f>'様式１（国直送（日通拠点倉庫で仕分け）を希望する場合）'!K868</f>
        <v>0</v>
      </c>
      <c r="K856" s="79">
        <f>'様式１（国直送（日通拠点倉庫で仕分け）を希望する場合）'!L868</f>
        <v>0</v>
      </c>
    </row>
    <row r="857" spans="1:11">
      <c r="A857" s="76">
        <f>'様式１（国直送（日通拠点倉庫で仕分け）を希望する場合）'!$D$14</f>
        <v>0</v>
      </c>
      <c r="B857" s="76">
        <v>849</v>
      </c>
      <c r="C857" s="79">
        <f>'様式１（国直送（日通拠点倉庫で仕分け）を希望する場合）'!E869</f>
        <v>0</v>
      </c>
      <c r="D857" s="79">
        <f>'様式１（国直送（日通拠点倉庫で仕分け）を希望する場合）'!F869</f>
        <v>0</v>
      </c>
      <c r="E857" s="78">
        <f>'様式１（国直送（日通拠点倉庫で仕分け）を希望する場合）'!$D869</f>
        <v>0</v>
      </c>
      <c r="F857" s="79">
        <f>'様式１（国直送（日通拠点倉庫で仕分け）を希望する場合）'!G869</f>
        <v>0</v>
      </c>
      <c r="G857" s="79">
        <f>'様式１（国直送（日通拠点倉庫で仕分け）を希望する場合）'!H869</f>
        <v>0</v>
      </c>
      <c r="H857" s="141">
        <f>'様式１（国直送（日通拠点倉庫で仕分け）を希望する場合）'!I869</f>
        <v>0</v>
      </c>
      <c r="I857" s="141">
        <f>'様式１（国直送（日通拠点倉庫で仕分け）を希望する場合）'!J869</f>
        <v>0</v>
      </c>
      <c r="J857" s="79">
        <f>'様式１（国直送（日通拠点倉庫で仕分け）を希望する場合）'!K869</f>
        <v>0</v>
      </c>
      <c r="K857" s="79">
        <f>'様式１（国直送（日通拠点倉庫で仕分け）を希望する場合）'!L869</f>
        <v>0</v>
      </c>
    </row>
    <row r="858" spans="1:11">
      <c r="A858" s="76">
        <f>'様式１（国直送（日通拠点倉庫で仕分け）を希望する場合）'!$D$14</f>
        <v>0</v>
      </c>
      <c r="B858" s="76">
        <v>850</v>
      </c>
      <c r="C858" s="79">
        <f>'様式１（国直送（日通拠点倉庫で仕分け）を希望する場合）'!E870</f>
        <v>0</v>
      </c>
      <c r="D858" s="79">
        <f>'様式１（国直送（日通拠点倉庫で仕分け）を希望する場合）'!F870</f>
        <v>0</v>
      </c>
      <c r="E858" s="78">
        <f>'様式１（国直送（日通拠点倉庫で仕分け）を希望する場合）'!$D870</f>
        <v>0</v>
      </c>
      <c r="F858" s="79">
        <f>'様式１（国直送（日通拠点倉庫で仕分け）を希望する場合）'!G870</f>
        <v>0</v>
      </c>
      <c r="G858" s="79">
        <f>'様式１（国直送（日通拠点倉庫で仕分け）を希望する場合）'!H870</f>
        <v>0</v>
      </c>
      <c r="H858" s="141">
        <f>'様式１（国直送（日通拠点倉庫で仕分け）を希望する場合）'!I870</f>
        <v>0</v>
      </c>
      <c r="I858" s="141">
        <f>'様式１（国直送（日通拠点倉庫で仕分け）を希望する場合）'!J870</f>
        <v>0</v>
      </c>
      <c r="J858" s="79">
        <f>'様式１（国直送（日通拠点倉庫で仕分け）を希望する場合）'!K870</f>
        <v>0</v>
      </c>
      <c r="K858" s="79">
        <f>'様式１（国直送（日通拠点倉庫で仕分け）を希望する場合）'!L870</f>
        <v>0</v>
      </c>
    </row>
    <row r="859" spans="1:11">
      <c r="A859" s="76">
        <f>'様式１（国直送（日通拠点倉庫で仕分け）を希望する場合）'!$D$14</f>
        <v>0</v>
      </c>
      <c r="B859" s="76">
        <v>851</v>
      </c>
      <c r="C859" s="79">
        <f>'様式１（国直送（日通拠点倉庫で仕分け）を希望する場合）'!E871</f>
        <v>0</v>
      </c>
      <c r="D859" s="79">
        <f>'様式１（国直送（日通拠点倉庫で仕分け）を希望する場合）'!F871</f>
        <v>0</v>
      </c>
      <c r="E859" s="78">
        <f>'様式１（国直送（日通拠点倉庫で仕分け）を希望する場合）'!$D871</f>
        <v>0</v>
      </c>
      <c r="F859" s="79">
        <f>'様式１（国直送（日通拠点倉庫で仕分け）を希望する場合）'!G871</f>
        <v>0</v>
      </c>
      <c r="G859" s="79">
        <f>'様式１（国直送（日通拠点倉庫で仕分け）を希望する場合）'!H871</f>
        <v>0</v>
      </c>
      <c r="H859" s="141">
        <f>'様式１（国直送（日通拠点倉庫で仕分け）を希望する場合）'!I871</f>
        <v>0</v>
      </c>
      <c r="I859" s="141">
        <f>'様式１（国直送（日通拠点倉庫で仕分け）を希望する場合）'!J871</f>
        <v>0</v>
      </c>
      <c r="J859" s="79">
        <f>'様式１（国直送（日通拠点倉庫で仕分け）を希望する場合）'!K871</f>
        <v>0</v>
      </c>
      <c r="K859" s="79">
        <f>'様式１（国直送（日通拠点倉庫で仕分け）を希望する場合）'!L871</f>
        <v>0</v>
      </c>
    </row>
    <row r="860" spans="1:11">
      <c r="A860" s="76">
        <f>'様式１（国直送（日通拠点倉庫で仕分け）を希望する場合）'!$D$14</f>
        <v>0</v>
      </c>
      <c r="B860" s="76">
        <v>852</v>
      </c>
      <c r="C860" s="79">
        <f>'様式１（国直送（日通拠点倉庫で仕分け）を希望する場合）'!E872</f>
        <v>0</v>
      </c>
      <c r="D860" s="79">
        <f>'様式１（国直送（日通拠点倉庫で仕分け）を希望する場合）'!F872</f>
        <v>0</v>
      </c>
      <c r="E860" s="78">
        <f>'様式１（国直送（日通拠点倉庫で仕分け）を希望する場合）'!$D872</f>
        <v>0</v>
      </c>
      <c r="F860" s="79">
        <f>'様式１（国直送（日通拠点倉庫で仕分け）を希望する場合）'!G872</f>
        <v>0</v>
      </c>
      <c r="G860" s="79">
        <f>'様式１（国直送（日通拠点倉庫で仕分け）を希望する場合）'!H872</f>
        <v>0</v>
      </c>
      <c r="H860" s="141">
        <f>'様式１（国直送（日通拠点倉庫で仕分け）を希望する場合）'!I872</f>
        <v>0</v>
      </c>
      <c r="I860" s="141">
        <f>'様式１（国直送（日通拠点倉庫で仕分け）を希望する場合）'!J872</f>
        <v>0</v>
      </c>
      <c r="J860" s="79">
        <f>'様式１（国直送（日通拠点倉庫で仕分け）を希望する場合）'!K872</f>
        <v>0</v>
      </c>
      <c r="K860" s="79">
        <f>'様式１（国直送（日通拠点倉庫で仕分け）を希望する場合）'!L872</f>
        <v>0</v>
      </c>
    </row>
    <row r="861" spans="1:11">
      <c r="A861" s="76">
        <f>'様式１（国直送（日通拠点倉庫で仕分け）を希望する場合）'!$D$14</f>
        <v>0</v>
      </c>
      <c r="B861" s="76">
        <v>853</v>
      </c>
      <c r="C861" s="79">
        <f>'様式１（国直送（日通拠点倉庫で仕分け）を希望する場合）'!E873</f>
        <v>0</v>
      </c>
      <c r="D861" s="79">
        <f>'様式１（国直送（日通拠点倉庫で仕分け）を希望する場合）'!F873</f>
        <v>0</v>
      </c>
      <c r="E861" s="78">
        <f>'様式１（国直送（日通拠点倉庫で仕分け）を希望する場合）'!$D873</f>
        <v>0</v>
      </c>
      <c r="F861" s="79">
        <f>'様式１（国直送（日通拠点倉庫で仕分け）を希望する場合）'!G873</f>
        <v>0</v>
      </c>
      <c r="G861" s="79">
        <f>'様式１（国直送（日通拠点倉庫で仕分け）を希望する場合）'!H873</f>
        <v>0</v>
      </c>
      <c r="H861" s="141">
        <f>'様式１（国直送（日通拠点倉庫で仕分け）を希望する場合）'!I873</f>
        <v>0</v>
      </c>
      <c r="I861" s="141">
        <f>'様式１（国直送（日通拠点倉庫で仕分け）を希望する場合）'!J873</f>
        <v>0</v>
      </c>
      <c r="J861" s="79">
        <f>'様式１（国直送（日通拠点倉庫で仕分け）を希望する場合）'!K873</f>
        <v>0</v>
      </c>
      <c r="K861" s="79">
        <f>'様式１（国直送（日通拠点倉庫で仕分け）を希望する場合）'!L873</f>
        <v>0</v>
      </c>
    </row>
    <row r="862" spans="1:11">
      <c r="A862" s="76">
        <f>'様式１（国直送（日通拠点倉庫で仕分け）を希望する場合）'!$D$14</f>
        <v>0</v>
      </c>
      <c r="B862" s="76">
        <v>854</v>
      </c>
      <c r="C862" s="79">
        <f>'様式１（国直送（日通拠点倉庫で仕分け）を希望する場合）'!E874</f>
        <v>0</v>
      </c>
      <c r="D862" s="79">
        <f>'様式１（国直送（日通拠点倉庫で仕分け）を希望する場合）'!F874</f>
        <v>0</v>
      </c>
      <c r="E862" s="78">
        <f>'様式１（国直送（日通拠点倉庫で仕分け）を希望する場合）'!$D874</f>
        <v>0</v>
      </c>
      <c r="F862" s="79">
        <f>'様式１（国直送（日通拠点倉庫で仕分け）を希望する場合）'!G874</f>
        <v>0</v>
      </c>
      <c r="G862" s="79">
        <f>'様式１（国直送（日通拠点倉庫で仕分け）を希望する場合）'!H874</f>
        <v>0</v>
      </c>
      <c r="H862" s="141">
        <f>'様式１（国直送（日通拠点倉庫で仕分け）を希望する場合）'!I874</f>
        <v>0</v>
      </c>
      <c r="I862" s="141">
        <f>'様式１（国直送（日通拠点倉庫で仕分け）を希望する場合）'!J874</f>
        <v>0</v>
      </c>
      <c r="J862" s="79">
        <f>'様式１（国直送（日通拠点倉庫で仕分け）を希望する場合）'!K874</f>
        <v>0</v>
      </c>
      <c r="K862" s="79">
        <f>'様式１（国直送（日通拠点倉庫で仕分け）を希望する場合）'!L874</f>
        <v>0</v>
      </c>
    </row>
    <row r="863" spans="1:11">
      <c r="A863" s="76">
        <f>'様式１（国直送（日通拠点倉庫で仕分け）を希望する場合）'!$D$14</f>
        <v>0</v>
      </c>
      <c r="B863" s="76">
        <v>855</v>
      </c>
      <c r="C863" s="79">
        <f>'様式１（国直送（日通拠点倉庫で仕分け）を希望する場合）'!E875</f>
        <v>0</v>
      </c>
      <c r="D863" s="79">
        <f>'様式１（国直送（日通拠点倉庫で仕分け）を希望する場合）'!F875</f>
        <v>0</v>
      </c>
      <c r="E863" s="78">
        <f>'様式１（国直送（日通拠点倉庫で仕分け）を希望する場合）'!$D875</f>
        <v>0</v>
      </c>
      <c r="F863" s="79">
        <f>'様式１（国直送（日通拠点倉庫で仕分け）を希望する場合）'!G875</f>
        <v>0</v>
      </c>
      <c r="G863" s="79">
        <f>'様式１（国直送（日通拠点倉庫で仕分け）を希望する場合）'!H875</f>
        <v>0</v>
      </c>
      <c r="H863" s="141">
        <f>'様式１（国直送（日通拠点倉庫で仕分け）を希望する場合）'!I875</f>
        <v>0</v>
      </c>
      <c r="I863" s="141">
        <f>'様式１（国直送（日通拠点倉庫で仕分け）を希望する場合）'!J875</f>
        <v>0</v>
      </c>
      <c r="J863" s="79">
        <f>'様式１（国直送（日通拠点倉庫で仕分け）を希望する場合）'!K875</f>
        <v>0</v>
      </c>
      <c r="K863" s="79">
        <f>'様式１（国直送（日通拠点倉庫で仕分け）を希望する場合）'!L875</f>
        <v>0</v>
      </c>
    </row>
    <row r="864" spans="1:11">
      <c r="A864" s="76">
        <f>'様式１（国直送（日通拠点倉庫で仕分け）を希望する場合）'!$D$14</f>
        <v>0</v>
      </c>
      <c r="B864" s="76">
        <v>856</v>
      </c>
      <c r="C864" s="79">
        <f>'様式１（国直送（日通拠点倉庫で仕分け）を希望する場合）'!E876</f>
        <v>0</v>
      </c>
      <c r="D864" s="79">
        <f>'様式１（国直送（日通拠点倉庫で仕分け）を希望する場合）'!F876</f>
        <v>0</v>
      </c>
      <c r="E864" s="78">
        <f>'様式１（国直送（日通拠点倉庫で仕分け）を希望する場合）'!$D876</f>
        <v>0</v>
      </c>
      <c r="F864" s="79">
        <f>'様式１（国直送（日通拠点倉庫で仕分け）を希望する場合）'!G876</f>
        <v>0</v>
      </c>
      <c r="G864" s="79">
        <f>'様式１（国直送（日通拠点倉庫で仕分け）を希望する場合）'!H876</f>
        <v>0</v>
      </c>
      <c r="H864" s="141">
        <f>'様式１（国直送（日通拠点倉庫で仕分け）を希望する場合）'!I876</f>
        <v>0</v>
      </c>
      <c r="I864" s="141">
        <f>'様式１（国直送（日通拠点倉庫で仕分け）を希望する場合）'!J876</f>
        <v>0</v>
      </c>
      <c r="J864" s="79">
        <f>'様式１（国直送（日通拠点倉庫で仕分け）を希望する場合）'!K876</f>
        <v>0</v>
      </c>
      <c r="K864" s="79">
        <f>'様式１（国直送（日通拠点倉庫で仕分け）を希望する場合）'!L876</f>
        <v>0</v>
      </c>
    </row>
    <row r="865" spans="1:11">
      <c r="A865" s="76">
        <f>'様式１（国直送（日通拠点倉庫で仕分け）を希望する場合）'!$D$14</f>
        <v>0</v>
      </c>
      <c r="B865" s="76">
        <v>857</v>
      </c>
      <c r="C865" s="79">
        <f>'様式１（国直送（日通拠点倉庫で仕分け）を希望する場合）'!E877</f>
        <v>0</v>
      </c>
      <c r="D865" s="79">
        <f>'様式１（国直送（日通拠点倉庫で仕分け）を希望する場合）'!F877</f>
        <v>0</v>
      </c>
      <c r="E865" s="78">
        <f>'様式１（国直送（日通拠点倉庫で仕分け）を希望する場合）'!$D877</f>
        <v>0</v>
      </c>
      <c r="F865" s="79">
        <f>'様式１（国直送（日通拠点倉庫で仕分け）を希望する場合）'!G877</f>
        <v>0</v>
      </c>
      <c r="G865" s="79">
        <f>'様式１（国直送（日通拠点倉庫で仕分け）を希望する場合）'!H877</f>
        <v>0</v>
      </c>
      <c r="H865" s="141">
        <f>'様式１（国直送（日通拠点倉庫で仕分け）を希望する場合）'!I877</f>
        <v>0</v>
      </c>
      <c r="I865" s="141">
        <f>'様式１（国直送（日通拠点倉庫で仕分け）を希望する場合）'!J877</f>
        <v>0</v>
      </c>
      <c r="J865" s="79">
        <f>'様式１（国直送（日通拠点倉庫で仕分け）を希望する場合）'!K877</f>
        <v>0</v>
      </c>
      <c r="K865" s="79">
        <f>'様式１（国直送（日通拠点倉庫で仕分け）を希望する場合）'!L877</f>
        <v>0</v>
      </c>
    </row>
    <row r="866" spans="1:11">
      <c r="A866" s="76">
        <f>'様式１（国直送（日通拠点倉庫で仕分け）を希望する場合）'!$D$14</f>
        <v>0</v>
      </c>
      <c r="B866" s="76">
        <v>858</v>
      </c>
      <c r="C866" s="79">
        <f>'様式１（国直送（日通拠点倉庫で仕分け）を希望する場合）'!E878</f>
        <v>0</v>
      </c>
      <c r="D866" s="79">
        <f>'様式１（国直送（日通拠点倉庫で仕分け）を希望する場合）'!F878</f>
        <v>0</v>
      </c>
      <c r="E866" s="78">
        <f>'様式１（国直送（日通拠点倉庫で仕分け）を希望する場合）'!$D878</f>
        <v>0</v>
      </c>
      <c r="F866" s="79">
        <f>'様式１（国直送（日通拠点倉庫で仕分け）を希望する場合）'!G878</f>
        <v>0</v>
      </c>
      <c r="G866" s="79">
        <f>'様式１（国直送（日通拠点倉庫で仕分け）を希望する場合）'!H878</f>
        <v>0</v>
      </c>
      <c r="H866" s="141">
        <f>'様式１（国直送（日通拠点倉庫で仕分け）を希望する場合）'!I878</f>
        <v>0</v>
      </c>
      <c r="I866" s="141">
        <f>'様式１（国直送（日通拠点倉庫で仕分け）を希望する場合）'!J878</f>
        <v>0</v>
      </c>
      <c r="J866" s="79">
        <f>'様式１（国直送（日通拠点倉庫で仕分け）を希望する場合）'!K878</f>
        <v>0</v>
      </c>
      <c r="K866" s="79">
        <f>'様式１（国直送（日通拠点倉庫で仕分け）を希望する場合）'!L878</f>
        <v>0</v>
      </c>
    </row>
    <row r="867" spans="1:11">
      <c r="A867" s="76">
        <f>'様式１（国直送（日通拠点倉庫で仕分け）を希望する場合）'!$D$14</f>
        <v>0</v>
      </c>
      <c r="B867" s="76">
        <v>859</v>
      </c>
      <c r="C867" s="79">
        <f>'様式１（国直送（日通拠点倉庫で仕分け）を希望する場合）'!E879</f>
        <v>0</v>
      </c>
      <c r="D867" s="79">
        <f>'様式１（国直送（日通拠点倉庫で仕分け）を希望する場合）'!F879</f>
        <v>0</v>
      </c>
      <c r="E867" s="78">
        <f>'様式１（国直送（日通拠点倉庫で仕分け）を希望する場合）'!$D879</f>
        <v>0</v>
      </c>
      <c r="F867" s="79">
        <f>'様式１（国直送（日通拠点倉庫で仕分け）を希望する場合）'!G879</f>
        <v>0</v>
      </c>
      <c r="G867" s="79">
        <f>'様式１（国直送（日通拠点倉庫で仕分け）を希望する場合）'!H879</f>
        <v>0</v>
      </c>
      <c r="H867" s="141">
        <f>'様式１（国直送（日通拠点倉庫で仕分け）を希望する場合）'!I879</f>
        <v>0</v>
      </c>
      <c r="I867" s="141">
        <f>'様式１（国直送（日通拠点倉庫で仕分け）を希望する場合）'!J879</f>
        <v>0</v>
      </c>
      <c r="J867" s="79">
        <f>'様式１（国直送（日通拠点倉庫で仕分け）を希望する場合）'!K879</f>
        <v>0</v>
      </c>
      <c r="K867" s="79">
        <f>'様式１（国直送（日通拠点倉庫で仕分け）を希望する場合）'!L879</f>
        <v>0</v>
      </c>
    </row>
    <row r="868" spans="1:11">
      <c r="A868" s="76">
        <f>'様式１（国直送（日通拠点倉庫で仕分け）を希望する場合）'!$D$14</f>
        <v>0</v>
      </c>
      <c r="B868" s="76">
        <v>860</v>
      </c>
      <c r="C868" s="79">
        <f>'様式１（国直送（日通拠点倉庫で仕分け）を希望する場合）'!E880</f>
        <v>0</v>
      </c>
      <c r="D868" s="79">
        <f>'様式１（国直送（日通拠点倉庫で仕分け）を希望する場合）'!F880</f>
        <v>0</v>
      </c>
      <c r="E868" s="78">
        <f>'様式１（国直送（日通拠点倉庫で仕分け）を希望する場合）'!$D880</f>
        <v>0</v>
      </c>
      <c r="F868" s="79">
        <f>'様式１（国直送（日通拠点倉庫で仕分け）を希望する場合）'!G880</f>
        <v>0</v>
      </c>
      <c r="G868" s="79">
        <f>'様式１（国直送（日通拠点倉庫で仕分け）を希望する場合）'!H880</f>
        <v>0</v>
      </c>
      <c r="H868" s="141">
        <f>'様式１（国直送（日通拠点倉庫で仕分け）を希望する場合）'!I880</f>
        <v>0</v>
      </c>
      <c r="I868" s="141">
        <f>'様式１（国直送（日通拠点倉庫で仕分け）を希望する場合）'!J880</f>
        <v>0</v>
      </c>
      <c r="J868" s="79">
        <f>'様式１（国直送（日通拠点倉庫で仕分け）を希望する場合）'!K880</f>
        <v>0</v>
      </c>
      <c r="K868" s="79">
        <f>'様式１（国直送（日通拠点倉庫で仕分け）を希望する場合）'!L880</f>
        <v>0</v>
      </c>
    </row>
    <row r="869" spans="1:11">
      <c r="A869" s="76">
        <f>'様式１（国直送（日通拠点倉庫で仕分け）を希望する場合）'!$D$14</f>
        <v>0</v>
      </c>
      <c r="B869" s="76">
        <v>861</v>
      </c>
      <c r="C869" s="79">
        <f>'様式１（国直送（日通拠点倉庫で仕分け）を希望する場合）'!E881</f>
        <v>0</v>
      </c>
      <c r="D869" s="79">
        <f>'様式１（国直送（日通拠点倉庫で仕分け）を希望する場合）'!F881</f>
        <v>0</v>
      </c>
      <c r="E869" s="78">
        <f>'様式１（国直送（日通拠点倉庫で仕分け）を希望する場合）'!$D881</f>
        <v>0</v>
      </c>
      <c r="F869" s="79">
        <f>'様式１（国直送（日通拠点倉庫で仕分け）を希望する場合）'!G881</f>
        <v>0</v>
      </c>
      <c r="G869" s="79">
        <f>'様式１（国直送（日通拠点倉庫で仕分け）を希望する場合）'!H881</f>
        <v>0</v>
      </c>
      <c r="H869" s="141">
        <f>'様式１（国直送（日通拠点倉庫で仕分け）を希望する場合）'!I881</f>
        <v>0</v>
      </c>
      <c r="I869" s="141">
        <f>'様式１（国直送（日通拠点倉庫で仕分け）を希望する場合）'!J881</f>
        <v>0</v>
      </c>
      <c r="J869" s="79">
        <f>'様式１（国直送（日通拠点倉庫で仕分け）を希望する場合）'!K881</f>
        <v>0</v>
      </c>
      <c r="K869" s="79">
        <f>'様式１（国直送（日通拠点倉庫で仕分け）を希望する場合）'!L881</f>
        <v>0</v>
      </c>
    </row>
    <row r="870" spans="1:11">
      <c r="A870" s="76">
        <f>'様式１（国直送（日通拠点倉庫で仕分け）を希望する場合）'!$D$14</f>
        <v>0</v>
      </c>
      <c r="B870" s="76">
        <v>862</v>
      </c>
      <c r="C870" s="79">
        <f>'様式１（国直送（日通拠点倉庫で仕分け）を希望する場合）'!E882</f>
        <v>0</v>
      </c>
      <c r="D870" s="79">
        <f>'様式１（国直送（日通拠点倉庫で仕分け）を希望する場合）'!F882</f>
        <v>0</v>
      </c>
      <c r="E870" s="78">
        <f>'様式１（国直送（日通拠点倉庫で仕分け）を希望する場合）'!$D882</f>
        <v>0</v>
      </c>
      <c r="F870" s="79">
        <f>'様式１（国直送（日通拠点倉庫で仕分け）を希望する場合）'!G882</f>
        <v>0</v>
      </c>
      <c r="G870" s="79">
        <f>'様式１（国直送（日通拠点倉庫で仕分け）を希望する場合）'!H882</f>
        <v>0</v>
      </c>
      <c r="H870" s="141">
        <f>'様式１（国直送（日通拠点倉庫で仕分け）を希望する場合）'!I882</f>
        <v>0</v>
      </c>
      <c r="I870" s="141">
        <f>'様式１（国直送（日通拠点倉庫で仕分け）を希望する場合）'!J882</f>
        <v>0</v>
      </c>
      <c r="J870" s="79">
        <f>'様式１（国直送（日通拠点倉庫で仕分け）を希望する場合）'!K882</f>
        <v>0</v>
      </c>
      <c r="K870" s="79">
        <f>'様式１（国直送（日通拠点倉庫で仕分け）を希望する場合）'!L882</f>
        <v>0</v>
      </c>
    </row>
    <row r="871" spans="1:11">
      <c r="A871" s="76">
        <f>'様式１（国直送（日通拠点倉庫で仕分け）を希望する場合）'!$D$14</f>
        <v>0</v>
      </c>
      <c r="B871" s="76">
        <v>863</v>
      </c>
      <c r="C871" s="79">
        <f>'様式１（国直送（日通拠点倉庫で仕分け）を希望する場合）'!E883</f>
        <v>0</v>
      </c>
      <c r="D871" s="79">
        <f>'様式１（国直送（日通拠点倉庫で仕分け）を希望する場合）'!F883</f>
        <v>0</v>
      </c>
      <c r="E871" s="78">
        <f>'様式１（国直送（日通拠点倉庫で仕分け）を希望する場合）'!$D883</f>
        <v>0</v>
      </c>
      <c r="F871" s="79">
        <f>'様式１（国直送（日通拠点倉庫で仕分け）を希望する場合）'!G883</f>
        <v>0</v>
      </c>
      <c r="G871" s="79">
        <f>'様式１（国直送（日通拠点倉庫で仕分け）を希望する場合）'!H883</f>
        <v>0</v>
      </c>
      <c r="H871" s="141">
        <f>'様式１（国直送（日通拠点倉庫で仕分け）を希望する場合）'!I883</f>
        <v>0</v>
      </c>
      <c r="I871" s="141">
        <f>'様式１（国直送（日通拠点倉庫で仕分け）を希望する場合）'!J883</f>
        <v>0</v>
      </c>
      <c r="J871" s="79">
        <f>'様式１（国直送（日通拠点倉庫で仕分け）を希望する場合）'!K883</f>
        <v>0</v>
      </c>
      <c r="K871" s="79">
        <f>'様式１（国直送（日通拠点倉庫で仕分け）を希望する場合）'!L883</f>
        <v>0</v>
      </c>
    </row>
    <row r="872" spans="1:11">
      <c r="A872" s="76">
        <f>'様式１（国直送（日通拠点倉庫で仕分け）を希望する場合）'!$D$14</f>
        <v>0</v>
      </c>
      <c r="B872" s="76">
        <v>864</v>
      </c>
      <c r="C872" s="79">
        <f>'様式１（国直送（日通拠点倉庫で仕分け）を希望する場合）'!E884</f>
        <v>0</v>
      </c>
      <c r="D872" s="79">
        <f>'様式１（国直送（日通拠点倉庫で仕分け）を希望する場合）'!F884</f>
        <v>0</v>
      </c>
      <c r="E872" s="78">
        <f>'様式１（国直送（日通拠点倉庫で仕分け）を希望する場合）'!$D884</f>
        <v>0</v>
      </c>
      <c r="F872" s="79">
        <f>'様式１（国直送（日通拠点倉庫で仕分け）を希望する場合）'!G884</f>
        <v>0</v>
      </c>
      <c r="G872" s="79">
        <f>'様式１（国直送（日通拠点倉庫で仕分け）を希望する場合）'!H884</f>
        <v>0</v>
      </c>
      <c r="H872" s="141">
        <f>'様式１（国直送（日通拠点倉庫で仕分け）を希望する場合）'!I884</f>
        <v>0</v>
      </c>
      <c r="I872" s="141">
        <f>'様式１（国直送（日通拠点倉庫で仕分け）を希望する場合）'!J884</f>
        <v>0</v>
      </c>
      <c r="J872" s="79">
        <f>'様式１（国直送（日通拠点倉庫で仕分け）を希望する場合）'!K884</f>
        <v>0</v>
      </c>
      <c r="K872" s="79">
        <f>'様式１（国直送（日通拠点倉庫で仕分け）を希望する場合）'!L884</f>
        <v>0</v>
      </c>
    </row>
    <row r="873" spans="1:11">
      <c r="A873" s="76">
        <f>'様式１（国直送（日通拠点倉庫で仕分け）を希望する場合）'!$D$14</f>
        <v>0</v>
      </c>
      <c r="B873" s="76">
        <v>865</v>
      </c>
      <c r="C873" s="79">
        <f>'様式１（国直送（日通拠点倉庫で仕分け）を希望する場合）'!E885</f>
        <v>0</v>
      </c>
      <c r="D873" s="79">
        <f>'様式１（国直送（日通拠点倉庫で仕分け）を希望する場合）'!F885</f>
        <v>0</v>
      </c>
      <c r="E873" s="78">
        <f>'様式１（国直送（日通拠点倉庫で仕分け）を希望する場合）'!$D885</f>
        <v>0</v>
      </c>
      <c r="F873" s="79">
        <f>'様式１（国直送（日通拠点倉庫で仕分け）を希望する場合）'!G885</f>
        <v>0</v>
      </c>
      <c r="G873" s="79">
        <f>'様式１（国直送（日通拠点倉庫で仕分け）を希望する場合）'!H885</f>
        <v>0</v>
      </c>
      <c r="H873" s="141">
        <f>'様式１（国直送（日通拠点倉庫で仕分け）を希望する場合）'!I885</f>
        <v>0</v>
      </c>
      <c r="I873" s="141">
        <f>'様式１（国直送（日通拠点倉庫で仕分け）を希望する場合）'!J885</f>
        <v>0</v>
      </c>
      <c r="J873" s="79">
        <f>'様式１（国直送（日通拠点倉庫で仕分け）を希望する場合）'!K885</f>
        <v>0</v>
      </c>
      <c r="K873" s="79">
        <f>'様式１（国直送（日通拠点倉庫で仕分け）を希望する場合）'!L885</f>
        <v>0</v>
      </c>
    </row>
    <row r="874" spans="1:11">
      <c r="A874" s="76">
        <f>'様式１（国直送（日通拠点倉庫で仕分け）を希望する場合）'!$D$14</f>
        <v>0</v>
      </c>
      <c r="B874" s="76">
        <v>866</v>
      </c>
      <c r="C874" s="79">
        <f>'様式１（国直送（日通拠点倉庫で仕分け）を希望する場合）'!E886</f>
        <v>0</v>
      </c>
      <c r="D874" s="79">
        <f>'様式１（国直送（日通拠点倉庫で仕分け）を希望する場合）'!F886</f>
        <v>0</v>
      </c>
      <c r="E874" s="78">
        <f>'様式１（国直送（日通拠点倉庫で仕分け）を希望する場合）'!$D886</f>
        <v>0</v>
      </c>
      <c r="F874" s="79">
        <f>'様式１（国直送（日通拠点倉庫で仕分け）を希望する場合）'!G886</f>
        <v>0</v>
      </c>
      <c r="G874" s="79">
        <f>'様式１（国直送（日通拠点倉庫で仕分け）を希望する場合）'!H886</f>
        <v>0</v>
      </c>
      <c r="H874" s="141">
        <f>'様式１（国直送（日通拠点倉庫で仕分け）を希望する場合）'!I886</f>
        <v>0</v>
      </c>
      <c r="I874" s="141">
        <f>'様式１（国直送（日通拠点倉庫で仕分け）を希望する場合）'!J886</f>
        <v>0</v>
      </c>
      <c r="J874" s="79">
        <f>'様式１（国直送（日通拠点倉庫で仕分け）を希望する場合）'!K886</f>
        <v>0</v>
      </c>
      <c r="K874" s="79">
        <f>'様式１（国直送（日通拠点倉庫で仕分け）を希望する場合）'!L886</f>
        <v>0</v>
      </c>
    </row>
    <row r="875" spans="1:11">
      <c r="A875" s="76">
        <f>'様式１（国直送（日通拠点倉庫で仕分け）を希望する場合）'!$D$14</f>
        <v>0</v>
      </c>
      <c r="B875" s="76">
        <v>867</v>
      </c>
      <c r="C875" s="79">
        <f>'様式１（国直送（日通拠点倉庫で仕分け）を希望する場合）'!E887</f>
        <v>0</v>
      </c>
      <c r="D875" s="79">
        <f>'様式１（国直送（日通拠点倉庫で仕分け）を希望する場合）'!F887</f>
        <v>0</v>
      </c>
      <c r="E875" s="78">
        <f>'様式１（国直送（日通拠点倉庫で仕分け）を希望する場合）'!$D887</f>
        <v>0</v>
      </c>
      <c r="F875" s="79">
        <f>'様式１（国直送（日通拠点倉庫で仕分け）を希望する場合）'!G887</f>
        <v>0</v>
      </c>
      <c r="G875" s="79">
        <f>'様式１（国直送（日通拠点倉庫で仕分け）を希望する場合）'!H887</f>
        <v>0</v>
      </c>
      <c r="H875" s="141">
        <f>'様式１（国直送（日通拠点倉庫で仕分け）を希望する場合）'!I887</f>
        <v>0</v>
      </c>
      <c r="I875" s="141">
        <f>'様式１（国直送（日通拠点倉庫で仕分け）を希望する場合）'!J887</f>
        <v>0</v>
      </c>
      <c r="J875" s="79">
        <f>'様式１（国直送（日通拠点倉庫で仕分け）を希望する場合）'!K887</f>
        <v>0</v>
      </c>
      <c r="K875" s="79">
        <f>'様式１（国直送（日通拠点倉庫で仕分け）を希望する場合）'!L887</f>
        <v>0</v>
      </c>
    </row>
    <row r="876" spans="1:11">
      <c r="A876" s="76">
        <f>'様式１（国直送（日通拠点倉庫で仕分け）を希望する場合）'!$D$14</f>
        <v>0</v>
      </c>
      <c r="B876" s="76">
        <v>868</v>
      </c>
      <c r="C876" s="79">
        <f>'様式１（国直送（日通拠点倉庫で仕分け）を希望する場合）'!E888</f>
        <v>0</v>
      </c>
      <c r="D876" s="79">
        <f>'様式１（国直送（日通拠点倉庫で仕分け）を希望する場合）'!F888</f>
        <v>0</v>
      </c>
      <c r="E876" s="78">
        <f>'様式１（国直送（日通拠点倉庫で仕分け）を希望する場合）'!$D888</f>
        <v>0</v>
      </c>
      <c r="F876" s="79">
        <f>'様式１（国直送（日通拠点倉庫で仕分け）を希望する場合）'!G888</f>
        <v>0</v>
      </c>
      <c r="G876" s="79">
        <f>'様式１（国直送（日通拠点倉庫で仕分け）を希望する場合）'!H888</f>
        <v>0</v>
      </c>
      <c r="H876" s="141">
        <f>'様式１（国直送（日通拠点倉庫で仕分け）を希望する場合）'!I888</f>
        <v>0</v>
      </c>
      <c r="I876" s="141">
        <f>'様式１（国直送（日通拠点倉庫で仕分け）を希望する場合）'!J888</f>
        <v>0</v>
      </c>
      <c r="J876" s="79">
        <f>'様式１（国直送（日通拠点倉庫で仕分け）を希望する場合）'!K888</f>
        <v>0</v>
      </c>
      <c r="K876" s="79">
        <f>'様式１（国直送（日通拠点倉庫で仕分け）を希望する場合）'!L888</f>
        <v>0</v>
      </c>
    </row>
    <row r="877" spans="1:11">
      <c r="A877" s="76">
        <f>'様式１（国直送（日通拠点倉庫で仕分け）を希望する場合）'!$D$14</f>
        <v>0</v>
      </c>
      <c r="B877" s="76">
        <v>869</v>
      </c>
      <c r="C877" s="79">
        <f>'様式１（国直送（日通拠点倉庫で仕分け）を希望する場合）'!E889</f>
        <v>0</v>
      </c>
      <c r="D877" s="79">
        <f>'様式１（国直送（日通拠点倉庫で仕分け）を希望する場合）'!F889</f>
        <v>0</v>
      </c>
      <c r="E877" s="78">
        <f>'様式１（国直送（日通拠点倉庫で仕分け）を希望する場合）'!$D889</f>
        <v>0</v>
      </c>
      <c r="F877" s="79">
        <f>'様式１（国直送（日通拠点倉庫で仕分け）を希望する場合）'!G889</f>
        <v>0</v>
      </c>
      <c r="G877" s="79">
        <f>'様式１（国直送（日通拠点倉庫で仕分け）を希望する場合）'!H889</f>
        <v>0</v>
      </c>
      <c r="H877" s="141">
        <f>'様式１（国直送（日通拠点倉庫で仕分け）を希望する場合）'!I889</f>
        <v>0</v>
      </c>
      <c r="I877" s="141">
        <f>'様式１（国直送（日通拠点倉庫で仕分け）を希望する場合）'!J889</f>
        <v>0</v>
      </c>
      <c r="J877" s="79">
        <f>'様式１（国直送（日通拠点倉庫で仕分け）を希望する場合）'!K889</f>
        <v>0</v>
      </c>
      <c r="K877" s="79">
        <f>'様式１（国直送（日通拠点倉庫で仕分け）を希望する場合）'!L889</f>
        <v>0</v>
      </c>
    </row>
    <row r="878" spans="1:11">
      <c r="A878" s="76">
        <f>'様式１（国直送（日通拠点倉庫で仕分け）を希望する場合）'!$D$14</f>
        <v>0</v>
      </c>
      <c r="B878" s="76">
        <v>870</v>
      </c>
      <c r="C878" s="79">
        <f>'様式１（国直送（日通拠点倉庫で仕分け）を希望する場合）'!E890</f>
        <v>0</v>
      </c>
      <c r="D878" s="79">
        <f>'様式１（国直送（日通拠点倉庫で仕分け）を希望する場合）'!F890</f>
        <v>0</v>
      </c>
      <c r="E878" s="78">
        <f>'様式１（国直送（日通拠点倉庫で仕分け）を希望する場合）'!$D890</f>
        <v>0</v>
      </c>
      <c r="F878" s="79">
        <f>'様式１（国直送（日通拠点倉庫で仕分け）を希望する場合）'!G890</f>
        <v>0</v>
      </c>
      <c r="G878" s="79">
        <f>'様式１（国直送（日通拠点倉庫で仕分け）を希望する場合）'!H890</f>
        <v>0</v>
      </c>
      <c r="H878" s="141">
        <f>'様式１（国直送（日通拠点倉庫で仕分け）を希望する場合）'!I890</f>
        <v>0</v>
      </c>
      <c r="I878" s="141">
        <f>'様式１（国直送（日通拠点倉庫で仕分け）を希望する場合）'!J890</f>
        <v>0</v>
      </c>
      <c r="J878" s="79">
        <f>'様式１（国直送（日通拠点倉庫で仕分け）を希望する場合）'!K890</f>
        <v>0</v>
      </c>
      <c r="K878" s="79">
        <f>'様式１（国直送（日通拠点倉庫で仕分け）を希望する場合）'!L890</f>
        <v>0</v>
      </c>
    </row>
    <row r="879" spans="1:11">
      <c r="A879" s="76">
        <f>'様式１（国直送（日通拠点倉庫で仕分け）を希望する場合）'!$D$14</f>
        <v>0</v>
      </c>
      <c r="B879" s="76">
        <v>871</v>
      </c>
      <c r="C879" s="79">
        <f>'様式１（国直送（日通拠点倉庫で仕分け）を希望する場合）'!E891</f>
        <v>0</v>
      </c>
      <c r="D879" s="79">
        <f>'様式１（国直送（日通拠点倉庫で仕分け）を希望する場合）'!F891</f>
        <v>0</v>
      </c>
      <c r="E879" s="78">
        <f>'様式１（国直送（日通拠点倉庫で仕分け）を希望する場合）'!$D891</f>
        <v>0</v>
      </c>
      <c r="F879" s="79">
        <f>'様式１（国直送（日通拠点倉庫で仕分け）を希望する場合）'!G891</f>
        <v>0</v>
      </c>
      <c r="G879" s="79">
        <f>'様式１（国直送（日通拠点倉庫で仕分け）を希望する場合）'!H891</f>
        <v>0</v>
      </c>
      <c r="H879" s="141">
        <f>'様式１（国直送（日通拠点倉庫で仕分け）を希望する場合）'!I891</f>
        <v>0</v>
      </c>
      <c r="I879" s="141">
        <f>'様式１（国直送（日通拠点倉庫で仕分け）を希望する場合）'!J891</f>
        <v>0</v>
      </c>
      <c r="J879" s="79">
        <f>'様式１（国直送（日通拠点倉庫で仕分け）を希望する場合）'!K891</f>
        <v>0</v>
      </c>
      <c r="K879" s="79">
        <f>'様式１（国直送（日通拠点倉庫で仕分け）を希望する場合）'!L891</f>
        <v>0</v>
      </c>
    </row>
    <row r="880" spans="1:11">
      <c r="A880" s="76">
        <f>'様式１（国直送（日通拠点倉庫で仕分け）を希望する場合）'!$D$14</f>
        <v>0</v>
      </c>
      <c r="B880" s="76">
        <v>872</v>
      </c>
      <c r="C880" s="79">
        <f>'様式１（国直送（日通拠点倉庫で仕分け）を希望する場合）'!E892</f>
        <v>0</v>
      </c>
      <c r="D880" s="79">
        <f>'様式１（国直送（日通拠点倉庫で仕分け）を希望する場合）'!F892</f>
        <v>0</v>
      </c>
      <c r="E880" s="78">
        <f>'様式１（国直送（日通拠点倉庫で仕分け）を希望する場合）'!$D892</f>
        <v>0</v>
      </c>
      <c r="F880" s="79">
        <f>'様式１（国直送（日通拠点倉庫で仕分け）を希望する場合）'!G892</f>
        <v>0</v>
      </c>
      <c r="G880" s="79">
        <f>'様式１（国直送（日通拠点倉庫で仕分け）を希望する場合）'!H892</f>
        <v>0</v>
      </c>
      <c r="H880" s="141">
        <f>'様式１（国直送（日通拠点倉庫で仕分け）を希望する場合）'!I892</f>
        <v>0</v>
      </c>
      <c r="I880" s="141">
        <f>'様式１（国直送（日通拠点倉庫で仕分け）を希望する場合）'!J892</f>
        <v>0</v>
      </c>
      <c r="J880" s="79">
        <f>'様式１（国直送（日通拠点倉庫で仕分け）を希望する場合）'!K892</f>
        <v>0</v>
      </c>
      <c r="K880" s="79">
        <f>'様式１（国直送（日通拠点倉庫で仕分け）を希望する場合）'!L892</f>
        <v>0</v>
      </c>
    </row>
    <row r="881" spans="1:11">
      <c r="A881" s="76">
        <f>'様式１（国直送（日通拠点倉庫で仕分け）を希望する場合）'!$D$14</f>
        <v>0</v>
      </c>
      <c r="B881" s="76">
        <v>873</v>
      </c>
      <c r="C881" s="79">
        <f>'様式１（国直送（日通拠点倉庫で仕分け）を希望する場合）'!E893</f>
        <v>0</v>
      </c>
      <c r="D881" s="79">
        <f>'様式１（国直送（日通拠点倉庫で仕分け）を希望する場合）'!F893</f>
        <v>0</v>
      </c>
      <c r="E881" s="78">
        <f>'様式１（国直送（日通拠点倉庫で仕分け）を希望する場合）'!$D893</f>
        <v>0</v>
      </c>
      <c r="F881" s="79">
        <f>'様式１（国直送（日通拠点倉庫で仕分け）を希望する場合）'!G893</f>
        <v>0</v>
      </c>
      <c r="G881" s="79">
        <f>'様式１（国直送（日通拠点倉庫で仕分け）を希望する場合）'!H893</f>
        <v>0</v>
      </c>
      <c r="H881" s="141">
        <f>'様式１（国直送（日通拠点倉庫で仕分け）を希望する場合）'!I893</f>
        <v>0</v>
      </c>
      <c r="I881" s="141">
        <f>'様式１（国直送（日通拠点倉庫で仕分け）を希望する場合）'!J893</f>
        <v>0</v>
      </c>
      <c r="J881" s="79">
        <f>'様式１（国直送（日通拠点倉庫で仕分け）を希望する場合）'!K893</f>
        <v>0</v>
      </c>
      <c r="K881" s="79">
        <f>'様式１（国直送（日通拠点倉庫で仕分け）を希望する場合）'!L893</f>
        <v>0</v>
      </c>
    </row>
    <row r="882" spans="1:11">
      <c r="A882" s="76">
        <f>'様式１（国直送（日通拠点倉庫で仕分け）を希望する場合）'!$D$14</f>
        <v>0</v>
      </c>
      <c r="B882" s="76">
        <v>874</v>
      </c>
      <c r="C882" s="79">
        <f>'様式１（国直送（日通拠点倉庫で仕分け）を希望する場合）'!E894</f>
        <v>0</v>
      </c>
      <c r="D882" s="79">
        <f>'様式１（国直送（日通拠点倉庫で仕分け）を希望する場合）'!F894</f>
        <v>0</v>
      </c>
      <c r="E882" s="78">
        <f>'様式１（国直送（日通拠点倉庫で仕分け）を希望する場合）'!$D894</f>
        <v>0</v>
      </c>
      <c r="F882" s="79">
        <f>'様式１（国直送（日通拠点倉庫で仕分け）を希望する場合）'!G894</f>
        <v>0</v>
      </c>
      <c r="G882" s="79">
        <f>'様式１（国直送（日通拠点倉庫で仕分け）を希望する場合）'!H894</f>
        <v>0</v>
      </c>
      <c r="H882" s="141">
        <f>'様式１（国直送（日通拠点倉庫で仕分け）を希望する場合）'!I894</f>
        <v>0</v>
      </c>
      <c r="I882" s="141">
        <f>'様式１（国直送（日通拠点倉庫で仕分け）を希望する場合）'!J894</f>
        <v>0</v>
      </c>
      <c r="J882" s="79">
        <f>'様式１（国直送（日通拠点倉庫で仕分け）を希望する場合）'!K894</f>
        <v>0</v>
      </c>
      <c r="K882" s="79">
        <f>'様式１（国直送（日通拠点倉庫で仕分け）を希望する場合）'!L894</f>
        <v>0</v>
      </c>
    </row>
    <row r="883" spans="1:11">
      <c r="A883" s="76">
        <f>'様式１（国直送（日通拠点倉庫で仕分け）を希望する場合）'!$D$14</f>
        <v>0</v>
      </c>
      <c r="B883" s="76">
        <v>875</v>
      </c>
      <c r="C883" s="79">
        <f>'様式１（国直送（日通拠点倉庫で仕分け）を希望する場合）'!E895</f>
        <v>0</v>
      </c>
      <c r="D883" s="79">
        <f>'様式１（国直送（日通拠点倉庫で仕分け）を希望する場合）'!F895</f>
        <v>0</v>
      </c>
      <c r="E883" s="78">
        <f>'様式１（国直送（日通拠点倉庫で仕分け）を希望する場合）'!$D895</f>
        <v>0</v>
      </c>
      <c r="F883" s="79">
        <f>'様式１（国直送（日通拠点倉庫で仕分け）を希望する場合）'!G895</f>
        <v>0</v>
      </c>
      <c r="G883" s="79">
        <f>'様式１（国直送（日通拠点倉庫で仕分け）を希望する場合）'!H895</f>
        <v>0</v>
      </c>
      <c r="H883" s="141">
        <f>'様式１（国直送（日通拠点倉庫で仕分け）を希望する場合）'!I895</f>
        <v>0</v>
      </c>
      <c r="I883" s="141">
        <f>'様式１（国直送（日通拠点倉庫で仕分け）を希望する場合）'!J895</f>
        <v>0</v>
      </c>
      <c r="J883" s="79">
        <f>'様式１（国直送（日通拠点倉庫で仕分け）を希望する場合）'!K895</f>
        <v>0</v>
      </c>
      <c r="K883" s="79">
        <f>'様式１（国直送（日通拠点倉庫で仕分け）を希望する場合）'!L895</f>
        <v>0</v>
      </c>
    </row>
    <row r="884" spans="1:11">
      <c r="A884" s="76">
        <f>'様式１（国直送（日通拠点倉庫で仕分け）を希望する場合）'!$D$14</f>
        <v>0</v>
      </c>
      <c r="B884" s="76">
        <v>876</v>
      </c>
      <c r="C884" s="79">
        <f>'様式１（国直送（日通拠点倉庫で仕分け）を希望する場合）'!E896</f>
        <v>0</v>
      </c>
      <c r="D884" s="79">
        <f>'様式１（国直送（日通拠点倉庫で仕分け）を希望する場合）'!F896</f>
        <v>0</v>
      </c>
      <c r="E884" s="78">
        <f>'様式１（国直送（日通拠点倉庫で仕分け）を希望する場合）'!$D896</f>
        <v>0</v>
      </c>
      <c r="F884" s="79">
        <f>'様式１（国直送（日通拠点倉庫で仕分け）を希望する場合）'!G896</f>
        <v>0</v>
      </c>
      <c r="G884" s="79">
        <f>'様式１（国直送（日通拠点倉庫で仕分け）を希望する場合）'!H896</f>
        <v>0</v>
      </c>
      <c r="H884" s="141">
        <f>'様式１（国直送（日通拠点倉庫で仕分け）を希望する場合）'!I896</f>
        <v>0</v>
      </c>
      <c r="I884" s="141">
        <f>'様式１（国直送（日通拠点倉庫で仕分け）を希望する場合）'!J896</f>
        <v>0</v>
      </c>
      <c r="J884" s="79">
        <f>'様式１（国直送（日通拠点倉庫で仕分け）を希望する場合）'!K896</f>
        <v>0</v>
      </c>
      <c r="K884" s="79">
        <f>'様式１（国直送（日通拠点倉庫で仕分け）を希望する場合）'!L896</f>
        <v>0</v>
      </c>
    </row>
    <row r="885" spans="1:11">
      <c r="A885" s="76">
        <f>'様式１（国直送（日通拠点倉庫で仕分け）を希望する場合）'!$D$14</f>
        <v>0</v>
      </c>
      <c r="B885" s="76">
        <v>877</v>
      </c>
      <c r="C885" s="79">
        <f>'様式１（国直送（日通拠点倉庫で仕分け）を希望する場合）'!E897</f>
        <v>0</v>
      </c>
      <c r="D885" s="79">
        <f>'様式１（国直送（日通拠点倉庫で仕分け）を希望する場合）'!F897</f>
        <v>0</v>
      </c>
      <c r="E885" s="78">
        <f>'様式１（国直送（日通拠点倉庫で仕分け）を希望する場合）'!$D897</f>
        <v>0</v>
      </c>
      <c r="F885" s="79">
        <f>'様式１（国直送（日通拠点倉庫で仕分け）を希望する場合）'!G897</f>
        <v>0</v>
      </c>
      <c r="G885" s="79">
        <f>'様式１（国直送（日通拠点倉庫で仕分け）を希望する場合）'!H897</f>
        <v>0</v>
      </c>
      <c r="H885" s="141">
        <f>'様式１（国直送（日通拠点倉庫で仕分け）を希望する場合）'!I897</f>
        <v>0</v>
      </c>
      <c r="I885" s="141">
        <f>'様式１（国直送（日通拠点倉庫で仕分け）を希望する場合）'!J897</f>
        <v>0</v>
      </c>
      <c r="J885" s="79">
        <f>'様式１（国直送（日通拠点倉庫で仕分け）を希望する場合）'!K897</f>
        <v>0</v>
      </c>
      <c r="K885" s="79">
        <f>'様式１（国直送（日通拠点倉庫で仕分け）を希望する場合）'!L897</f>
        <v>0</v>
      </c>
    </row>
    <row r="886" spans="1:11">
      <c r="A886" s="76">
        <f>'様式１（国直送（日通拠点倉庫で仕分け）を希望する場合）'!$D$14</f>
        <v>0</v>
      </c>
      <c r="B886" s="76">
        <v>878</v>
      </c>
      <c r="C886" s="79">
        <f>'様式１（国直送（日通拠点倉庫で仕分け）を希望する場合）'!E898</f>
        <v>0</v>
      </c>
      <c r="D886" s="79">
        <f>'様式１（国直送（日通拠点倉庫で仕分け）を希望する場合）'!F898</f>
        <v>0</v>
      </c>
      <c r="E886" s="78">
        <f>'様式１（国直送（日通拠点倉庫で仕分け）を希望する場合）'!$D898</f>
        <v>0</v>
      </c>
      <c r="F886" s="79">
        <f>'様式１（国直送（日通拠点倉庫で仕分け）を希望する場合）'!G898</f>
        <v>0</v>
      </c>
      <c r="G886" s="79">
        <f>'様式１（国直送（日通拠点倉庫で仕分け）を希望する場合）'!H898</f>
        <v>0</v>
      </c>
      <c r="H886" s="141">
        <f>'様式１（国直送（日通拠点倉庫で仕分け）を希望する場合）'!I898</f>
        <v>0</v>
      </c>
      <c r="I886" s="141">
        <f>'様式１（国直送（日通拠点倉庫で仕分け）を希望する場合）'!J898</f>
        <v>0</v>
      </c>
      <c r="J886" s="79">
        <f>'様式１（国直送（日通拠点倉庫で仕分け）を希望する場合）'!K898</f>
        <v>0</v>
      </c>
      <c r="K886" s="79">
        <f>'様式１（国直送（日通拠点倉庫で仕分け）を希望する場合）'!L898</f>
        <v>0</v>
      </c>
    </row>
    <row r="887" spans="1:11">
      <c r="A887" s="76">
        <f>'様式１（国直送（日通拠点倉庫で仕分け）を希望する場合）'!$D$14</f>
        <v>0</v>
      </c>
      <c r="B887" s="76">
        <v>879</v>
      </c>
      <c r="C887" s="79">
        <f>'様式１（国直送（日通拠点倉庫で仕分け）を希望する場合）'!E899</f>
        <v>0</v>
      </c>
      <c r="D887" s="79">
        <f>'様式１（国直送（日通拠点倉庫で仕分け）を希望する場合）'!F899</f>
        <v>0</v>
      </c>
      <c r="E887" s="78">
        <f>'様式１（国直送（日通拠点倉庫で仕分け）を希望する場合）'!$D899</f>
        <v>0</v>
      </c>
      <c r="F887" s="79">
        <f>'様式１（国直送（日通拠点倉庫で仕分け）を希望する場合）'!G899</f>
        <v>0</v>
      </c>
      <c r="G887" s="79">
        <f>'様式１（国直送（日通拠点倉庫で仕分け）を希望する場合）'!H899</f>
        <v>0</v>
      </c>
      <c r="H887" s="141">
        <f>'様式１（国直送（日通拠点倉庫で仕分け）を希望する場合）'!I899</f>
        <v>0</v>
      </c>
      <c r="I887" s="141">
        <f>'様式１（国直送（日通拠点倉庫で仕分け）を希望する場合）'!J899</f>
        <v>0</v>
      </c>
      <c r="J887" s="79">
        <f>'様式１（国直送（日通拠点倉庫で仕分け）を希望する場合）'!K899</f>
        <v>0</v>
      </c>
      <c r="K887" s="79">
        <f>'様式１（国直送（日通拠点倉庫で仕分け）を希望する場合）'!L899</f>
        <v>0</v>
      </c>
    </row>
    <row r="888" spans="1:11">
      <c r="A888" s="76">
        <f>'様式１（国直送（日通拠点倉庫で仕分け）を希望する場合）'!$D$14</f>
        <v>0</v>
      </c>
      <c r="B888" s="76">
        <v>880</v>
      </c>
      <c r="C888" s="79">
        <f>'様式１（国直送（日通拠点倉庫で仕分け）を希望する場合）'!E900</f>
        <v>0</v>
      </c>
      <c r="D888" s="79">
        <f>'様式１（国直送（日通拠点倉庫で仕分け）を希望する場合）'!F900</f>
        <v>0</v>
      </c>
      <c r="E888" s="78">
        <f>'様式１（国直送（日通拠点倉庫で仕分け）を希望する場合）'!$D900</f>
        <v>0</v>
      </c>
      <c r="F888" s="79">
        <f>'様式１（国直送（日通拠点倉庫で仕分け）を希望する場合）'!G900</f>
        <v>0</v>
      </c>
      <c r="G888" s="79">
        <f>'様式１（国直送（日通拠点倉庫で仕分け）を希望する場合）'!H900</f>
        <v>0</v>
      </c>
      <c r="H888" s="141">
        <f>'様式１（国直送（日通拠点倉庫で仕分け）を希望する場合）'!I900</f>
        <v>0</v>
      </c>
      <c r="I888" s="141">
        <f>'様式１（国直送（日通拠点倉庫で仕分け）を希望する場合）'!J900</f>
        <v>0</v>
      </c>
      <c r="J888" s="79">
        <f>'様式１（国直送（日通拠点倉庫で仕分け）を希望する場合）'!K900</f>
        <v>0</v>
      </c>
      <c r="K888" s="79">
        <f>'様式１（国直送（日通拠点倉庫で仕分け）を希望する場合）'!L900</f>
        <v>0</v>
      </c>
    </row>
    <row r="889" spans="1:11">
      <c r="A889" s="76">
        <f>'様式１（国直送（日通拠点倉庫で仕分け）を希望する場合）'!$D$14</f>
        <v>0</v>
      </c>
      <c r="B889" s="76">
        <v>881</v>
      </c>
      <c r="C889" s="79">
        <f>'様式１（国直送（日通拠点倉庫で仕分け）を希望する場合）'!E901</f>
        <v>0</v>
      </c>
      <c r="D889" s="79">
        <f>'様式１（国直送（日通拠点倉庫で仕分け）を希望する場合）'!F901</f>
        <v>0</v>
      </c>
      <c r="E889" s="78">
        <f>'様式１（国直送（日通拠点倉庫で仕分け）を希望する場合）'!$D901</f>
        <v>0</v>
      </c>
      <c r="F889" s="79">
        <f>'様式１（国直送（日通拠点倉庫で仕分け）を希望する場合）'!G901</f>
        <v>0</v>
      </c>
      <c r="G889" s="79">
        <f>'様式１（国直送（日通拠点倉庫で仕分け）を希望する場合）'!H901</f>
        <v>0</v>
      </c>
      <c r="H889" s="141">
        <f>'様式１（国直送（日通拠点倉庫で仕分け）を希望する場合）'!I901</f>
        <v>0</v>
      </c>
      <c r="I889" s="141">
        <f>'様式１（国直送（日通拠点倉庫で仕分け）を希望する場合）'!J901</f>
        <v>0</v>
      </c>
      <c r="J889" s="79">
        <f>'様式１（国直送（日通拠点倉庫で仕分け）を希望する場合）'!K901</f>
        <v>0</v>
      </c>
      <c r="K889" s="79">
        <f>'様式１（国直送（日通拠点倉庫で仕分け）を希望する場合）'!L901</f>
        <v>0</v>
      </c>
    </row>
    <row r="890" spans="1:11">
      <c r="A890" s="76">
        <f>'様式１（国直送（日通拠点倉庫で仕分け）を希望する場合）'!$D$14</f>
        <v>0</v>
      </c>
      <c r="B890" s="76">
        <v>882</v>
      </c>
      <c r="C890" s="79">
        <f>'様式１（国直送（日通拠点倉庫で仕分け）を希望する場合）'!E902</f>
        <v>0</v>
      </c>
      <c r="D890" s="79">
        <f>'様式１（国直送（日通拠点倉庫で仕分け）を希望する場合）'!F902</f>
        <v>0</v>
      </c>
      <c r="E890" s="78">
        <f>'様式１（国直送（日通拠点倉庫で仕分け）を希望する場合）'!$D902</f>
        <v>0</v>
      </c>
      <c r="F890" s="79">
        <f>'様式１（国直送（日通拠点倉庫で仕分け）を希望する場合）'!G902</f>
        <v>0</v>
      </c>
      <c r="G890" s="79">
        <f>'様式１（国直送（日通拠点倉庫で仕分け）を希望する場合）'!H902</f>
        <v>0</v>
      </c>
      <c r="H890" s="141">
        <f>'様式１（国直送（日通拠点倉庫で仕分け）を希望する場合）'!I902</f>
        <v>0</v>
      </c>
      <c r="I890" s="141">
        <f>'様式１（国直送（日通拠点倉庫で仕分け）を希望する場合）'!J902</f>
        <v>0</v>
      </c>
      <c r="J890" s="79">
        <f>'様式１（国直送（日通拠点倉庫で仕分け）を希望する場合）'!K902</f>
        <v>0</v>
      </c>
      <c r="K890" s="79">
        <f>'様式１（国直送（日通拠点倉庫で仕分け）を希望する場合）'!L902</f>
        <v>0</v>
      </c>
    </row>
    <row r="891" spans="1:11">
      <c r="A891" s="76">
        <f>'様式１（国直送（日通拠点倉庫で仕分け）を希望する場合）'!$D$14</f>
        <v>0</v>
      </c>
      <c r="B891" s="76">
        <v>883</v>
      </c>
      <c r="C891" s="79">
        <f>'様式１（国直送（日通拠点倉庫で仕分け）を希望する場合）'!E903</f>
        <v>0</v>
      </c>
      <c r="D891" s="79">
        <f>'様式１（国直送（日通拠点倉庫で仕分け）を希望する場合）'!F903</f>
        <v>0</v>
      </c>
      <c r="E891" s="78">
        <f>'様式１（国直送（日通拠点倉庫で仕分け）を希望する場合）'!$D903</f>
        <v>0</v>
      </c>
      <c r="F891" s="79">
        <f>'様式１（国直送（日通拠点倉庫で仕分け）を希望する場合）'!G903</f>
        <v>0</v>
      </c>
      <c r="G891" s="79">
        <f>'様式１（国直送（日通拠点倉庫で仕分け）を希望する場合）'!H903</f>
        <v>0</v>
      </c>
      <c r="H891" s="141">
        <f>'様式１（国直送（日通拠点倉庫で仕分け）を希望する場合）'!I903</f>
        <v>0</v>
      </c>
      <c r="I891" s="141">
        <f>'様式１（国直送（日通拠点倉庫で仕分け）を希望する場合）'!J903</f>
        <v>0</v>
      </c>
      <c r="J891" s="79">
        <f>'様式１（国直送（日通拠点倉庫で仕分け）を希望する場合）'!K903</f>
        <v>0</v>
      </c>
      <c r="K891" s="79">
        <f>'様式１（国直送（日通拠点倉庫で仕分け）を希望する場合）'!L903</f>
        <v>0</v>
      </c>
    </row>
    <row r="892" spans="1:11">
      <c r="A892" s="76">
        <f>'様式１（国直送（日通拠点倉庫で仕分け）を希望する場合）'!$D$14</f>
        <v>0</v>
      </c>
      <c r="B892" s="76">
        <v>884</v>
      </c>
      <c r="C892" s="79">
        <f>'様式１（国直送（日通拠点倉庫で仕分け）を希望する場合）'!E904</f>
        <v>0</v>
      </c>
      <c r="D892" s="79">
        <f>'様式１（国直送（日通拠点倉庫で仕分け）を希望する場合）'!F904</f>
        <v>0</v>
      </c>
      <c r="E892" s="78">
        <f>'様式１（国直送（日通拠点倉庫で仕分け）を希望する場合）'!$D904</f>
        <v>0</v>
      </c>
      <c r="F892" s="79">
        <f>'様式１（国直送（日通拠点倉庫で仕分け）を希望する場合）'!G904</f>
        <v>0</v>
      </c>
      <c r="G892" s="79">
        <f>'様式１（国直送（日通拠点倉庫で仕分け）を希望する場合）'!H904</f>
        <v>0</v>
      </c>
      <c r="H892" s="141">
        <f>'様式１（国直送（日通拠点倉庫で仕分け）を希望する場合）'!I904</f>
        <v>0</v>
      </c>
      <c r="I892" s="141">
        <f>'様式１（国直送（日通拠点倉庫で仕分け）を希望する場合）'!J904</f>
        <v>0</v>
      </c>
      <c r="J892" s="79">
        <f>'様式１（国直送（日通拠点倉庫で仕分け）を希望する場合）'!K904</f>
        <v>0</v>
      </c>
      <c r="K892" s="79">
        <f>'様式１（国直送（日通拠点倉庫で仕分け）を希望する場合）'!L904</f>
        <v>0</v>
      </c>
    </row>
    <row r="893" spans="1:11">
      <c r="A893" s="76">
        <f>'様式１（国直送（日通拠点倉庫で仕分け）を希望する場合）'!$D$14</f>
        <v>0</v>
      </c>
      <c r="B893" s="76">
        <v>885</v>
      </c>
      <c r="C893" s="79">
        <f>'様式１（国直送（日通拠点倉庫で仕分け）を希望する場合）'!E905</f>
        <v>0</v>
      </c>
      <c r="D893" s="79">
        <f>'様式１（国直送（日通拠点倉庫で仕分け）を希望する場合）'!F905</f>
        <v>0</v>
      </c>
      <c r="E893" s="78">
        <f>'様式１（国直送（日通拠点倉庫で仕分け）を希望する場合）'!$D905</f>
        <v>0</v>
      </c>
      <c r="F893" s="79">
        <f>'様式１（国直送（日通拠点倉庫で仕分け）を希望する場合）'!G905</f>
        <v>0</v>
      </c>
      <c r="G893" s="79">
        <f>'様式１（国直送（日通拠点倉庫で仕分け）を希望する場合）'!H905</f>
        <v>0</v>
      </c>
      <c r="H893" s="141">
        <f>'様式１（国直送（日通拠点倉庫で仕分け）を希望する場合）'!I905</f>
        <v>0</v>
      </c>
      <c r="I893" s="141">
        <f>'様式１（国直送（日通拠点倉庫で仕分け）を希望する場合）'!J905</f>
        <v>0</v>
      </c>
      <c r="J893" s="79">
        <f>'様式１（国直送（日通拠点倉庫で仕分け）を希望する場合）'!K905</f>
        <v>0</v>
      </c>
      <c r="K893" s="79">
        <f>'様式１（国直送（日通拠点倉庫で仕分け）を希望する場合）'!L905</f>
        <v>0</v>
      </c>
    </row>
    <row r="894" spans="1:11">
      <c r="A894" s="76">
        <f>'様式１（国直送（日通拠点倉庫で仕分け）を希望する場合）'!$D$14</f>
        <v>0</v>
      </c>
      <c r="B894" s="76">
        <v>886</v>
      </c>
      <c r="C894" s="79">
        <f>'様式１（国直送（日通拠点倉庫で仕分け）を希望する場合）'!E906</f>
        <v>0</v>
      </c>
      <c r="D894" s="79">
        <f>'様式１（国直送（日通拠点倉庫で仕分け）を希望する場合）'!F906</f>
        <v>0</v>
      </c>
      <c r="E894" s="78">
        <f>'様式１（国直送（日通拠点倉庫で仕分け）を希望する場合）'!$D906</f>
        <v>0</v>
      </c>
      <c r="F894" s="79">
        <f>'様式１（国直送（日通拠点倉庫で仕分け）を希望する場合）'!G906</f>
        <v>0</v>
      </c>
      <c r="G894" s="79">
        <f>'様式１（国直送（日通拠点倉庫で仕分け）を希望する場合）'!H906</f>
        <v>0</v>
      </c>
      <c r="H894" s="141">
        <f>'様式１（国直送（日通拠点倉庫で仕分け）を希望する場合）'!I906</f>
        <v>0</v>
      </c>
      <c r="I894" s="141">
        <f>'様式１（国直送（日通拠点倉庫で仕分け）を希望する場合）'!J906</f>
        <v>0</v>
      </c>
      <c r="J894" s="79">
        <f>'様式１（国直送（日通拠点倉庫で仕分け）を希望する場合）'!K906</f>
        <v>0</v>
      </c>
      <c r="K894" s="79">
        <f>'様式１（国直送（日通拠点倉庫で仕分け）を希望する場合）'!L906</f>
        <v>0</v>
      </c>
    </row>
    <row r="895" spans="1:11">
      <c r="A895" s="76">
        <f>'様式１（国直送（日通拠点倉庫で仕分け）を希望する場合）'!$D$14</f>
        <v>0</v>
      </c>
      <c r="B895" s="76">
        <v>887</v>
      </c>
      <c r="C895" s="79">
        <f>'様式１（国直送（日通拠点倉庫で仕分け）を希望する場合）'!E907</f>
        <v>0</v>
      </c>
      <c r="D895" s="79">
        <f>'様式１（国直送（日通拠点倉庫で仕分け）を希望する場合）'!F907</f>
        <v>0</v>
      </c>
      <c r="E895" s="78">
        <f>'様式１（国直送（日通拠点倉庫で仕分け）を希望する場合）'!$D907</f>
        <v>0</v>
      </c>
      <c r="F895" s="79">
        <f>'様式１（国直送（日通拠点倉庫で仕分け）を希望する場合）'!G907</f>
        <v>0</v>
      </c>
      <c r="G895" s="79">
        <f>'様式１（国直送（日通拠点倉庫で仕分け）を希望する場合）'!H907</f>
        <v>0</v>
      </c>
      <c r="H895" s="141">
        <f>'様式１（国直送（日通拠点倉庫で仕分け）を希望する場合）'!I907</f>
        <v>0</v>
      </c>
      <c r="I895" s="141">
        <f>'様式１（国直送（日通拠点倉庫で仕分け）を希望する場合）'!J907</f>
        <v>0</v>
      </c>
      <c r="J895" s="79">
        <f>'様式１（国直送（日通拠点倉庫で仕分け）を希望する場合）'!K907</f>
        <v>0</v>
      </c>
      <c r="K895" s="79">
        <f>'様式１（国直送（日通拠点倉庫で仕分け）を希望する場合）'!L907</f>
        <v>0</v>
      </c>
    </row>
    <row r="896" spans="1:11">
      <c r="A896" s="76">
        <f>'様式１（国直送（日通拠点倉庫で仕分け）を希望する場合）'!$D$14</f>
        <v>0</v>
      </c>
      <c r="B896" s="76">
        <v>888</v>
      </c>
      <c r="C896" s="79">
        <f>'様式１（国直送（日通拠点倉庫で仕分け）を希望する場合）'!E908</f>
        <v>0</v>
      </c>
      <c r="D896" s="79">
        <f>'様式１（国直送（日通拠点倉庫で仕分け）を希望する場合）'!F908</f>
        <v>0</v>
      </c>
      <c r="E896" s="78">
        <f>'様式１（国直送（日通拠点倉庫で仕分け）を希望する場合）'!$D908</f>
        <v>0</v>
      </c>
      <c r="F896" s="79">
        <f>'様式１（国直送（日通拠点倉庫で仕分け）を希望する場合）'!G908</f>
        <v>0</v>
      </c>
      <c r="G896" s="79">
        <f>'様式１（国直送（日通拠点倉庫で仕分け）を希望する場合）'!H908</f>
        <v>0</v>
      </c>
      <c r="H896" s="141">
        <f>'様式１（国直送（日通拠点倉庫で仕分け）を希望する場合）'!I908</f>
        <v>0</v>
      </c>
      <c r="I896" s="141">
        <f>'様式１（国直送（日通拠点倉庫で仕分け）を希望する場合）'!J908</f>
        <v>0</v>
      </c>
      <c r="J896" s="79">
        <f>'様式１（国直送（日通拠点倉庫で仕分け）を希望する場合）'!K908</f>
        <v>0</v>
      </c>
      <c r="K896" s="79">
        <f>'様式１（国直送（日通拠点倉庫で仕分け）を希望する場合）'!L908</f>
        <v>0</v>
      </c>
    </row>
    <row r="897" spans="1:11">
      <c r="A897" s="76">
        <f>'様式１（国直送（日通拠点倉庫で仕分け）を希望する場合）'!$D$14</f>
        <v>0</v>
      </c>
      <c r="B897" s="76">
        <v>889</v>
      </c>
      <c r="C897" s="79">
        <f>'様式１（国直送（日通拠点倉庫で仕分け）を希望する場合）'!E909</f>
        <v>0</v>
      </c>
      <c r="D897" s="79">
        <f>'様式１（国直送（日通拠点倉庫で仕分け）を希望する場合）'!F909</f>
        <v>0</v>
      </c>
      <c r="E897" s="78">
        <f>'様式１（国直送（日通拠点倉庫で仕分け）を希望する場合）'!$D909</f>
        <v>0</v>
      </c>
      <c r="F897" s="79">
        <f>'様式１（国直送（日通拠点倉庫で仕分け）を希望する場合）'!G909</f>
        <v>0</v>
      </c>
      <c r="G897" s="79">
        <f>'様式１（国直送（日通拠点倉庫で仕分け）を希望する場合）'!H909</f>
        <v>0</v>
      </c>
      <c r="H897" s="141">
        <f>'様式１（国直送（日通拠点倉庫で仕分け）を希望する場合）'!I909</f>
        <v>0</v>
      </c>
      <c r="I897" s="141">
        <f>'様式１（国直送（日通拠点倉庫で仕分け）を希望する場合）'!J909</f>
        <v>0</v>
      </c>
      <c r="J897" s="79">
        <f>'様式１（国直送（日通拠点倉庫で仕分け）を希望する場合）'!K909</f>
        <v>0</v>
      </c>
      <c r="K897" s="79">
        <f>'様式１（国直送（日通拠点倉庫で仕分け）を希望する場合）'!L909</f>
        <v>0</v>
      </c>
    </row>
    <row r="898" spans="1:11">
      <c r="A898" s="76">
        <f>'様式１（国直送（日通拠点倉庫で仕分け）を希望する場合）'!$D$14</f>
        <v>0</v>
      </c>
      <c r="B898" s="76">
        <v>890</v>
      </c>
      <c r="C898" s="79">
        <f>'様式１（国直送（日通拠点倉庫で仕分け）を希望する場合）'!E910</f>
        <v>0</v>
      </c>
      <c r="D898" s="79">
        <f>'様式１（国直送（日通拠点倉庫で仕分け）を希望する場合）'!F910</f>
        <v>0</v>
      </c>
      <c r="E898" s="78">
        <f>'様式１（国直送（日通拠点倉庫で仕分け）を希望する場合）'!$D910</f>
        <v>0</v>
      </c>
      <c r="F898" s="79">
        <f>'様式１（国直送（日通拠点倉庫で仕分け）を希望する場合）'!G910</f>
        <v>0</v>
      </c>
      <c r="G898" s="79">
        <f>'様式１（国直送（日通拠点倉庫で仕分け）を希望する場合）'!H910</f>
        <v>0</v>
      </c>
      <c r="H898" s="141">
        <f>'様式１（国直送（日通拠点倉庫で仕分け）を希望する場合）'!I910</f>
        <v>0</v>
      </c>
      <c r="I898" s="141">
        <f>'様式１（国直送（日通拠点倉庫で仕分け）を希望する場合）'!J910</f>
        <v>0</v>
      </c>
      <c r="J898" s="79">
        <f>'様式１（国直送（日通拠点倉庫で仕分け）を希望する場合）'!K910</f>
        <v>0</v>
      </c>
      <c r="K898" s="79">
        <f>'様式１（国直送（日通拠点倉庫で仕分け）を希望する場合）'!L910</f>
        <v>0</v>
      </c>
    </row>
    <row r="899" spans="1:11">
      <c r="A899" s="76">
        <f>'様式１（国直送（日通拠点倉庫で仕分け）を希望する場合）'!$D$14</f>
        <v>0</v>
      </c>
      <c r="B899" s="76">
        <v>891</v>
      </c>
      <c r="C899" s="79">
        <f>'様式１（国直送（日通拠点倉庫で仕分け）を希望する場合）'!E911</f>
        <v>0</v>
      </c>
      <c r="D899" s="79">
        <f>'様式１（国直送（日通拠点倉庫で仕分け）を希望する場合）'!F911</f>
        <v>0</v>
      </c>
      <c r="E899" s="78">
        <f>'様式１（国直送（日通拠点倉庫で仕分け）を希望する場合）'!$D911</f>
        <v>0</v>
      </c>
      <c r="F899" s="79">
        <f>'様式１（国直送（日通拠点倉庫で仕分け）を希望する場合）'!G911</f>
        <v>0</v>
      </c>
      <c r="G899" s="79">
        <f>'様式１（国直送（日通拠点倉庫で仕分け）を希望する場合）'!H911</f>
        <v>0</v>
      </c>
      <c r="H899" s="141">
        <f>'様式１（国直送（日通拠点倉庫で仕分け）を希望する場合）'!I911</f>
        <v>0</v>
      </c>
      <c r="I899" s="141">
        <f>'様式１（国直送（日通拠点倉庫で仕分け）を希望する場合）'!J911</f>
        <v>0</v>
      </c>
      <c r="J899" s="79">
        <f>'様式１（国直送（日通拠点倉庫で仕分け）を希望する場合）'!K911</f>
        <v>0</v>
      </c>
      <c r="K899" s="79">
        <f>'様式１（国直送（日通拠点倉庫で仕分け）を希望する場合）'!L911</f>
        <v>0</v>
      </c>
    </row>
    <row r="900" spans="1:11">
      <c r="A900" s="76">
        <f>'様式１（国直送（日通拠点倉庫で仕分け）を希望する場合）'!$D$14</f>
        <v>0</v>
      </c>
      <c r="B900" s="76">
        <v>892</v>
      </c>
      <c r="C900" s="79">
        <f>'様式１（国直送（日通拠点倉庫で仕分け）を希望する場合）'!E912</f>
        <v>0</v>
      </c>
      <c r="D900" s="79">
        <f>'様式１（国直送（日通拠点倉庫で仕分け）を希望する場合）'!F912</f>
        <v>0</v>
      </c>
      <c r="E900" s="78">
        <f>'様式１（国直送（日通拠点倉庫で仕分け）を希望する場合）'!$D912</f>
        <v>0</v>
      </c>
      <c r="F900" s="79">
        <f>'様式１（国直送（日通拠点倉庫で仕分け）を希望する場合）'!G912</f>
        <v>0</v>
      </c>
      <c r="G900" s="79">
        <f>'様式１（国直送（日通拠点倉庫で仕分け）を希望する場合）'!H912</f>
        <v>0</v>
      </c>
      <c r="H900" s="141">
        <f>'様式１（国直送（日通拠点倉庫で仕分け）を希望する場合）'!I912</f>
        <v>0</v>
      </c>
      <c r="I900" s="141">
        <f>'様式１（国直送（日通拠点倉庫で仕分け）を希望する場合）'!J912</f>
        <v>0</v>
      </c>
      <c r="J900" s="79">
        <f>'様式１（国直送（日通拠点倉庫で仕分け）を希望する場合）'!K912</f>
        <v>0</v>
      </c>
      <c r="K900" s="79">
        <f>'様式１（国直送（日通拠点倉庫で仕分け）を希望する場合）'!L912</f>
        <v>0</v>
      </c>
    </row>
    <row r="901" spans="1:11">
      <c r="A901" s="76">
        <f>'様式１（国直送（日通拠点倉庫で仕分け）を希望する場合）'!$D$14</f>
        <v>0</v>
      </c>
      <c r="B901" s="76">
        <v>893</v>
      </c>
      <c r="C901" s="79">
        <f>'様式１（国直送（日通拠点倉庫で仕分け）を希望する場合）'!E913</f>
        <v>0</v>
      </c>
      <c r="D901" s="79">
        <f>'様式１（国直送（日通拠点倉庫で仕分け）を希望する場合）'!F913</f>
        <v>0</v>
      </c>
      <c r="E901" s="78">
        <f>'様式１（国直送（日通拠点倉庫で仕分け）を希望する場合）'!$D913</f>
        <v>0</v>
      </c>
      <c r="F901" s="79">
        <f>'様式１（国直送（日通拠点倉庫で仕分け）を希望する場合）'!G913</f>
        <v>0</v>
      </c>
      <c r="G901" s="79">
        <f>'様式１（国直送（日通拠点倉庫で仕分け）を希望する場合）'!H913</f>
        <v>0</v>
      </c>
      <c r="H901" s="141">
        <f>'様式１（国直送（日通拠点倉庫で仕分け）を希望する場合）'!I913</f>
        <v>0</v>
      </c>
      <c r="I901" s="141">
        <f>'様式１（国直送（日通拠点倉庫で仕分け）を希望する場合）'!J913</f>
        <v>0</v>
      </c>
      <c r="J901" s="79">
        <f>'様式１（国直送（日通拠点倉庫で仕分け）を希望する場合）'!K913</f>
        <v>0</v>
      </c>
      <c r="K901" s="79">
        <f>'様式１（国直送（日通拠点倉庫で仕分け）を希望する場合）'!L913</f>
        <v>0</v>
      </c>
    </row>
    <row r="902" spans="1:11">
      <c r="A902" s="76">
        <f>'様式１（国直送（日通拠点倉庫で仕分け）を希望する場合）'!$D$14</f>
        <v>0</v>
      </c>
      <c r="B902" s="76">
        <v>894</v>
      </c>
      <c r="C902" s="79">
        <f>'様式１（国直送（日通拠点倉庫で仕分け）を希望する場合）'!E914</f>
        <v>0</v>
      </c>
      <c r="D902" s="79">
        <f>'様式１（国直送（日通拠点倉庫で仕分け）を希望する場合）'!F914</f>
        <v>0</v>
      </c>
      <c r="E902" s="78">
        <f>'様式１（国直送（日通拠点倉庫で仕分け）を希望する場合）'!$D914</f>
        <v>0</v>
      </c>
      <c r="F902" s="79">
        <f>'様式１（国直送（日通拠点倉庫で仕分け）を希望する場合）'!G914</f>
        <v>0</v>
      </c>
      <c r="G902" s="79">
        <f>'様式１（国直送（日通拠点倉庫で仕分け）を希望する場合）'!H914</f>
        <v>0</v>
      </c>
      <c r="H902" s="141">
        <f>'様式１（国直送（日通拠点倉庫で仕分け）を希望する場合）'!I914</f>
        <v>0</v>
      </c>
      <c r="I902" s="141">
        <f>'様式１（国直送（日通拠点倉庫で仕分け）を希望する場合）'!J914</f>
        <v>0</v>
      </c>
      <c r="J902" s="79">
        <f>'様式１（国直送（日通拠点倉庫で仕分け）を希望する場合）'!K914</f>
        <v>0</v>
      </c>
      <c r="K902" s="79">
        <f>'様式１（国直送（日通拠点倉庫で仕分け）を希望する場合）'!L914</f>
        <v>0</v>
      </c>
    </row>
    <row r="903" spans="1:11">
      <c r="A903" s="76">
        <f>'様式１（国直送（日通拠点倉庫で仕分け）を希望する場合）'!$D$14</f>
        <v>0</v>
      </c>
      <c r="B903" s="76">
        <v>895</v>
      </c>
      <c r="C903" s="79">
        <f>'様式１（国直送（日通拠点倉庫で仕分け）を希望する場合）'!E915</f>
        <v>0</v>
      </c>
      <c r="D903" s="79">
        <f>'様式１（国直送（日通拠点倉庫で仕分け）を希望する場合）'!F915</f>
        <v>0</v>
      </c>
      <c r="E903" s="78">
        <f>'様式１（国直送（日通拠点倉庫で仕分け）を希望する場合）'!$D915</f>
        <v>0</v>
      </c>
      <c r="F903" s="79">
        <f>'様式１（国直送（日通拠点倉庫で仕分け）を希望する場合）'!G915</f>
        <v>0</v>
      </c>
      <c r="G903" s="79">
        <f>'様式１（国直送（日通拠点倉庫で仕分け）を希望する場合）'!H915</f>
        <v>0</v>
      </c>
      <c r="H903" s="141">
        <f>'様式１（国直送（日通拠点倉庫で仕分け）を希望する場合）'!I915</f>
        <v>0</v>
      </c>
      <c r="I903" s="141">
        <f>'様式１（国直送（日通拠点倉庫で仕分け）を希望する場合）'!J915</f>
        <v>0</v>
      </c>
      <c r="J903" s="79">
        <f>'様式１（国直送（日通拠点倉庫で仕分け）を希望する場合）'!K915</f>
        <v>0</v>
      </c>
      <c r="K903" s="79">
        <f>'様式１（国直送（日通拠点倉庫で仕分け）を希望する場合）'!L915</f>
        <v>0</v>
      </c>
    </row>
    <row r="904" spans="1:11">
      <c r="A904" s="76">
        <f>'様式１（国直送（日通拠点倉庫で仕分け）を希望する場合）'!$D$14</f>
        <v>0</v>
      </c>
      <c r="B904" s="76">
        <v>896</v>
      </c>
      <c r="C904" s="79">
        <f>'様式１（国直送（日通拠点倉庫で仕分け）を希望する場合）'!E916</f>
        <v>0</v>
      </c>
      <c r="D904" s="79">
        <f>'様式１（国直送（日通拠点倉庫で仕分け）を希望する場合）'!F916</f>
        <v>0</v>
      </c>
      <c r="E904" s="78">
        <f>'様式１（国直送（日通拠点倉庫で仕分け）を希望する場合）'!$D916</f>
        <v>0</v>
      </c>
      <c r="F904" s="79">
        <f>'様式１（国直送（日通拠点倉庫で仕分け）を希望する場合）'!G916</f>
        <v>0</v>
      </c>
      <c r="G904" s="79">
        <f>'様式１（国直送（日通拠点倉庫で仕分け）を希望する場合）'!H916</f>
        <v>0</v>
      </c>
      <c r="H904" s="141">
        <f>'様式１（国直送（日通拠点倉庫で仕分け）を希望する場合）'!I916</f>
        <v>0</v>
      </c>
      <c r="I904" s="141">
        <f>'様式１（国直送（日通拠点倉庫で仕分け）を希望する場合）'!J916</f>
        <v>0</v>
      </c>
      <c r="J904" s="79">
        <f>'様式１（国直送（日通拠点倉庫で仕分け）を希望する場合）'!K916</f>
        <v>0</v>
      </c>
      <c r="K904" s="79">
        <f>'様式１（国直送（日通拠点倉庫で仕分け）を希望する場合）'!L916</f>
        <v>0</v>
      </c>
    </row>
    <row r="905" spans="1:11">
      <c r="A905" s="76">
        <f>'様式１（国直送（日通拠点倉庫で仕分け）を希望する場合）'!$D$14</f>
        <v>0</v>
      </c>
      <c r="B905" s="76">
        <v>897</v>
      </c>
      <c r="C905" s="79">
        <f>'様式１（国直送（日通拠点倉庫で仕分け）を希望する場合）'!E917</f>
        <v>0</v>
      </c>
      <c r="D905" s="79">
        <f>'様式１（国直送（日通拠点倉庫で仕分け）を希望する場合）'!F917</f>
        <v>0</v>
      </c>
      <c r="E905" s="78">
        <f>'様式１（国直送（日通拠点倉庫で仕分け）を希望する場合）'!$D917</f>
        <v>0</v>
      </c>
      <c r="F905" s="79">
        <f>'様式１（国直送（日通拠点倉庫で仕分け）を希望する場合）'!G917</f>
        <v>0</v>
      </c>
      <c r="G905" s="79">
        <f>'様式１（国直送（日通拠点倉庫で仕分け）を希望する場合）'!H917</f>
        <v>0</v>
      </c>
      <c r="H905" s="141">
        <f>'様式１（国直送（日通拠点倉庫で仕分け）を希望する場合）'!I917</f>
        <v>0</v>
      </c>
      <c r="I905" s="141">
        <f>'様式１（国直送（日通拠点倉庫で仕分け）を希望する場合）'!J917</f>
        <v>0</v>
      </c>
      <c r="J905" s="79">
        <f>'様式１（国直送（日通拠点倉庫で仕分け）を希望する場合）'!K917</f>
        <v>0</v>
      </c>
      <c r="K905" s="79">
        <f>'様式１（国直送（日通拠点倉庫で仕分け）を希望する場合）'!L917</f>
        <v>0</v>
      </c>
    </row>
    <row r="906" spans="1:11">
      <c r="A906" s="76">
        <f>'様式１（国直送（日通拠点倉庫で仕分け）を希望する場合）'!$D$14</f>
        <v>0</v>
      </c>
      <c r="B906" s="76">
        <v>898</v>
      </c>
      <c r="C906" s="79">
        <f>'様式１（国直送（日通拠点倉庫で仕分け）を希望する場合）'!E918</f>
        <v>0</v>
      </c>
      <c r="D906" s="79">
        <f>'様式１（国直送（日通拠点倉庫で仕分け）を希望する場合）'!F918</f>
        <v>0</v>
      </c>
      <c r="E906" s="78">
        <f>'様式１（国直送（日通拠点倉庫で仕分け）を希望する場合）'!$D918</f>
        <v>0</v>
      </c>
      <c r="F906" s="79">
        <f>'様式１（国直送（日通拠点倉庫で仕分け）を希望する場合）'!G918</f>
        <v>0</v>
      </c>
      <c r="G906" s="79">
        <f>'様式１（国直送（日通拠点倉庫で仕分け）を希望する場合）'!H918</f>
        <v>0</v>
      </c>
      <c r="H906" s="141">
        <f>'様式１（国直送（日通拠点倉庫で仕分け）を希望する場合）'!I918</f>
        <v>0</v>
      </c>
      <c r="I906" s="141">
        <f>'様式１（国直送（日通拠点倉庫で仕分け）を希望する場合）'!J918</f>
        <v>0</v>
      </c>
      <c r="J906" s="79">
        <f>'様式１（国直送（日通拠点倉庫で仕分け）を希望する場合）'!K918</f>
        <v>0</v>
      </c>
      <c r="K906" s="79">
        <f>'様式１（国直送（日通拠点倉庫で仕分け）を希望する場合）'!L918</f>
        <v>0</v>
      </c>
    </row>
    <row r="907" spans="1:11">
      <c r="A907" s="76">
        <f>'様式１（国直送（日通拠点倉庫で仕分け）を希望する場合）'!$D$14</f>
        <v>0</v>
      </c>
      <c r="B907" s="76">
        <v>899</v>
      </c>
      <c r="C907" s="79">
        <f>'様式１（国直送（日通拠点倉庫で仕分け）を希望する場合）'!E919</f>
        <v>0</v>
      </c>
      <c r="D907" s="79">
        <f>'様式１（国直送（日通拠点倉庫で仕分け）を希望する場合）'!F919</f>
        <v>0</v>
      </c>
      <c r="E907" s="78">
        <f>'様式１（国直送（日通拠点倉庫で仕分け）を希望する場合）'!$D919</f>
        <v>0</v>
      </c>
      <c r="F907" s="79">
        <f>'様式１（国直送（日通拠点倉庫で仕分け）を希望する場合）'!G919</f>
        <v>0</v>
      </c>
      <c r="G907" s="79">
        <f>'様式１（国直送（日通拠点倉庫で仕分け）を希望する場合）'!H919</f>
        <v>0</v>
      </c>
      <c r="H907" s="141">
        <f>'様式１（国直送（日通拠点倉庫で仕分け）を希望する場合）'!I919</f>
        <v>0</v>
      </c>
      <c r="I907" s="141">
        <f>'様式１（国直送（日通拠点倉庫で仕分け）を希望する場合）'!J919</f>
        <v>0</v>
      </c>
      <c r="J907" s="79">
        <f>'様式１（国直送（日通拠点倉庫で仕分け）を希望する場合）'!K919</f>
        <v>0</v>
      </c>
      <c r="K907" s="79">
        <f>'様式１（国直送（日通拠点倉庫で仕分け）を希望する場合）'!L919</f>
        <v>0</v>
      </c>
    </row>
    <row r="908" spans="1:11">
      <c r="A908" s="76">
        <f>'様式１（国直送（日通拠点倉庫で仕分け）を希望する場合）'!$D$14</f>
        <v>0</v>
      </c>
      <c r="B908" s="76">
        <v>900</v>
      </c>
      <c r="C908" s="79">
        <f>'様式１（国直送（日通拠点倉庫で仕分け）を希望する場合）'!E920</f>
        <v>0</v>
      </c>
      <c r="D908" s="79">
        <f>'様式１（国直送（日通拠点倉庫で仕分け）を希望する場合）'!F920</f>
        <v>0</v>
      </c>
      <c r="E908" s="78">
        <f>'様式１（国直送（日通拠点倉庫で仕分け）を希望する場合）'!$D920</f>
        <v>0</v>
      </c>
      <c r="F908" s="79">
        <f>'様式１（国直送（日通拠点倉庫で仕分け）を希望する場合）'!G920</f>
        <v>0</v>
      </c>
      <c r="G908" s="79">
        <f>'様式１（国直送（日通拠点倉庫で仕分け）を希望する場合）'!H920</f>
        <v>0</v>
      </c>
      <c r="H908" s="141">
        <f>'様式１（国直送（日通拠点倉庫で仕分け）を希望する場合）'!I920</f>
        <v>0</v>
      </c>
      <c r="I908" s="141">
        <f>'様式１（国直送（日通拠点倉庫で仕分け）を希望する場合）'!J920</f>
        <v>0</v>
      </c>
      <c r="J908" s="79">
        <f>'様式１（国直送（日通拠点倉庫で仕分け）を希望する場合）'!K920</f>
        <v>0</v>
      </c>
      <c r="K908" s="79">
        <f>'様式１（国直送（日通拠点倉庫で仕分け）を希望する場合）'!L920</f>
        <v>0</v>
      </c>
    </row>
    <row r="909" spans="1:11">
      <c r="A909" s="76">
        <f>'様式１（国直送（日通拠点倉庫で仕分け）を希望する場合）'!$D$14</f>
        <v>0</v>
      </c>
      <c r="B909" s="76">
        <v>901</v>
      </c>
      <c r="C909" s="79">
        <f>'様式１（国直送（日通拠点倉庫で仕分け）を希望する場合）'!E921</f>
        <v>0</v>
      </c>
      <c r="D909" s="79">
        <f>'様式１（国直送（日通拠点倉庫で仕分け）を希望する場合）'!F921</f>
        <v>0</v>
      </c>
      <c r="E909" s="78">
        <f>'様式１（国直送（日通拠点倉庫で仕分け）を希望する場合）'!$D921</f>
        <v>0</v>
      </c>
      <c r="F909" s="79">
        <f>'様式１（国直送（日通拠点倉庫で仕分け）を希望する場合）'!G921</f>
        <v>0</v>
      </c>
      <c r="G909" s="79">
        <f>'様式１（国直送（日通拠点倉庫で仕分け）を希望する場合）'!H921</f>
        <v>0</v>
      </c>
      <c r="H909" s="141">
        <f>'様式１（国直送（日通拠点倉庫で仕分け）を希望する場合）'!I921</f>
        <v>0</v>
      </c>
      <c r="I909" s="141">
        <f>'様式１（国直送（日通拠点倉庫で仕分け）を希望する場合）'!J921</f>
        <v>0</v>
      </c>
      <c r="J909" s="79">
        <f>'様式１（国直送（日通拠点倉庫で仕分け）を希望する場合）'!K921</f>
        <v>0</v>
      </c>
      <c r="K909" s="79">
        <f>'様式１（国直送（日通拠点倉庫で仕分け）を希望する場合）'!L921</f>
        <v>0</v>
      </c>
    </row>
    <row r="910" spans="1:11">
      <c r="A910" s="76">
        <f>'様式１（国直送（日通拠点倉庫で仕分け）を希望する場合）'!$D$14</f>
        <v>0</v>
      </c>
      <c r="B910" s="76">
        <v>902</v>
      </c>
      <c r="C910" s="79">
        <f>'様式１（国直送（日通拠点倉庫で仕分け）を希望する場合）'!E922</f>
        <v>0</v>
      </c>
      <c r="D910" s="79">
        <f>'様式１（国直送（日通拠点倉庫で仕分け）を希望する場合）'!F922</f>
        <v>0</v>
      </c>
      <c r="E910" s="78">
        <f>'様式１（国直送（日通拠点倉庫で仕分け）を希望する場合）'!$D922</f>
        <v>0</v>
      </c>
      <c r="F910" s="79">
        <f>'様式１（国直送（日通拠点倉庫で仕分け）を希望する場合）'!G922</f>
        <v>0</v>
      </c>
      <c r="G910" s="79">
        <f>'様式１（国直送（日通拠点倉庫で仕分け）を希望する場合）'!H922</f>
        <v>0</v>
      </c>
      <c r="H910" s="141">
        <f>'様式１（国直送（日通拠点倉庫で仕分け）を希望する場合）'!I922</f>
        <v>0</v>
      </c>
      <c r="I910" s="141">
        <f>'様式１（国直送（日通拠点倉庫で仕分け）を希望する場合）'!J922</f>
        <v>0</v>
      </c>
      <c r="J910" s="79">
        <f>'様式１（国直送（日通拠点倉庫で仕分け）を希望する場合）'!K922</f>
        <v>0</v>
      </c>
      <c r="K910" s="79">
        <f>'様式１（国直送（日通拠点倉庫で仕分け）を希望する場合）'!L922</f>
        <v>0</v>
      </c>
    </row>
    <row r="911" spans="1:11">
      <c r="A911" s="76">
        <f>'様式１（国直送（日通拠点倉庫で仕分け）を希望する場合）'!$D$14</f>
        <v>0</v>
      </c>
      <c r="B911" s="76">
        <v>903</v>
      </c>
      <c r="C911" s="79">
        <f>'様式１（国直送（日通拠点倉庫で仕分け）を希望する場合）'!E923</f>
        <v>0</v>
      </c>
      <c r="D911" s="79">
        <f>'様式１（国直送（日通拠点倉庫で仕分け）を希望する場合）'!F923</f>
        <v>0</v>
      </c>
      <c r="E911" s="78">
        <f>'様式１（国直送（日通拠点倉庫で仕分け）を希望する場合）'!$D923</f>
        <v>0</v>
      </c>
      <c r="F911" s="79">
        <f>'様式１（国直送（日通拠点倉庫で仕分け）を希望する場合）'!G923</f>
        <v>0</v>
      </c>
      <c r="G911" s="79">
        <f>'様式１（国直送（日通拠点倉庫で仕分け）を希望する場合）'!H923</f>
        <v>0</v>
      </c>
      <c r="H911" s="141">
        <f>'様式１（国直送（日通拠点倉庫で仕分け）を希望する場合）'!I923</f>
        <v>0</v>
      </c>
      <c r="I911" s="141">
        <f>'様式１（国直送（日通拠点倉庫で仕分け）を希望する場合）'!J923</f>
        <v>0</v>
      </c>
      <c r="J911" s="79">
        <f>'様式１（国直送（日通拠点倉庫で仕分け）を希望する場合）'!K923</f>
        <v>0</v>
      </c>
      <c r="K911" s="79">
        <f>'様式１（国直送（日通拠点倉庫で仕分け）を希望する場合）'!L923</f>
        <v>0</v>
      </c>
    </row>
    <row r="912" spans="1:11">
      <c r="A912" s="76">
        <f>'様式１（国直送（日通拠点倉庫で仕分け）を希望する場合）'!$D$14</f>
        <v>0</v>
      </c>
      <c r="B912" s="76">
        <v>904</v>
      </c>
      <c r="C912" s="79">
        <f>'様式１（国直送（日通拠点倉庫で仕分け）を希望する場合）'!E924</f>
        <v>0</v>
      </c>
      <c r="D912" s="79">
        <f>'様式１（国直送（日通拠点倉庫で仕分け）を希望する場合）'!F924</f>
        <v>0</v>
      </c>
      <c r="E912" s="78">
        <f>'様式１（国直送（日通拠点倉庫で仕分け）を希望する場合）'!$D924</f>
        <v>0</v>
      </c>
      <c r="F912" s="79">
        <f>'様式１（国直送（日通拠点倉庫で仕分け）を希望する場合）'!G924</f>
        <v>0</v>
      </c>
      <c r="G912" s="79">
        <f>'様式１（国直送（日通拠点倉庫で仕分け）を希望する場合）'!H924</f>
        <v>0</v>
      </c>
      <c r="H912" s="141">
        <f>'様式１（国直送（日通拠点倉庫で仕分け）を希望する場合）'!I924</f>
        <v>0</v>
      </c>
      <c r="I912" s="141">
        <f>'様式１（国直送（日通拠点倉庫で仕分け）を希望する場合）'!J924</f>
        <v>0</v>
      </c>
      <c r="J912" s="79">
        <f>'様式１（国直送（日通拠点倉庫で仕分け）を希望する場合）'!K924</f>
        <v>0</v>
      </c>
      <c r="K912" s="79">
        <f>'様式１（国直送（日通拠点倉庫で仕分け）を希望する場合）'!L924</f>
        <v>0</v>
      </c>
    </row>
    <row r="913" spans="1:11">
      <c r="A913" s="76">
        <f>'様式１（国直送（日通拠点倉庫で仕分け）を希望する場合）'!$D$14</f>
        <v>0</v>
      </c>
      <c r="B913" s="76">
        <v>905</v>
      </c>
      <c r="C913" s="79">
        <f>'様式１（国直送（日通拠点倉庫で仕分け）を希望する場合）'!E925</f>
        <v>0</v>
      </c>
      <c r="D913" s="79">
        <f>'様式１（国直送（日通拠点倉庫で仕分け）を希望する場合）'!F925</f>
        <v>0</v>
      </c>
      <c r="E913" s="78">
        <f>'様式１（国直送（日通拠点倉庫で仕分け）を希望する場合）'!$D925</f>
        <v>0</v>
      </c>
      <c r="F913" s="79">
        <f>'様式１（国直送（日通拠点倉庫で仕分け）を希望する場合）'!G925</f>
        <v>0</v>
      </c>
      <c r="G913" s="79">
        <f>'様式１（国直送（日通拠点倉庫で仕分け）を希望する場合）'!H925</f>
        <v>0</v>
      </c>
      <c r="H913" s="141">
        <f>'様式１（国直送（日通拠点倉庫で仕分け）を希望する場合）'!I925</f>
        <v>0</v>
      </c>
      <c r="I913" s="141">
        <f>'様式１（国直送（日通拠点倉庫で仕分け）を希望する場合）'!J925</f>
        <v>0</v>
      </c>
      <c r="J913" s="79">
        <f>'様式１（国直送（日通拠点倉庫で仕分け）を希望する場合）'!K925</f>
        <v>0</v>
      </c>
      <c r="K913" s="79">
        <f>'様式１（国直送（日通拠点倉庫で仕分け）を希望する場合）'!L925</f>
        <v>0</v>
      </c>
    </row>
    <row r="914" spans="1:11">
      <c r="A914" s="76">
        <f>'様式１（国直送（日通拠点倉庫で仕分け）を希望する場合）'!$D$14</f>
        <v>0</v>
      </c>
      <c r="B914" s="76">
        <v>906</v>
      </c>
      <c r="C914" s="79">
        <f>'様式１（国直送（日通拠点倉庫で仕分け）を希望する場合）'!E926</f>
        <v>0</v>
      </c>
      <c r="D914" s="79">
        <f>'様式１（国直送（日通拠点倉庫で仕分け）を希望する場合）'!F926</f>
        <v>0</v>
      </c>
      <c r="E914" s="78">
        <f>'様式１（国直送（日通拠点倉庫で仕分け）を希望する場合）'!$D926</f>
        <v>0</v>
      </c>
      <c r="F914" s="79">
        <f>'様式１（国直送（日通拠点倉庫で仕分け）を希望する場合）'!G926</f>
        <v>0</v>
      </c>
      <c r="G914" s="79">
        <f>'様式１（国直送（日通拠点倉庫で仕分け）を希望する場合）'!H926</f>
        <v>0</v>
      </c>
      <c r="H914" s="141">
        <f>'様式１（国直送（日通拠点倉庫で仕分け）を希望する場合）'!I926</f>
        <v>0</v>
      </c>
      <c r="I914" s="141">
        <f>'様式１（国直送（日通拠点倉庫で仕分け）を希望する場合）'!J926</f>
        <v>0</v>
      </c>
      <c r="J914" s="79">
        <f>'様式１（国直送（日通拠点倉庫で仕分け）を希望する場合）'!K926</f>
        <v>0</v>
      </c>
      <c r="K914" s="79">
        <f>'様式１（国直送（日通拠点倉庫で仕分け）を希望する場合）'!L926</f>
        <v>0</v>
      </c>
    </row>
    <row r="915" spans="1:11">
      <c r="A915" s="76">
        <f>'様式１（国直送（日通拠点倉庫で仕分け）を希望する場合）'!$D$14</f>
        <v>0</v>
      </c>
      <c r="B915" s="76">
        <v>907</v>
      </c>
      <c r="C915" s="79">
        <f>'様式１（国直送（日通拠点倉庫で仕分け）を希望する場合）'!E927</f>
        <v>0</v>
      </c>
      <c r="D915" s="79">
        <f>'様式１（国直送（日通拠点倉庫で仕分け）を希望する場合）'!F927</f>
        <v>0</v>
      </c>
      <c r="E915" s="78">
        <f>'様式１（国直送（日通拠点倉庫で仕分け）を希望する場合）'!$D927</f>
        <v>0</v>
      </c>
      <c r="F915" s="79">
        <f>'様式１（国直送（日通拠点倉庫で仕分け）を希望する場合）'!G927</f>
        <v>0</v>
      </c>
      <c r="G915" s="79">
        <f>'様式１（国直送（日通拠点倉庫で仕分け）を希望する場合）'!H927</f>
        <v>0</v>
      </c>
      <c r="H915" s="141">
        <f>'様式１（国直送（日通拠点倉庫で仕分け）を希望する場合）'!I927</f>
        <v>0</v>
      </c>
      <c r="I915" s="141">
        <f>'様式１（国直送（日通拠点倉庫で仕分け）を希望する場合）'!J927</f>
        <v>0</v>
      </c>
      <c r="J915" s="79">
        <f>'様式１（国直送（日通拠点倉庫で仕分け）を希望する場合）'!K927</f>
        <v>0</v>
      </c>
      <c r="K915" s="79">
        <f>'様式１（国直送（日通拠点倉庫で仕分け）を希望する場合）'!L927</f>
        <v>0</v>
      </c>
    </row>
    <row r="916" spans="1:11">
      <c r="A916" s="76">
        <f>'様式１（国直送（日通拠点倉庫で仕分け）を希望する場合）'!$D$14</f>
        <v>0</v>
      </c>
      <c r="B916" s="76">
        <v>908</v>
      </c>
      <c r="C916" s="79">
        <f>'様式１（国直送（日通拠点倉庫で仕分け）を希望する場合）'!E928</f>
        <v>0</v>
      </c>
      <c r="D916" s="79">
        <f>'様式１（国直送（日通拠点倉庫で仕分け）を希望する場合）'!F928</f>
        <v>0</v>
      </c>
      <c r="E916" s="78">
        <f>'様式１（国直送（日通拠点倉庫で仕分け）を希望する場合）'!$D928</f>
        <v>0</v>
      </c>
      <c r="F916" s="79">
        <f>'様式１（国直送（日通拠点倉庫で仕分け）を希望する場合）'!G928</f>
        <v>0</v>
      </c>
      <c r="G916" s="79">
        <f>'様式１（国直送（日通拠点倉庫で仕分け）を希望する場合）'!H928</f>
        <v>0</v>
      </c>
      <c r="H916" s="141">
        <f>'様式１（国直送（日通拠点倉庫で仕分け）を希望する場合）'!I928</f>
        <v>0</v>
      </c>
      <c r="I916" s="141">
        <f>'様式１（国直送（日通拠点倉庫で仕分け）を希望する場合）'!J928</f>
        <v>0</v>
      </c>
      <c r="J916" s="79">
        <f>'様式１（国直送（日通拠点倉庫で仕分け）を希望する場合）'!K928</f>
        <v>0</v>
      </c>
      <c r="K916" s="79">
        <f>'様式１（国直送（日通拠点倉庫で仕分け）を希望する場合）'!L928</f>
        <v>0</v>
      </c>
    </row>
    <row r="917" spans="1:11">
      <c r="A917" s="76">
        <f>'様式１（国直送（日通拠点倉庫で仕分け）を希望する場合）'!$D$14</f>
        <v>0</v>
      </c>
      <c r="B917" s="76">
        <v>909</v>
      </c>
      <c r="C917" s="79">
        <f>'様式１（国直送（日通拠点倉庫で仕分け）を希望する場合）'!E929</f>
        <v>0</v>
      </c>
      <c r="D917" s="79">
        <f>'様式１（国直送（日通拠点倉庫で仕分け）を希望する場合）'!F929</f>
        <v>0</v>
      </c>
      <c r="E917" s="78">
        <f>'様式１（国直送（日通拠点倉庫で仕分け）を希望する場合）'!$D929</f>
        <v>0</v>
      </c>
      <c r="F917" s="79">
        <f>'様式１（国直送（日通拠点倉庫で仕分け）を希望する場合）'!G929</f>
        <v>0</v>
      </c>
      <c r="G917" s="79">
        <f>'様式１（国直送（日通拠点倉庫で仕分け）を希望する場合）'!H929</f>
        <v>0</v>
      </c>
      <c r="H917" s="141">
        <f>'様式１（国直送（日通拠点倉庫で仕分け）を希望する場合）'!I929</f>
        <v>0</v>
      </c>
      <c r="I917" s="141">
        <f>'様式１（国直送（日通拠点倉庫で仕分け）を希望する場合）'!J929</f>
        <v>0</v>
      </c>
      <c r="J917" s="79">
        <f>'様式１（国直送（日通拠点倉庫で仕分け）を希望する場合）'!K929</f>
        <v>0</v>
      </c>
      <c r="K917" s="79">
        <f>'様式１（国直送（日通拠点倉庫で仕分け）を希望する場合）'!L929</f>
        <v>0</v>
      </c>
    </row>
    <row r="918" spans="1:11">
      <c r="A918" s="76">
        <f>'様式１（国直送（日通拠点倉庫で仕分け）を希望する場合）'!$D$14</f>
        <v>0</v>
      </c>
      <c r="B918" s="76">
        <v>910</v>
      </c>
      <c r="C918" s="79">
        <f>'様式１（国直送（日通拠点倉庫で仕分け）を希望する場合）'!E930</f>
        <v>0</v>
      </c>
      <c r="D918" s="79">
        <f>'様式１（国直送（日通拠点倉庫で仕分け）を希望する場合）'!F930</f>
        <v>0</v>
      </c>
      <c r="E918" s="78">
        <f>'様式１（国直送（日通拠点倉庫で仕分け）を希望する場合）'!$D930</f>
        <v>0</v>
      </c>
      <c r="F918" s="79">
        <f>'様式１（国直送（日通拠点倉庫で仕分け）を希望する場合）'!G930</f>
        <v>0</v>
      </c>
      <c r="G918" s="79">
        <f>'様式１（国直送（日通拠点倉庫で仕分け）を希望する場合）'!H930</f>
        <v>0</v>
      </c>
      <c r="H918" s="141">
        <f>'様式１（国直送（日通拠点倉庫で仕分け）を希望する場合）'!I930</f>
        <v>0</v>
      </c>
      <c r="I918" s="141">
        <f>'様式１（国直送（日通拠点倉庫で仕分け）を希望する場合）'!J930</f>
        <v>0</v>
      </c>
      <c r="J918" s="79">
        <f>'様式１（国直送（日通拠点倉庫で仕分け）を希望する場合）'!K930</f>
        <v>0</v>
      </c>
      <c r="K918" s="79">
        <f>'様式１（国直送（日通拠点倉庫で仕分け）を希望する場合）'!L930</f>
        <v>0</v>
      </c>
    </row>
    <row r="919" spans="1:11">
      <c r="A919" s="76">
        <f>'様式１（国直送（日通拠点倉庫で仕分け）を希望する場合）'!$D$14</f>
        <v>0</v>
      </c>
      <c r="B919" s="76">
        <v>911</v>
      </c>
      <c r="C919" s="79">
        <f>'様式１（国直送（日通拠点倉庫で仕分け）を希望する場合）'!E931</f>
        <v>0</v>
      </c>
      <c r="D919" s="79">
        <f>'様式１（国直送（日通拠点倉庫で仕分け）を希望する場合）'!F931</f>
        <v>0</v>
      </c>
      <c r="E919" s="78">
        <f>'様式１（国直送（日通拠点倉庫で仕分け）を希望する場合）'!$D931</f>
        <v>0</v>
      </c>
      <c r="F919" s="79">
        <f>'様式１（国直送（日通拠点倉庫で仕分け）を希望する場合）'!G931</f>
        <v>0</v>
      </c>
      <c r="G919" s="79">
        <f>'様式１（国直送（日通拠点倉庫で仕分け）を希望する場合）'!H931</f>
        <v>0</v>
      </c>
      <c r="H919" s="141">
        <f>'様式１（国直送（日通拠点倉庫で仕分け）を希望する場合）'!I931</f>
        <v>0</v>
      </c>
      <c r="I919" s="141">
        <f>'様式１（国直送（日通拠点倉庫で仕分け）を希望する場合）'!J931</f>
        <v>0</v>
      </c>
      <c r="J919" s="79">
        <f>'様式１（国直送（日通拠点倉庫で仕分け）を希望する場合）'!K931</f>
        <v>0</v>
      </c>
      <c r="K919" s="79">
        <f>'様式１（国直送（日通拠点倉庫で仕分け）を希望する場合）'!L931</f>
        <v>0</v>
      </c>
    </row>
    <row r="920" spans="1:11">
      <c r="A920" s="76">
        <f>'様式１（国直送（日通拠点倉庫で仕分け）を希望する場合）'!$D$14</f>
        <v>0</v>
      </c>
      <c r="B920" s="76">
        <v>912</v>
      </c>
      <c r="C920" s="79">
        <f>'様式１（国直送（日通拠点倉庫で仕分け）を希望する場合）'!E932</f>
        <v>0</v>
      </c>
      <c r="D920" s="79">
        <f>'様式１（国直送（日通拠点倉庫で仕分け）を希望する場合）'!F932</f>
        <v>0</v>
      </c>
      <c r="E920" s="78">
        <f>'様式１（国直送（日通拠点倉庫で仕分け）を希望する場合）'!$D932</f>
        <v>0</v>
      </c>
      <c r="F920" s="79">
        <f>'様式１（国直送（日通拠点倉庫で仕分け）を希望する場合）'!G932</f>
        <v>0</v>
      </c>
      <c r="G920" s="79">
        <f>'様式１（国直送（日通拠点倉庫で仕分け）を希望する場合）'!H932</f>
        <v>0</v>
      </c>
      <c r="H920" s="141">
        <f>'様式１（国直送（日通拠点倉庫で仕分け）を希望する場合）'!I932</f>
        <v>0</v>
      </c>
      <c r="I920" s="141">
        <f>'様式１（国直送（日通拠点倉庫で仕分け）を希望する場合）'!J932</f>
        <v>0</v>
      </c>
      <c r="J920" s="79">
        <f>'様式１（国直送（日通拠点倉庫で仕分け）を希望する場合）'!K932</f>
        <v>0</v>
      </c>
      <c r="K920" s="79">
        <f>'様式１（国直送（日通拠点倉庫で仕分け）を希望する場合）'!L932</f>
        <v>0</v>
      </c>
    </row>
    <row r="921" spans="1:11">
      <c r="A921" s="76">
        <f>'様式１（国直送（日通拠点倉庫で仕分け）を希望する場合）'!$D$14</f>
        <v>0</v>
      </c>
      <c r="B921" s="76">
        <v>913</v>
      </c>
      <c r="C921" s="79">
        <f>'様式１（国直送（日通拠点倉庫で仕分け）を希望する場合）'!E933</f>
        <v>0</v>
      </c>
      <c r="D921" s="79">
        <f>'様式１（国直送（日通拠点倉庫で仕分け）を希望する場合）'!F933</f>
        <v>0</v>
      </c>
      <c r="E921" s="78">
        <f>'様式１（国直送（日通拠点倉庫で仕分け）を希望する場合）'!$D933</f>
        <v>0</v>
      </c>
      <c r="F921" s="79">
        <f>'様式１（国直送（日通拠点倉庫で仕分け）を希望する場合）'!G933</f>
        <v>0</v>
      </c>
      <c r="G921" s="79">
        <f>'様式１（国直送（日通拠点倉庫で仕分け）を希望する場合）'!H933</f>
        <v>0</v>
      </c>
      <c r="H921" s="141">
        <f>'様式１（国直送（日通拠点倉庫で仕分け）を希望する場合）'!I933</f>
        <v>0</v>
      </c>
      <c r="I921" s="141">
        <f>'様式１（国直送（日通拠点倉庫で仕分け）を希望する場合）'!J933</f>
        <v>0</v>
      </c>
      <c r="J921" s="79">
        <f>'様式１（国直送（日通拠点倉庫で仕分け）を希望する場合）'!K933</f>
        <v>0</v>
      </c>
      <c r="K921" s="79">
        <f>'様式１（国直送（日通拠点倉庫で仕分け）を希望する場合）'!L933</f>
        <v>0</v>
      </c>
    </row>
    <row r="922" spans="1:11">
      <c r="A922" s="76">
        <f>'様式１（国直送（日通拠点倉庫で仕分け）を希望する場合）'!$D$14</f>
        <v>0</v>
      </c>
      <c r="B922" s="76">
        <v>914</v>
      </c>
      <c r="C922" s="79">
        <f>'様式１（国直送（日通拠点倉庫で仕分け）を希望する場合）'!E934</f>
        <v>0</v>
      </c>
      <c r="D922" s="79">
        <f>'様式１（国直送（日通拠点倉庫で仕分け）を希望する場合）'!F934</f>
        <v>0</v>
      </c>
      <c r="E922" s="78">
        <f>'様式１（国直送（日通拠点倉庫で仕分け）を希望する場合）'!$D934</f>
        <v>0</v>
      </c>
      <c r="F922" s="79">
        <f>'様式１（国直送（日通拠点倉庫で仕分け）を希望する場合）'!G934</f>
        <v>0</v>
      </c>
      <c r="G922" s="79">
        <f>'様式１（国直送（日通拠点倉庫で仕分け）を希望する場合）'!H934</f>
        <v>0</v>
      </c>
      <c r="H922" s="141">
        <f>'様式１（国直送（日通拠点倉庫で仕分け）を希望する場合）'!I934</f>
        <v>0</v>
      </c>
      <c r="I922" s="141">
        <f>'様式１（国直送（日通拠点倉庫で仕分け）を希望する場合）'!J934</f>
        <v>0</v>
      </c>
      <c r="J922" s="79">
        <f>'様式１（国直送（日通拠点倉庫で仕分け）を希望する場合）'!K934</f>
        <v>0</v>
      </c>
      <c r="K922" s="79">
        <f>'様式１（国直送（日通拠点倉庫で仕分け）を希望する場合）'!L934</f>
        <v>0</v>
      </c>
    </row>
    <row r="923" spans="1:11">
      <c r="A923" s="76">
        <f>'様式１（国直送（日通拠点倉庫で仕分け）を希望する場合）'!$D$14</f>
        <v>0</v>
      </c>
      <c r="B923" s="76">
        <v>915</v>
      </c>
      <c r="C923" s="79">
        <f>'様式１（国直送（日通拠点倉庫で仕分け）を希望する場合）'!E935</f>
        <v>0</v>
      </c>
      <c r="D923" s="79">
        <f>'様式１（国直送（日通拠点倉庫で仕分け）を希望する場合）'!F935</f>
        <v>0</v>
      </c>
      <c r="E923" s="78">
        <f>'様式１（国直送（日通拠点倉庫で仕分け）を希望する場合）'!$D935</f>
        <v>0</v>
      </c>
      <c r="F923" s="79">
        <f>'様式１（国直送（日通拠点倉庫で仕分け）を希望する場合）'!G935</f>
        <v>0</v>
      </c>
      <c r="G923" s="79">
        <f>'様式１（国直送（日通拠点倉庫で仕分け）を希望する場合）'!H935</f>
        <v>0</v>
      </c>
      <c r="H923" s="141">
        <f>'様式１（国直送（日通拠点倉庫で仕分け）を希望する場合）'!I935</f>
        <v>0</v>
      </c>
      <c r="I923" s="141">
        <f>'様式１（国直送（日通拠点倉庫で仕分け）を希望する場合）'!J935</f>
        <v>0</v>
      </c>
      <c r="J923" s="79">
        <f>'様式１（国直送（日通拠点倉庫で仕分け）を希望する場合）'!K935</f>
        <v>0</v>
      </c>
      <c r="K923" s="79">
        <f>'様式１（国直送（日通拠点倉庫で仕分け）を希望する場合）'!L935</f>
        <v>0</v>
      </c>
    </row>
    <row r="924" spans="1:11">
      <c r="A924" s="76">
        <f>'様式１（国直送（日通拠点倉庫で仕分け）を希望する場合）'!$D$14</f>
        <v>0</v>
      </c>
      <c r="B924" s="76">
        <v>916</v>
      </c>
      <c r="C924" s="79">
        <f>'様式１（国直送（日通拠点倉庫で仕分け）を希望する場合）'!E936</f>
        <v>0</v>
      </c>
      <c r="D924" s="79">
        <f>'様式１（国直送（日通拠点倉庫で仕分け）を希望する場合）'!F936</f>
        <v>0</v>
      </c>
      <c r="E924" s="78">
        <f>'様式１（国直送（日通拠点倉庫で仕分け）を希望する場合）'!$D936</f>
        <v>0</v>
      </c>
      <c r="F924" s="79">
        <f>'様式１（国直送（日通拠点倉庫で仕分け）を希望する場合）'!G936</f>
        <v>0</v>
      </c>
      <c r="G924" s="79">
        <f>'様式１（国直送（日通拠点倉庫で仕分け）を希望する場合）'!H936</f>
        <v>0</v>
      </c>
      <c r="H924" s="141">
        <f>'様式１（国直送（日通拠点倉庫で仕分け）を希望する場合）'!I936</f>
        <v>0</v>
      </c>
      <c r="I924" s="141">
        <f>'様式１（国直送（日通拠点倉庫で仕分け）を希望する場合）'!J936</f>
        <v>0</v>
      </c>
      <c r="J924" s="79">
        <f>'様式１（国直送（日通拠点倉庫で仕分け）を希望する場合）'!K936</f>
        <v>0</v>
      </c>
      <c r="K924" s="79">
        <f>'様式１（国直送（日通拠点倉庫で仕分け）を希望する場合）'!L936</f>
        <v>0</v>
      </c>
    </row>
    <row r="925" spans="1:11">
      <c r="A925" s="76">
        <f>'様式１（国直送（日通拠点倉庫で仕分け）を希望する場合）'!$D$14</f>
        <v>0</v>
      </c>
      <c r="B925" s="76">
        <v>917</v>
      </c>
      <c r="C925" s="79">
        <f>'様式１（国直送（日通拠点倉庫で仕分け）を希望する場合）'!E937</f>
        <v>0</v>
      </c>
      <c r="D925" s="79">
        <f>'様式１（国直送（日通拠点倉庫で仕分け）を希望する場合）'!F937</f>
        <v>0</v>
      </c>
      <c r="E925" s="78">
        <f>'様式１（国直送（日通拠点倉庫で仕分け）を希望する場合）'!$D937</f>
        <v>0</v>
      </c>
      <c r="F925" s="79">
        <f>'様式１（国直送（日通拠点倉庫で仕分け）を希望する場合）'!G937</f>
        <v>0</v>
      </c>
      <c r="G925" s="79">
        <f>'様式１（国直送（日通拠点倉庫で仕分け）を希望する場合）'!H937</f>
        <v>0</v>
      </c>
      <c r="H925" s="141">
        <f>'様式１（国直送（日通拠点倉庫で仕分け）を希望する場合）'!I937</f>
        <v>0</v>
      </c>
      <c r="I925" s="141">
        <f>'様式１（国直送（日通拠点倉庫で仕分け）を希望する場合）'!J937</f>
        <v>0</v>
      </c>
      <c r="J925" s="79">
        <f>'様式１（国直送（日通拠点倉庫で仕分け）を希望する場合）'!K937</f>
        <v>0</v>
      </c>
      <c r="K925" s="79">
        <f>'様式１（国直送（日通拠点倉庫で仕分け）を希望する場合）'!L937</f>
        <v>0</v>
      </c>
    </row>
    <row r="926" spans="1:11">
      <c r="A926" s="76">
        <f>'様式１（国直送（日通拠点倉庫で仕分け）を希望する場合）'!$D$14</f>
        <v>0</v>
      </c>
      <c r="B926" s="76">
        <v>918</v>
      </c>
      <c r="C926" s="79">
        <f>'様式１（国直送（日通拠点倉庫で仕分け）を希望する場合）'!E938</f>
        <v>0</v>
      </c>
      <c r="D926" s="79">
        <f>'様式１（国直送（日通拠点倉庫で仕分け）を希望する場合）'!F938</f>
        <v>0</v>
      </c>
      <c r="E926" s="78">
        <f>'様式１（国直送（日通拠点倉庫で仕分け）を希望する場合）'!$D938</f>
        <v>0</v>
      </c>
      <c r="F926" s="79">
        <f>'様式１（国直送（日通拠点倉庫で仕分け）を希望する場合）'!G938</f>
        <v>0</v>
      </c>
      <c r="G926" s="79">
        <f>'様式１（国直送（日通拠点倉庫で仕分け）を希望する場合）'!H938</f>
        <v>0</v>
      </c>
      <c r="H926" s="141">
        <f>'様式１（国直送（日通拠点倉庫で仕分け）を希望する場合）'!I938</f>
        <v>0</v>
      </c>
      <c r="I926" s="141">
        <f>'様式１（国直送（日通拠点倉庫で仕分け）を希望する場合）'!J938</f>
        <v>0</v>
      </c>
      <c r="J926" s="79">
        <f>'様式１（国直送（日通拠点倉庫で仕分け）を希望する場合）'!K938</f>
        <v>0</v>
      </c>
      <c r="K926" s="79">
        <f>'様式１（国直送（日通拠点倉庫で仕分け）を希望する場合）'!L938</f>
        <v>0</v>
      </c>
    </row>
    <row r="927" spans="1:11">
      <c r="A927" s="76">
        <f>'様式１（国直送（日通拠点倉庫で仕分け）を希望する場合）'!$D$14</f>
        <v>0</v>
      </c>
      <c r="B927" s="76">
        <v>919</v>
      </c>
      <c r="C927" s="79">
        <f>'様式１（国直送（日通拠点倉庫で仕分け）を希望する場合）'!E939</f>
        <v>0</v>
      </c>
      <c r="D927" s="79">
        <f>'様式１（国直送（日通拠点倉庫で仕分け）を希望する場合）'!F939</f>
        <v>0</v>
      </c>
      <c r="E927" s="78">
        <f>'様式１（国直送（日通拠点倉庫で仕分け）を希望する場合）'!$D939</f>
        <v>0</v>
      </c>
      <c r="F927" s="79">
        <f>'様式１（国直送（日通拠点倉庫で仕分け）を希望する場合）'!G939</f>
        <v>0</v>
      </c>
      <c r="G927" s="79">
        <f>'様式１（国直送（日通拠点倉庫で仕分け）を希望する場合）'!H939</f>
        <v>0</v>
      </c>
      <c r="H927" s="141">
        <f>'様式１（国直送（日通拠点倉庫で仕分け）を希望する場合）'!I939</f>
        <v>0</v>
      </c>
      <c r="I927" s="141">
        <f>'様式１（国直送（日通拠点倉庫で仕分け）を希望する場合）'!J939</f>
        <v>0</v>
      </c>
      <c r="J927" s="79">
        <f>'様式１（国直送（日通拠点倉庫で仕分け）を希望する場合）'!K939</f>
        <v>0</v>
      </c>
      <c r="K927" s="79">
        <f>'様式１（国直送（日通拠点倉庫で仕分け）を希望する場合）'!L939</f>
        <v>0</v>
      </c>
    </row>
    <row r="928" spans="1:11">
      <c r="A928" s="76">
        <f>'様式１（国直送（日通拠点倉庫で仕分け）を希望する場合）'!$D$14</f>
        <v>0</v>
      </c>
      <c r="B928" s="76">
        <v>920</v>
      </c>
      <c r="C928" s="79">
        <f>'様式１（国直送（日通拠点倉庫で仕分け）を希望する場合）'!E940</f>
        <v>0</v>
      </c>
      <c r="D928" s="79">
        <f>'様式１（国直送（日通拠点倉庫で仕分け）を希望する場合）'!F940</f>
        <v>0</v>
      </c>
      <c r="E928" s="78">
        <f>'様式１（国直送（日通拠点倉庫で仕分け）を希望する場合）'!$D940</f>
        <v>0</v>
      </c>
      <c r="F928" s="79">
        <f>'様式１（国直送（日通拠点倉庫で仕分け）を希望する場合）'!G940</f>
        <v>0</v>
      </c>
      <c r="G928" s="79">
        <f>'様式１（国直送（日通拠点倉庫で仕分け）を希望する場合）'!H940</f>
        <v>0</v>
      </c>
      <c r="H928" s="141">
        <f>'様式１（国直送（日通拠点倉庫で仕分け）を希望する場合）'!I940</f>
        <v>0</v>
      </c>
      <c r="I928" s="141">
        <f>'様式１（国直送（日通拠点倉庫で仕分け）を希望する場合）'!J940</f>
        <v>0</v>
      </c>
      <c r="J928" s="79">
        <f>'様式１（国直送（日通拠点倉庫で仕分け）を希望する場合）'!K940</f>
        <v>0</v>
      </c>
      <c r="K928" s="79">
        <f>'様式１（国直送（日通拠点倉庫で仕分け）を希望する場合）'!L940</f>
        <v>0</v>
      </c>
    </row>
    <row r="929" spans="1:11">
      <c r="A929" s="76">
        <f>'様式１（国直送（日通拠点倉庫で仕分け）を希望する場合）'!$D$14</f>
        <v>0</v>
      </c>
      <c r="B929" s="76">
        <v>921</v>
      </c>
      <c r="C929" s="79">
        <f>'様式１（国直送（日通拠点倉庫で仕分け）を希望する場合）'!E941</f>
        <v>0</v>
      </c>
      <c r="D929" s="79">
        <f>'様式１（国直送（日通拠点倉庫で仕分け）を希望する場合）'!F941</f>
        <v>0</v>
      </c>
      <c r="E929" s="78">
        <f>'様式１（国直送（日通拠点倉庫で仕分け）を希望する場合）'!$D941</f>
        <v>0</v>
      </c>
      <c r="F929" s="79">
        <f>'様式１（国直送（日通拠点倉庫で仕分け）を希望する場合）'!G941</f>
        <v>0</v>
      </c>
      <c r="G929" s="79">
        <f>'様式１（国直送（日通拠点倉庫で仕分け）を希望する場合）'!H941</f>
        <v>0</v>
      </c>
      <c r="H929" s="141">
        <f>'様式１（国直送（日通拠点倉庫で仕分け）を希望する場合）'!I941</f>
        <v>0</v>
      </c>
      <c r="I929" s="141">
        <f>'様式１（国直送（日通拠点倉庫で仕分け）を希望する場合）'!J941</f>
        <v>0</v>
      </c>
      <c r="J929" s="79">
        <f>'様式１（国直送（日通拠点倉庫で仕分け）を希望する場合）'!K941</f>
        <v>0</v>
      </c>
      <c r="K929" s="79">
        <f>'様式１（国直送（日通拠点倉庫で仕分け）を希望する場合）'!L941</f>
        <v>0</v>
      </c>
    </row>
    <row r="930" spans="1:11">
      <c r="A930" s="76">
        <f>'様式１（国直送（日通拠点倉庫で仕分け）を希望する場合）'!$D$14</f>
        <v>0</v>
      </c>
      <c r="B930" s="76">
        <v>922</v>
      </c>
      <c r="C930" s="79">
        <f>'様式１（国直送（日通拠点倉庫で仕分け）を希望する場合）'!E942</f>
        <v>0</v>
      </c>
      <c r="D930" s="79">
        <f>'様式１（国直送（日通拠点倉庫で仕分け）を希望する場合）'!F942</f>
        <v>0</v>
      </c>
      <c r="E930" s="78">
        <f>'様式１（国直送（日通拠点倉庫で仕分け）を希望する場合）'!$D942</f>
        <v>0</v>
      </c>
      <c r="F930" s="79">
        <f>'様式１（国直送（日通拠点倉庫で仕分け）を希望する場合）'!G942</f>
        <v>0</v>
      </c>
      <c r="G930" s="79">
        <f>'様式１（国直送（日通拠点倉庫で仕分け）を希望する場合）'!H942</f>
        <v>0</v>
      </c>
      <c r="H930" s="141">
        <f>'様式１（国直送（日通拠点倉庫で仕分け）を希望する場合）'!I942</f>
        <v>0</v>
      </c>
      <c r="I930" s="141">
        <f>'様式１（国直送（日通拠点倉庫で仕分け）を希望する場合）'!J942</f>
        <v>0</v>
      </c>
      <c r="J930" s="79">
        <f>'様式１（国直送（日通拠点倉庫で仕分け）を希望する場合）'!K942</f>
        <v>0</v>
      </c>
      <c r="K930" s="79">
        <f>'様式１（国直送（日通拠点倉庫で仕分け）を希望する場合）'!L942</f>
        <v>0</v>
      </c>
    </row>
    <row r="931" spans="1:11">
      <c r="A931" s="76">
        <f>'様式１（国直送（日通拠点倉庫で仕分け）を希望する場合）'!$D$14</f>
        <v>0</v>
      </c>
      <c r="B931" s="76">
        <v>923</v>
      </c>
      <c r="C931" s="79">
        <f>'様式１（国直送（日通拠点倉庫で仕分け）を希望する場合）'!E943</f>
        <v>0</v>
      </c>
      <c r="D931" s="79">
        <f>'様式１（国直送（日通拠点倉庫で仕分け）を希望する場合）'!F943</f>
        <v>0</v>
      </c>
      <c r="E931" s="78">
        <f>'様式１（国直送（日通拠点倉庫で仕分け）を希望する場合）'!$D943</f>
        <v>0</v>
      </c>
      <c r="F931" s="79">
        <f>'様式１（国直送（日通拠点倉庫で仕分け）を希望する場合）'!G943</f>
        <v>0</v>
      </c>
      <c r="G931" s="79">
        <f>'様式１（国直送（日通拠点倉庫で仕分け）を希望する場合）'!H943</f>
        <v>0</v>
      </c>
      <c r="H931" s="141">
        <f>'様式１（国直送（日通拠点倉庫で仕分け）を希望する場合）'!I943</f>
        <v>0</v>
      </c>
      <c r="I931" s="141">
        <f>'様式１（国直送（日通拠点倉庫で仕分け）を希望する場合）'!J943</f>
        <v>0</v>
      </c>
      <c r="J931" s="79">
        <f>'様式１（国直送（日通拠点倉庫で仕分け）を希望する場合）'!K943</f>
        <v>0</v>
      </c>
      <c r="K931" s="79">
        <f>'様式１（国直送（日通拠点倉庫で仕分け）を希望する場合）'!L943</f>
        <v>0</v>
      </c>
    </row>
    <row r="932" spans="1:11">
      <c r="A932" s="76">
        <f>'様式１（国直送（日通拠点倉庫で仕分け）を希望する場合）'!$D$14</f>
        <v>0</v>
      </c>
      <c r="B932" s="76">
        <v>924</v>
      </c>
      <c r="C932" s="79">
        <f>'様式１（国直送（日通拠点倉庫で仕分け）を希望する場合）'!E944</f>
        <v>0</v>
      </c>
      <c r="D932" s="79">
        <f>'様式１（国直送（日通拠点倉庫で仕分け）を希望する場合）'!F944</f>
        <v>0</v>
      </c>
      <c r="E932" s="78">
        <f>'様式１（国直送（日通拠点倉庫で仕分け）を希望する場合）'!$D944</f>
        <v>0</v>
      </c>
      <c r="F932" s="79">
        <f>'様式１（国直送（日通拠点倉庫で仕分け）を希望する場合）'!G944</f>
        <v>0</v>
      </c>
      <c r="G932" s="79">
        <f>'様式１（国直送（日通拠点倉庫で仕分け）を希望する場合）'!H944</f>
        <v>0</v>
      </c>
      <c r="H932" s="141">
        <f>'様式１（国直送（日通拠点倉庫で仕分け）を希望する場合）'!I944</f>
        <v>0</v>
      </c>
      <c r="I932" s="141">
        <f>'様式１（国直送（日通拠点倉庫で仕分け）を希望する場合）'!J944</f>
        <v>0</v>
      </c>
      <c r="J932" s="79">
        <f>'様式１（国直送（日通拠点倉庫で仕分け）を希望する場合）'!K944</f>
        <v>0</v>
      </c>
      <c r="K932" s="79">
        <f>'様式１（国直送（日通拠点倉庫で仕分け）を希望する場合）'!L944</f>
        <v>0</v>
      </c>
    </row>
    <row r="933" spans="1:11">
      <c r="A933" s="76">
        <f>'様式１（国直送（日通拠点倉庫で仕分け）を希望する場合）'!$D$14</f>
        <v>0</v>
      </c>
      <c r="B933" s="76">
        <v>925</v>
      </c>
      <c r="C933" s="79">
        <f>'様式１（国直送（日通拠点倉庫で仕分け）を希望する場合）'!E945</f>
        <v>0</v>
      </c>
      <c r="D933" s="79">
        <f>'様式１（国直送（日通拠点倉庫で仕分け）を希望する場合）'!F945</f>
        <v>0</v>
      </c>
      <c r="E933" s="78">
        <f>'様式１（国直送（日通拠点倉庫で仕分け）を希望する場合）'!$D945</f>
        <v>0</v>
      </c>
      <c r="F933" s="79">
        <f>'様式１（国直送（日通拠点倉庫で仕分け）を希望する場合）'!G945</f>
        <v>0</v>
      </c>
      <c r="G933" s="79">
        <f>'様式１（国直送（日通拠点倉庫で仕分け）を希望する場合）'!H945</f>
        <v>0</v>
      </c>
      <c r="H933" s="141">
        <f>'様式１（国直送（日通拠点倉庫で仕分け）を希望する場合）'!I945</f>
        <v>0</v>
      </c>
      <c r="I933" s="141">
        <f>'様式１（国直送（日通拠点倉庫で仕分け）を希望する場合）'!J945</f>
        <v>0</v>
      </c>
      <c r="J933" s="79">
        <f>'様式１（国直送（日通拠点倉庫で仕分け）を希望する場合）'!K945</f>
        <v>0</v>
      </c>
      <c r="K933" s="79">
        <f>'様式１（国直送（日通拠点倉庫で仕分け）を希望する場合）'!L945</f>
        <v>0</v>
      </c>
    </row>
    <row r="934" spans="1:11">
      <c r="A934" s="76">
        <f>'様式１（国直送（日通拠点倉庫で仕分け）を希望する場合）'!$D$14</f>
        <v>0</v>
      </c>
      <c r="B934" s="76">
        <v>926</v>
      </c>
      <c r="C934" s="79">
        <f>'様式１（国直送（日通拠点倉庫で仕分け）を希望する場合）'!E946</f>
        <v>0</v>
      </c>
      <c r="D934" s="79">
        <f>'様式１（国直送（日通拠点倉庫で仕分け）を希望する場合）'!F946</f>
        <v>0</v>
      </c>
      <c r="E934" s="78">
        <f>'様式１（国直送（日通拠点倉庫で仕分け）を希望する場合）'!$D946</f>
        <v>0</v>
      </c>
      <c r="F934" s="79">
        <f>'様式１（国直送（日通拠点倉庫で仕分け）を希望する場合）'!G946</f>
        <v>0</v>
      </c>
      <c r="G934" s="79">
        <f>'様式１（国直送（日通拠点倉庫で仕分け）を希望する場合）'!H946</f>
        <v>0</v>
      </c>
      <c r="H934" s="141">
        <f>'様式１（国直送（日通拠点倉庫で仕分け）を希望する場合）'!I946</f>
        <v>0</v>
      </c>
      <c r="I934" s="141">
        <f>'様式１（国直送（日通拠点倉庫で仕分け）を希望する場合）'!J946</f>
        <v>0</v>
      </c>
      <c r="J934" s="79">
        <f>'様式１（国直送（日通拠点倉庫で仕分け）を希望する場合）'!K946</f>
        <v>0</v>
      </c>
      <c r="K934" s="79">
        <f>'様式１（国直送（日通拠点倉庫で仕分け）を希望する場合）'!L946</f>
        <v>0</v>
      </c>
    </row>
    <row r="935" spans="1:11">
      <c r="A935" s="76">
        <f>'様式１（国直送（日通拠点倉庫で仕分け）を希望する場合）'!$D$14</f>
        <v>0</v>
      </c>
      <c r="B935" s="76">
        <v>927</v>
      </c>
      <c r="C935" s="79">
        <f>'様式１（国直送（日通拠点倉庫で仕分け）を希望する場合）'!E947</f>
        <v>0</v>
      </c>
      <c r="D935" s="79">
        <f>'様式１（国直送（日通拠点倉庫で仕分け）を希望する場合）'!F947</f>
        <v>0</v>
      </c>
      <c r="E935" s="78">
        <f>'様式１（国直送（日通拠点倉庫で仕分け）を希望する場合）'!$D947</f>
        <v>0</v>
      </c>
      <c r="F935" s="79">
        <f>'様式１（国直送（日通拠点倉庫で仕分け）を希望する場合）'!G947</f>
        <v>0</v>
      </c>
      <c r="G935" s="79">
        <f>'様式１（国直送（日通拠点倉庫で仕分け）を希望する場合）'!H947</f>
        <v>0</v>
      </c>
      <c r="H935" s="141">
        <f>'様式１（国直送（日通拠点倉庫で仕分け）を希望する場合）'!I947</f>
        <v>0</v>
      </c>
      <c r="I935" s="141">
        <f>'様式１（国直送（日通拠点倉庫で仕分け）を希望する場合）'!J947</f>
        <v>0</v>
      </c>
      <c r="J935" s="79">
        <f>'様式１（国直送（日通拠点倉庫で仕分け）を希望する場合）'!K947</f>
        <v>0</v>
      </c>
      <c r="K935" s="79">
        <f>'様式１（国直送（日通拠点倉庫で仕分け）を希望する場合）'!L947</f>
        <v>0</v>
      </c>
    </row>
    <row r="936" spans="1:11">
      <c r="A936" s="76">
        <f>'様式１（国直送（日通拠点倉庫で仕分け）を希望する場合）'!$D$14</f>
        <v>0</v>
      </c>
      <c r="B936" s="76">
        <v>928</v>
      </c>
      <c r="C936" s="79">
        <f>'様式１（国直送（日通拠点倉庫で仕分け）を希望する場合）'!E948</f>
        <v>0</v>
      </c>
      <c r="D936" s="79">
        <f>'様式１（国直送（日通拠点倉庫で仕分け）を希望する場合）'!F948</f>
        <v>0</v>
      </c>
      <c r="E936" s="78">
        <f>'様式１（国直送（日通拠点倉庫で仕分け）を希望する場合）'!$D948</f>
        <v>0</v>
      </c>
      <c r="F936" s="79">
        <f>'様式１（国直送（日通拠点倉庫で仕分け）を希望する場合）'!G948</f>
        <v>0</v>
      </c>
      <c r="G936" s="79">
        <f>'様式１（国直送（日通拠点倉庫で仕分け）を希望する場合）'!H948</f>
        <v>0</v>
      </c>
      <c r="H936" s="141">
        <f>'様式１（国直送（日通拠点倉庫で仕分け）を希望する場合）'!I948</f>
        <v>0</v>
      </c>
      <c r="I936" s="141">
        <f>'様式１（国直送（日通拠点倉庫で仕分け）を希望する場合）'!J948</f>
        <v>0</v>
      </c>
      <c r="J936" s="79">
        <f>'様式１（国直送（日通拠点倉庫で仕分け）を希望する場合）'!K948</f>
        <v>0</v>
      </c>
      <c r="K936" s="79">
        <f>'様式１（国直送（日通拠点倉庫で仕分け）を希望する場合）'!L948</f>
        <v>0</v>
      </c>
    </row>
    <row r="937" spans="1:11">
      <c r="A937" s="76">
        <f>'様式１（国直送（日通拠点倉庫で仕分け）を希望する場合）'!$D$14</f>
        <v>0</v>
      </c>
      <c r="B937" s="76">
        <v>929</v>
      </c>
      <c r="C937" s="79">
        <f>'様式１（国直送（日通拠点倉庫で仕分け）を希望する場合）'!E949</f>
        <v>0</v>
      </c>
      <c r="D937" s="79">
        <f>'様式１（国直送（日通拠点倉庫で仕分け）を希望する場合）'!F949</f>
        <v>0</v>
      </c>
      <c r="E937" s="78">
        <f>'様式１（国直送（日通拠点倉庫で仕分け）を希望する場合）'!$D949</f>
        <v>0</v>
      </c>
      <c r="F937" s="79">
        <f>'様式１（国直送（日通拠点倉庫で仕分け）を希望する場合）'!G949</f>
        <v>0</v>
      </c>
      <c r="G937" s="79">
        <f>'様式１（国直送（日通拠点倉庫で仕分け）を希望する場合）'!H949</f>
        <v>0</v>
      </c>
      <c r="H937" s="141">
        <f>'様式１（国直送（日通拠点倉庫で仕分け）を希望する場合）'!I949</f>
        <v>0</v>
      </c>
      <c r="I937" s="141">
        <f>'様式１（国直送（日通拠点倉庫で仕分け）を希望する場合）'!J949</f>
        <v>0</v>
      </c>
      <c r="J937" s="79">
        <f>'様式１（国直送（日通拠点倉庫で仕分け）を希望する場合）'!K949</f>
        <v>0</v>
      </c>
      <c r="K937" s="79">
        <f>'様式１（国直送（日通拠点倉庫で仕分け）を希望する場合）'!L949</f>
        <v>0</v>
      </c>
    </row>
    <row r="938" spans="1:11">
      <c r="A938" s="76">
        <f>'様式１（国直送（日通拠点倉庫で仕分け）を希望する場合）'!$D$14</f>
        <v>0</v>
      </c>
      <c r="B938" s="76">
        <v>930</v>
      </c>
      <c r="C938" s="79">
        <f>'様式１（国直送（日通拠点倉庫で仕分け）を希望する場合）'!E950</f>
        <v>0</v>
      </c>
      <c r="D938" s="79">
        <f>'様式１（国直送（日通拠点倉庫で仕分け）を希望する場合）'!F950</f>
        <v>0</v>
      </c>
      <c r="E938" s="78">
        <f>'様式１（国直送（日通拠点倉庫で仕分け）を希望する場合）'!$D950</f>
        <v>0</v>
      </c>
      <c r="F938" s="79">
        <f>'様式１（国直送（日通拠点倉庫で仕分け）を希望する場合）'!G950</f>
        <v>0</v>
      </c>
      <c r="G938" s="79">
        <f>'様式１（国直送（日通拠点倉庫で仕分け）を希望する場合）'!H950</f>
        <v>0</v>
      </c>
      <c r="H938" s="141">
        <f>'様式１（国直送（日通拠点倉庫で仕分け）を希望する場合）'!I950</f>
        <v>0</v>
      </c>
      <c r="I938" s="141">
        <f>'様式１（国直送（日通拠点倉庫で仕分け）を希望する場合）'!J950</f>
        <v>0</v>
      </c>
      <c r="J938" s="79">
        <f>'様式１（国直送（日通拠点倉庫で仕分け）を希望する場合）'!K950</f>
        <v>0</v>
      </c>
      <c r="K938" s="79">
        <f>'様式１（国直送（日通拠点倉庫で仕分け）を希望する場合）'!L950</f>
        <v>0</v>
      </c>
    </row>
    <row r="939" spans="1:11">
      <c r="A939" s="76">
        <f>'様式１（国直送（日通拠点倉庫で仕分け）を希望する場合）'!$D$14</f>
        <v>0</v>
      </c>
      <c r="B939" s="76">
        <v>931</v>
      </c>
      <c r="C939" s="79">
        <f>'様式１（国直送（日通拠点倉庫で仕分け）を希望する場合）'!E951</f>
        <v>0</v>
      </c>
      <c r="D939" s="79">
        <f>'様式１（国直送（日通拠点倉庫で仕分け）を希望する場合）'!F951</f>
        <v>0</v>
      </c>
      <c r="E939" s="78">
        <f>'様式１（国直送（日通拠点倉庫で仕分け）を希望する場合）'!$D951</f>
        <v>0</v>
      </c>
      <c r="F939" s="79">
        <f>'様式１（国直送（日通拠点倉庫で仕分け）を希望する場合）'!G951</f>
        <v>0</v>
      </c>
      <c r="G939" s="79">
        <f>'様式１（国直送（日通拠点倉庫で仕分け）を希望する場合）'!H951</f>
        <v>0</v>
      </c>
      <c r="H939" s="141">
        <f>'様式１（国直送（日通拠点倉庫で仕分け）を希望する場合）'!I951</f>
        <v>0</v>
      </c>
      <c r="I939" s="141">
        <f>'様式１（国直送（日通拠点倉庫で仕分け）を希望する場合）'!J951</f>
        <v>0</v>
      </c>
      <c r="J939" s="79">
        <f>'様式１（国直送（日通拠点倉庫で仕分け）を希望する場合）'!K951</f>
        <v>0</v>
      </c>
      <c r="K939" s="79">
        <f>'様式１（国直送（日通拠点倉庫で仕分け）を希望する場合）'!L951</f>
        <v>0</v>
      </c>
    </row>
    <row r="940" spans="1:11">
      <c r="A940" s="76">
        <f>'様式１（国直送（日通拠点倉庫で仕分け）を希望する場合）'!$D$14</f>
        <v>0</v>
      </c>
      <c r="B940" s="76">
        <v>932</v>
      </c>
      <c r="C940" s="79">
        <f>'様式１（国直送（日通拠点倉庫で仕分け）を希望する場合）'!E952</f>
        <v>0</v>
      </c>
      <c r="D940" s="79">
        <f>'様式１（国直送（日通拠点倉庫で仕分け）を希望する場合）'!F952</f>
        <v>0</v>
      </c>
      <c r="E940" s="78">
        <f>'様式１（国直送（日通拠点倉庫で仕分け）を希望する場合）'!$D952</f>
        <v>0</v>
      </c>
      <c r="F940" s="79">
        <f>'様式１（国直送（日通拠点倉庫で仕分け）を希望する場合）'!G952</f>
        <v>0</v>
      </c>
      <c r="G940" s="79">
        <f>'様式１（国直送（日通拠点倉庫で仕分け）を希望する場合）'!H952</f>
        <v>0</v>
      </c>
      <c r="H940" s="141">
        <f>'様式１（国直送（日通拠点倉庫で仕分け）を希望する場合）'!I952</f>
        <v>0</v>
      </c>
      <c r="I940" s="141">
        <f>'様式１（国直送（日通拠点倉庫で仕分け）を希望する場合）'!J952</f>
        <v>0</v>
      </c>
      <c r="J940" s="79">
        <f>'様式１（国直送（日通拠点倉庫で仕分け）を希望する場合）'!K952</f>
        <v>0</v>
      </c>
      <c r="K940" s="79">
        <f>'様式１（国直送（日通拠点倉庫で仕分け）を希望する場合）'!L952</f>
        <v>0</v>
      </c>
    </row>
    <row r="941" spans="1:11">
      <c r="A941" s="76">
        <f>'様式１（国直送（日通拠点倉庫で仕分け）を希望する場合）'!$D$14</f>
        <v>0</v>
      </c>
      <c r="B941" s="76">
        <v>933</v>
      </c>
      <c r="C941" s="79">
        <f>'様式１（国直送（日通拠点倉庫で仕分け）を希望する場合）'!E953</f>
        <v>0</v>
      </c>
      <c r="D941" s="79">
        <f>'様式１（国直送（日通拠点倉庫で仕分け）を希望する場合）'!F953</f>
        <v>0</v>
      </c>
      <c r="E941" s="78">
        <f>'様式１（国直送（日通拠点倉庫で仕分け）を希望する場合）'!$D953</f>
        <v>0</v>
      </c>
      <c r="F941" s="79">
        <f>'様式１（国直送（日通拠点倉庫で仕分け）を希望する場合）'!G953</f>
        <v>0</v>
      </c>
      <c r="G941" s="79">
        <f>'様式１（国直送（日通拠点倉庫で仕分け）を希望する場合）'!H953</f>
        <v>0</v>
      </c>
      <c r="H941" s="141">
        <f>'様式１（国直送（日通拠点倉庫で仕分け）を希望する場合）'!I953</f>
        <v>0</v>
      </c>
      <c r="I941" s="141">
        <f>'様式１（国直送（日通拠点倉庫で仕分け）を希望する場合）'!J953</f>
        <v>0</v>
      </c>
      <c r="J941" s="79">
        <f>'様式１（国直送（日通拠点倉庫で仕分け）を希望する場合）'!K953</f>
        <v>0</v>
      </c>
      <c r="K941" s="79">
        <f>'様式１（国直送（日通拠点倉庫で仕分け）を希望する場合）'!L953</f>
        <v>0</v>
      </c>
    </row>
    <row r="942" spans="1:11">
      <c r="A942" s="76">
        <f>'様式１（国直送（日通拠点倉庫で仕分け）を希望する場合）'!$D$14</f>
        <v>0</v>
      </c>
      <c r="B942" s="76">
        <v>934</v>
      </c>
      <c r="C942" s="79">
        <f>'様式１（国直送（日通拠点倉庫で仕分け）を希望する場合）'!E954</f>
        <v>0</v>
      </c>
      <c r="D942" s="79">
        <f>'様式１（国直送（日通拠点倉庫で仕分け）を希望する場合）'!F954</f>
        <v>0</v>
      </c>
      <c r="E942" s="78">
        <f>'様式１（国直送（日通拠点倉庫で仕分け）を希望する場合）'!$D954</f>
        <v>0</v>
      </c>
      <c r="F942" s="79">
        <f>'様式１（国直送（日通拠点倉庫で仕分け）を希望する場合）'!G954</f>
        <v>0</v>
      </c>
      <c r="G942" s="79">
        <f>'様式１（国直送（日通拠点倉庫で仕分け）を希望する場合）'!H954</f>
        <v>0</v>
      </c>
      <c r="H942" s="141">
        <f>'様式１（国直送（日通拠点倉庫で仕分け）を希望する場合）'!I954</f>
        <v>0</v>
      </c>
      <c r="I942" s="141">
        <f>'様式１（国直送（日通拠点倉庫で仕分け）を希望する場合）'!J954</f>
        <v>0</v>
      </c>
      <c r="J942" s="79">
        <f>'様式１（国直送（日通拠点倉庫で仕分け）を希望する場合）'!K954</f>
        <v>0</v>
      </c>
      <c r="K942" s="79">
        <f>'様式１（国直送（日通拠点倉庫で仕分け）を希望する場合）'!L954</f>
        <v>0</v>
      </c>
    </row>
    <row r="943" spans="1:11">
      <c r="A943" s="76">
        <f>'様式１（国直送（日通拠点倉庫で仕分け）を希望する場合）'!$D$14</f>
        <v>0</v>
      </c>
      <c r="B943" s="76">
        <v>935</v>
      </c>
      <c r="C943" s="79">
        <f>'様式１（国直送（日通拠点倉庫で仕分け）を希望する場合）'!E955</f>
        <v>0</v>
      </c>
      <c r="D943" s="79">
        <f>'様式１（国直送（日通拠点倉庫で仕分け）を希望する場合）'!F955</f>
        <v>0</v>
      </c>
      <c r="E943" s="78">
        <f>'様式１（国直送（日通拠点倉庫で仕分け）を希望する場合）'!$D955</f>
        <v>0</v>
      </c>
      <c r="F943" s="79">
        <f>'様式１（国直送（日通拠点倉庫で仕分け）を希望する場合）'!G955</f>
        <v>0</v>
      </c>
      <c r="G943" s="79">
        <f>'様式１（国直送（日通拠点倉庫で仕分け）を希望する場合）'!H955</f>
        <v>0</v>
      </c>
      <c r="H943" s="141">
        <f>'様式１（国直送（日通拠点倉庫で仕分け）を希望する場合）'!I955</f>
        <v>0</v>
      </c>
      <c r="I943" s="141">
        <f>'様式１（国直送（日通拠点倉庫で仕分け）を希望する場合）'!J955</f>
        <v>0</v>
      </c>
      <c r="J943" s="79">
        <f>'様式１（国直送（日通拠点倉庫で仕分け）を希望する場合）'!K955</f>
        <v>0</v>
      </c>
      <c r="K943" s="79">
        <f>'様式１（国直送（日通拠点倉庫で仕分け）を希望する場合）'!L955</f>
        <v>0</v>
      </c>
    </row>
    <row r="944" spans="1:11">
      <c r="A944" s="76">
        <f>'様式１（国直送（日通拠点倉庫で仕分け）を希望する場合）'!$D$14</f>
        <v>0</v>
      </c>
      <c r="B944" s="76">
        <v>936</v>
      </c>
      <c r="C944" s="79">
        <f>'様式１（国直送（日通拠点倉庫で仕分け）を希望する場合）'!E956</f>
        <v>0</v>
      </c>
      <c r="D944" s="79">
        <f>'様式１（国直送（日通拠点倉庫で仕分け）を希望する場合）'!F956</f>
        <v>0</v>
      </c>
      <c r="E944" s="78">
        <f>'様式１（国直送（日通拠点倉庫で仕分け）を希望する場合）'!$D956</f>
        <v>0</v>
      </c>
      <c r="F944" s="79">
        <f>'様式１（国直送（日通拠点倉庫で仕分け）を希望する場合）'!G956</f>
        <v>0</v>
      </c>
      <c r="G944" s="79">
        <f>'様式１（国直送（日通拠点倉庫で仕分け）を希望する場合）'!H956</f>
        <v>0</v>
      </c>
      <c r="H944" s="141">
        <f>'様式１（国直送（日通拠点倉庫で仕分け）を希望する場合）'!I956</f>
        <v>0</v>
      </c>
      <c r="I944" s="141">
        <f>'様式１（国直送（日通拠点倉庫で仕分け）を希望する場合）'!J956</f>
        <v>0</v>
      </c>
      <c r="J944" s="79">
        <f>'様式１（国直送（日通拠点倉庫で仕分け）を希望する場合）'!K956</f>
        <v>0</v>
      </c>
      <c r="K944" s="79">
        <f>'様式１（国直送（日通拠点倉庫で仕分け）を希望する場合）'!L956</f>
        <v>0</v>
      </c>
    </row>
    <row r="945" spans="1:11">
      <c r="A945" s="76">
        <f>'様式１（国直送（日通拠点倉庫で仕分け）を希望する場合）'!$D$14</f>
        <v>0</v>
      </c>
      <c r="B945" s="76">
        <v>937</v>
      </c>
      <c r="C945" s="79">
        <f>'様式１（国直送（日通拠点倉庫で仕分け）を希望する場合）'!E957</f>
        <v>0</v>
      </c>
      <c r="D945" s="79">
        <f>'様式１（国直送（日通拠点倉庫で仕分け）を希望する場合）'!F957</f>
        <v>0</v>
      </c>
      <c r="E945" s="78">
        <f>'様式１（国直送（日通拠点倉庫で仕分け）を希望する場合）'!$D957</f>
        <v>0</v>
      </c>
      <c r="F945" s="79">
        <f>'様式１（国直送（日通拠点倉庫で仕分け）を希望する場合）'!G957</f>
        <v>0</v>
      </c>
      <c r="G945" s="79">
        <f>'様式１（国直送（日通拠点倉庫で仕分け）を希望する場合）'!H957</f>
        <v>0</v>
      </c>
      <c r="H945" s="141">
        <f>'様式１（国直送（日通拠点倉庫で仕分け）を希望する場合）'!I957</f>
        <v>0</v>
      </c>
      <c r="I945" s="141">
        <f>'様式１（国直送（日通拠点倉庫で仕分け）を希望する場合）'!J957</f>
        <v>0</v>
      </c>
      <c r="J945" s="79">
        <f>'様式１（国直送（日通拠点倉庫で仕分け）を希望する場合）'!K957</f>
        <v>0</v>
      </c>
      <c r="K945" s="79">
        <f>'様式１（国直送（日通拠点倉庫で仕分け）を希望する場合）'!L957</f>
        <v>0</v>
      </c>
    </row>
    <row r="946" spans="1:11">
      <c r="A946" s="76">
        <f>'様式１（国直送（日通拠点倉庫で仕分け）を希望する場合）'!$D$14</f>
        <v>0</v>
      </c>
      <c r="B946" s="76">
        <v>938</v>
      </c>
      <c r="C946" s="79">
        <f>'様式１（国直送（日通拠点倉庫で仕分け）を希望する場合）'!E958</f>
        <v>0</v>
      </c>
      <c r="D946" s="79">
        <f>'様式１（国直送（日通拠点倉庫で仕分け）を希望する場合）'!F958</f>
        <v>0</v>
      </c>
      <c r="E946" s="78">
        <f>'様式１（国直送（日通拠点倉庫で仕分け）を希望する場合）'!$D958</f>
        <v>0</v>
      </c>
      <c r="F946" s="79">
        <f>'様式１（国直送（日通拠点倉庫で仕分け）を希望する場合）'!G958</f>
        <v>0</v>
      </c>
      <c r="G946" s="79">
        <f>'様式１（国直送（日通拠点倉庫で仕分け）を希望する場合）'!H958</f>
        <v>0</v>
      </c>
      <c r="H946" s="141">
        <f>'様式１（国直送（日通拠点倉庫で仕分け）を希望する場合）'!I958</f>
        <v>0</v>
      </c>
      <c r="I946" s="141">
        <f>'様式１（国直送（日通拠点倉庫で仕分け）を希望する場合）'!J958</f>
        <v>0</v>
      </c>
      <c r="J946" s="79">
        <f>'様式１（国直送（日通拠点倉庫で仕分け）を希望する場合）'!K958</f>
        <v>0</v>
      </c>
      <c r="K946" s="79">
        <f>'様式１（国直送（日通拠点倉庫で仕分け）を希望する場合）'!L958</f>
        <v>0</v>
      </c>
    </row>
    <row r="947" spans="1:11">
      <c r="A947" s="76">
        <f>'様式１（国直送（日通拠点倉庫で仕分け）を希望する場合）'!$D$14</f>
        <v>0</v>
      </c>
      <c r="B947" s="76">
        <v>939</v>
      </c>
      <c r="C947" s="79">
        <f>'様式１（国直送（日通拠点倉庫で仕分け）を希望する場合）'!E959</f>
        <v>0</v>
      </c>
      <c r="D947" s="79">
        <f>'様式１（国直送（日通拠点倉庫で仕分け）を希望する場合）'!F959</f>
        <v>0</v>
      </c>
      <c r="E947" s="78">
        <f>'様式１（国直送（日通拠点倉庫で仕分け）を希望する場合）'!$D959</f>
        <v>0</v>
      </c>
      <c r="F947" s="79">
        <f>'様式１（国直送（日通拠点倉庫で仕分け）を希望する場合）'!G959</f>
        <v>0</v>
      </c>
      <c r="G947" s="79">
        <f>'様式１（国直送（日通拠点倉庫で仕分け）を希望する場合）'!H959</f>
        <v>0</v>
      </c>
      <c r="H947" s="141">
        <f>'様式１（国直送（日通拠点倉庫で仕分け）を希望する場合）'!I959</f>
        <v>0</v>
      </c>
      <c r="I947" s="141">
        <f>'様式１（国直送（日通拠点倉庫で仕分け）を希望する場合）'!J959</f>
        <v>0</v>
      </c>
      <c r="J947" s="79">
        <f>'様式１（国直送（日通拠点倉庫で仕分け）を希望する場合）'!K959</f>
        <v>0</v>
      </c>
      <c r="K947" s="79">
        <f>'様式１（国直送（日通拠点倉庫で仕分け）を希望する場合）'!L959</f>
        <v>0</v>
      </c>
    </row>
    <row r="948" spans="1:11">
      <c r="A948" s="76">
        <f>'様式１（国直送（日通拠点倉庫で仕分け）を希望する場合）'!$D$14</f>
        <v>0</v>
      </c>
      <c r="B948" s="76">
        <v>940</v>
      </c>
      <c r="C948" s="79">
        <f>'様式１（国直送（日通拠点倉庫で仕分け）を希望する場合）'!E960</f>
        <v>0</v>
      </c>
      <c r="D948" s="79">
        <f>'様式１（国直送（日通拠点倉庫で仕分け）を希望する場合）'!F960</f>
        <v>0</v>
      </c>
      <c r="E948" s="78">
        <f>'様式１（国直送（日通拠点倉庫で仕分け）を希望する場合）'!$D960</f>
        <v>0</v>
      </c>
      <c r="F948" s="79">
        <f>'様式１（国直送（日通拠点倉庫で仕分け）を希望する場合）'!G960</f>
        <v>0</v>
      </c>
      <c r="G948" s="79">
        <f>'様式１（国直送（日通拠点倉庫で仕分け）を希望する場合）'!H960</f>
        <v>0</v>
      </c>
      <c r="H948" s="141">
        <f>'様式１（国直送（日通拠点倉庫で仕分け）を希望する場合）'!I960</f>
        <v>0</v>
      </c>
      <c r="I948" s="141">
        <f>'様式１（国直送（日通拠点倉庫で仕分け）を希望する場合）'!J960</f>
        <v>0</v>
      </c>
      <c r="J948" s="79">
        <f>'様式１（国直送（日通拠点倉庫で仕分け）を希望する場合）'!K960</f>
        <v>0</v>
      </c>
      <c r="K948" s="79">
        <f>'様式１（国直送（日通拠点倉庫で仕分け）を希望する場合）'!L960</f>
        <v>0</v>
      </c>
    </row>
    <row r="949" spans="1:11">
      <c r="A949" s="76">
        <f>'様式１（国直送（日通拠点倉庫で仕分け）を希望する場合）'!$D$14</f>
        <v>0</v>
      </c>
      <c r="B949" s="76">
        <v>941</v>
      </c>
      <c r="C949" s="79">
        <f>'様式１（国直送（日通拠点倉庫で仕分け）を希望する場合）'!E961</f>
        <v>0</v>
      </c>
      <c r="D949" s="79">
        <f>'様式１（国直送（日通拠点倉庫で仕分け）を希望する場合）'!F961</f>
        <v>0</v>
      </c>
      <c r="E949" s="78">
        <f>'様式１（国直送（日通拠点倉庫で仕分け）を希望する場合）'!$D961</f>
        <v>0</v>
      </c>
      <c r="F949" s="79">
        <f>'様式１（国直送（日通拠点倉庫で仕分け）を希望する場合）'!G961</f>
        <v>0</v>
      </c>
      <c r="G949" s="79">
        <f>'様式１（国直送（日通拠点倉庫で仕分け）を希望する場合）'!H961</f>
        <v>0</v>
      </c>
      <c r="H949" s="141">
        <f>'様式１（国直送（日通拠点倉庫で仕分け）を希望する場合）'!I961</f>
        <v>0</v>
      </c>
      <c r="I949" s="141">
        <f>'様式１（国直送（日通拠点倉庫で仕分け）を希望する場合）'!J961</f>
        <v>0</v>
      </c>
      <c r="J949" s="79">
        <f>'様式１（国直送（日通拠点倉庫で仕分け）を希望する場合）'!K961</f>
        <v>0</v>
      </c>
      <c r="K949" s="79">
        <f>'様式１（国直送（日通拠点倉庫で仕分け）を希望する場合）'!L961</f>
        <v>0</v>
      </c>
    </row>
    <row r="950" spans="1:11">
      <c r="A950" s="76">
        <f>'様式１（国直送（日通拠点倉庫で仕分け）を希望する場合）'!$D$14</f>
        <v>0</v>
      </c>
      <c r="B950" s="76">
        <v>942</v>
      </c>
      <c r="C950" s="79">
        <f>'様式１（国直送（日通拠点倉庫で仕分け）を希望する場合）'!E962</f>
        <v>0</v>
      </c>
      <c r="D950" s="79">
        <f>'様式１（国直送（日通拠点倉庫で仕分け）を希望する場合）'!F962</f>
        <v>0</v>
      </c>
      <c r="E950" s="78">
        <f>'様式１（国直送（日通拠点倉庫で仕分け）を希望する場合）'!$D962</f>
        <v>0</v>
      </c>
      <c r="F950" s="79">
        <f>'様式１（国直送（日通拠点倉庫で仕分け）を希望する場合）'!G962</f>
        <v>0</v>
      </c>
      <c r="G950" s="79">
        <f>'様式１（国直送（日通拠点倉庫で仕分け）を希望する場合）'!H962</f>
        <v>0</v>
      </c>
      <c r="H950" s="141">
        <f>'様式１（国直送（日通拠点倉庫で仕分け）を希望する場合）'!I962</f>
        <v>0</v>
      </c>
      <c r="I950" s="141">
        <f>'様式１（国直送（日通拠点倉庫で仕分け）を希望する場合）'!J962</f>
        <v>0</v>
      </c>
      <c r="J950" s="79">
        <f>'様式１（国直送（日通拠点倉庫で仕分け）を希望する場合）'!K962</f>
        <v>0</v>
      </c>
      <c r="K950" s="79">
        <f>'様式１（国直送（日通拠点倉庫で仕分け）を希望する場合）'!L962</f>
        <v>0</v>
      </c>
    </row>
    <row r="951" spans="1:11">
      <c r="A951" s="76">
        <f>'様式１（国直送（日通拠点倉庫で仕分け）を希望する場合）'!$D$14</f>
        <v>0</v>
      </c>
      <c r="B951" s="76">
        <v>943</v>
      </c>
      <c r="C951" s="79">
        <f>'様式１（国直送（日通拠点倉庫で仕分け）を希望する場合）'!E963</f>
        <v>0</v>
      </c>
      <c r="D951" s="79">
        <f>'様式１（国直送（日通拠点倉庫で仕分け）を希望する場合）'!F963</f>
        <v>0</v>
      </c>
      <c r="E951" s="78">
        <f>'様式１（国直送（日通拠点倉庫で仕分け）を希望する場合）'!$D963</f>
        <v>0</v>
      </c>
      <c r="F951" s="79">
        <f>'様式１（国直送（日通拠点倉庫で仕分け）を希望する場合）'!G963</f>
        <v>0</v>
      </c>
      <c r="G951" s="79">
        <f>'様式１（国直送（日通拠点倉庫で仕分け）を希望する場合）'!H963</f>
        <v>0</v>
      </c>
      <c r="H951" s="141">
        <f>'様式１（国直送（日通拠点倉庫で仕分け）を希望する場合）'!I963</f>
        <v>0</v>
      </c>
      <c r="I951" s="141">
        <f>'様式１（国直送（日通拠点倉庫で仕分け）を希望する場合）'!J963</f>
        <v>0</v>
      </c>
      <c r="J951" s="79">
        <f>'様式１（国直送（日通拠点倉庫で仕分け）を希望する場合）'!K963</f>
        <v>0</v>
      </c>
      <c r="K951" s="79">
        <f>'様式１（国直送（日通拠点倉庫で仕分け）を希望する場合）'!L963</f>
        <v>0</v>
      </c>
    </row>
    <row r="952" spans="1:11">
      <c r="A952" s="76">
        <f>'様式１（国直送（日通拠点倉庫で仕分け）を希望する場合）'!$D$14</f>
        <v>0</v>
      </c>
      <c r="B952" s="76">
        <v>944</v>
      </c>
      <c r="C952" s="79">
        <f>'様式１（国直送（日通拠点倉庫で仕分け）を希望する場合）'!E964</f>
        <v>0</v>
      </c>
      <c r="D952" s="79">
        <f>'様式１（国直送（日通拠点倉庫で仕分け）を希望する場合）'!F964</f>
        <v>0</v>
      </c>
      <c r="E952" s="78">
        <f>'様式１（国直送（日通拠点倉庫で仕分け）を希望する場合）'!$D964</f>
        <v>0</v>
      </c>
      <c r="F952" s="79">
        <f>'様式１（国直送（日通拠点倉庫で仕分け）を希望する場合）'!G964</f>
        <v>0</v>
      </c>
      <c r="G952" s="79">
        <f>'様式１（国直送（日通拠点倉庫で仕分け）を希望する場合）'!H964</f>
        <v>0</v>
      </c>
      <c r="H952" s="141">
        <f>'様式１（国直送（日通拠点倉庫で仕分け）を希望する場合）'!I964</f>
        <v>0</v>
      </c>
      <c r="I952" s="141">
        <f>'様式１（国直送（日通拠点倉庫で仕分け）を希望する場合）'!J964</f>
        <v>0</v>
      </c>
      <c r="J952" s="79">
        <f>'様式１（国直送（日通拠点倉庫で仕分け）を希望する場合）'!K964</f>
        <v>0</v>
      </c>
      <c r="K952" s="79">
        <f>'様式１（国直送（日通拠点倉庫で仕分け）を希望する場合）'!L964</f>
        <v>0</v>
      </c>
    </row>
    <row r="953" spans="1:11">
      <c r="A953" s="76">
        <f>'様式１（国直送（日通拠点倉庫で仕分け）を希望する場合）'!$D$14</f>
        <v>0</v>
      </c>
      <c r="B953" s="76">
        <v>945</v>
      </c>
      <c r="C953" s="79">
        <f>'様式１（国直送（日通拠点倉庫で仕分け）を希望する場合）'!E965</f>
        <v>0</v>
      </c>
      <c r="D953" s="79">
        <f>'様式１（国直送（日通拠点倉庫で仕分け）を希望する場合）'!F965</f>
        <v>0</v>
      </c>
      <c r="E953" s="78">
        <f>'様式１（国直送（日通拠点倉庫で仕分け）を希望する場合）'!$D965</f>
        <v>0</v>
      </c>
      <c r="F953" s="79">
        <f>'様式１（国直送（日通拠点倉庫で仕分け）を希望する場合）'!G965</f>
        <v>0</v>
      </c>
      <c r="G953" s="79">
        <f>'様式１（国直送（日通拠点倉庫で仕分け）を希望する場合）'!H965</f>
        <v>0</v>
      </c>
      <c r="H953" s="141">
        <f>'様式１（国直送（日通拠点倉庫で仕分け）を希望する場合）'!I965</f>
        <v>0</v>
      </c>
      <c r="I953" s="141">
        <f>'様式１（国直送（日通拠点倉庫で仕分け）を希望する場合）'!J965</f>
        <v>0</v>
      </c>
      <c r="J953" s="79">
        <f>'様式１（国直送（日通拠点倉庫で仕分け）を希望する場合）'!K965</f>
        <v>0</v>
      </c>
      <c r="K953" s="79">
        <f>'様式１（国直送（日通拠点倉庫で仕分け）を希望する場合）'!L965</f>
        <v>0</v>
      </c>
    </row>
    <row r="954" spans="1:11">
      <c r="A954" s="76">
        <f>'様式１（国直送（日通拠点倉庫で仕分け）を希望する場合）'!$D$14</f>
        <v>0</v>
      </c>
      <c r="B954" s="76">
        <v>946</v>
      </c>
      <c r="C954" s="79">
        <f>'様式１（国直送（日通拠点倉庫で仕分け）を希望する場合）'!E966</f>
        <v>0</v>
      </c>
      <c r="D954" s="79">
        <f>'様式１（国直送（日通拠点倉庫で仕分け）を希望する場合）'!F966</f>
        <v>0</v>
      </c>
      <c r="E954" s="78">
        <f>'様式１（国直送（日通拠点倉庫で仕分け）を希望する場合）'!$D966</f>
        <v>0</v>
      </c>
      <c r="F954" s="79">
        <f>'様式１（国直送（日通拠点倉庫で仕分け）を希望する場合）'!G966</f>
        <v>0</v>
      </c>
      <c r="G954" s="79">
        <f>'様式１（国直送（日通拠点倉庫で仕分け）を希望する場合）'!H966</f>
        <v>0</v>
      </c>
      <c r="H954" s="141">
        <f>'様式１（国直送（日通拠点倉庫で仕分け）を希望する場合）'!I966</f>
        <v>0</v>
      </c>
      <c r="I954" s="141">
        <f>'様式１（国直送（日通拠点倉庫で仕分け）を希望する場合）'!J966</f>
        <v>0</v>
      </c>
      <c r="J954" s="79">
        <f>'様式１（国直送（日通拠点倉庫で仕分け）を希望する場合）'!K966</f>
        <v>0</v>
      </c>
      <c r="K954" s="79">
        <f>'様式１（国直送（日通拠点倉庫で仕分け）を希望する場合）'!L966</f>
        <v>0</v>
      </c>
    </row>
    <row r="955" spans="1:11">
      <c r="A955" s="76">
        <f>'様式１（国直送（日通拠点倉庫で仕分け）を希望する場合）'!$D$14</f>
        <v>0</v>
      </c>
      <c r="B955" s="76">
        <v>947</v>
      </c>
      <c r="C955" s="79">
        <f>'様式１（国直送（日通拠点倉庫で仕分け）を希望する場合）'!E967</f>
        <v>0</v>
      </c>
      <c r="D955" s="79">
        <f>'様式１（国直送（日通拠点倉庫で仕分け）を希望する場合）'!F967</f>
        <v>0</v>
      </c>
      <c r="E955" s="78">
        <f>'様式１（国直送（日通拠点倉庫で仕分け）を希望する場合）'!$D967</f>
        <v>0</v>
      </c>
      <c r="F955" s="79">
        <f>'様式１（国直送（日通拠点倉庫で仕分け）を希望する場合）'!G967</f>
        <v>0</v>
      </c>
      <c r="G955" s="79">
        <f>'様式１（国直送（日通拠点倉庫で仕分け）を希望する場合）'!H967</f>
        <v>0</v>
      </c>
      <c r="H955" s="141">
        <f>'様式１（国直送（日通拠点倉庫で仕分け）を希望する場合）'!I967</f>
        <v>0</v>
      </c>
      <c r="I955" s="141">
        <f>'様式１（国直送（日通拠点倉庫で仕分け）を希望する場合）'!J967</f>
        <v>0</v>
      </c>
      <c r="J955" s="79">
        <f>'様式１（国直送（日通拠点倉庫で仕分け）を希望する場合）'!K967</f>
        <v>0</v>
      </c>
      <c r="K955" s="79">
        <f>'様式１（国直送（日通拠点倉庫で仕分け）を希望する場合）'!L967</f>
        <v>0</v>
      </c>
    </row>
    <row r="956" spans="1:11">
      <c r="A956" s="76">
        <f>'様式１（国直送（日通拠点倉庫で仕分け）を希望する場合）'!$D$14</f>
        <v>0</v>
      </c>
      <c r="B956" s="76">
        <v>948</v>
      </c>
      <c r="C956" s="79">
        <f>'様式１（国直送（日通拠点倉庫で仕分け）を希望する場合）'!E968</f>
        <v>0</v>
      </c>
      <c r="D956" s="79">
        <f>'様式１（国直送（日通拠点倉庫で仕分け）を希望する場合）'!F968</f>
        <v>0</v>
      </c>
      <c r="E956" s="78">
        <f>'様式１（国直送（日通拠点倉庫で仕分け）を希望する場合）'!$D968</f>
        <v>0</v>
      </c>
      <c r="F956" s="79">
        <f>'様式１（国直送（日通拠点倉庫で仕分け）を希望する場合）'!G968</f>
        <v>0</v>
      </c>
      <c r="G956" s="79">
        <f>'様式１（国直送（日通拠点倉庫で仕分け）を希望する場合）'!H968</f>
        <v>0</v>
      </c>
      <c r="H956" s="141">
        <f>'様式１（国直送（日通拠点倉庫で仕分け）を希望する場合）'!I968</f>
        <v>0</v>
      </c>
      <c r="I956" s="141">
        <f>'様式１（国直送（日通拠点倉庫で仕分け）を希望する場合）'!J968</f>
        <v>0</v>
      </c>
      <c r="J956" s="79">
        <f>'様式１（国直送（日通拠点倉庫で仕分け）を希望する場合）'!K968</f>
        <v>0</v>
      </c>
      <c r="K956" s="79">
        <f>'様式１（国直送（日通拠点倉庫で仕分け）を希望する場合）'!L968</f>
        <v>0</v>
      </c>
    </row>
    <row r="957" spans="1:11">
      <c r="A957" s="76">
        <f>'様式１（国直送（日通拠点倉庫で仕分け）を希望する場合）'!$D$14</f>
        <v>0</v>
      </c>
      <c r="B957" s="76">
        <v>949</v>
      </c>
      <c r="C957" s="79">
        <f>'様式１（国直送（日通拠点倉庫で仕分け）を希望する場合）'!E969</f>
        <v>0</v>
      </c>
      <c r="D957" s="79">
        <f>'様式１（国直送（日通拠点倉庫で仕分け）を希望する場合）'!F969</f>
        <v>0</v>
      </c>
      <c r="E957" s="78">
        <f>'様式１（国直送（日通拠点倉庫で仕分け）を希望する場合）'!$D969</f>
        <v>0</v>
      </c>
      <c r="F957" s="79">
        <f>'様式１（国直送（日通拠点倉庫で仕分け）を希望する場合）'!G969</f>
        <v>0</v>
      </c>
      <c r="G957" s="79">
        <f>'様式１（国直送（日通拠点倉庫で仕分け）を希望する場合）'!H969</f>
        <v>0</v>
      </c>
      <c r="H957" s="141">
        <f>'様式１（国直送（日通拠点倉庫で仕分け）を希望する場合）'!I969</f>
        <v>0</v>
      </c>
      <c r="I957" s="141">
        <f>'様式１（国直送（日通拠点倉庫で仕分け）を希望する場合）'!J969</f>
        <v>0</v>
      </c>
      <c r="J957" s="79">
        <f>'様式１（国直送（日通拠点倉庫で仕分け）を希望する場合）'!K969</f>
        <v>0</v>
      </c>
      <c r="K957" s="79">
        <f>'様式１（国直送（日通拠点倉庫で仕分け）を希望する場合）'!L969</f>
        <v>0</v>
      </c>
    </row>
    <row r="958" spans="1:11">
      <c r="A958" s="76">
        <f>'様式１（国直送（日通拠点倉庫で仕分け）を希望する場合）'!$D$14</f>
        <v>0</v>
      </c>
      <c r="B958" s="76">
        <v>950</v>
      </c>
      <c r="C958" s="79">
        <f>'様式１（国直送（日通拠点倉庫で仕分け）を希望する場合）'!E970</f>
        <v>0</v>
      </c>
      <c r="D958" s="79">
        <f>'様式１（国直送（日通拠点倉庫で仕分け）を希望する場合）'!F970</f>
        <v>0</v>
      </c>
      <c r="E958" s="78">
        <f>'様式１（国直送（日通拠点倉庫で仕分け）を希望する場合）'!$D970</f>
        <v>0</v>
      </c>
      <c r="F958" s="79">
        <f>'様式１（国直送（日通拠点倉庫で仕分け）を希望する場合）'!G970</f>
        <v>0</v>
      </c>
      <c r="G958" s="79">
        <f>'様式１（国直送（日通拠点倉庫で仕分け）を希望する場合）'!H970</f>
        <v>0</v>
      </c>
      <c r="H958" s="141">
        <f>'様式１（国直送（日通拠点倉庫で仕分け）を希望する場合）'!I970</f>
        <v>0</v>
      </c>
      <c r="I958" s="141">
        <f>'様式１（国直送（日通拠点倉庫で仕分け）を希望する場合）'!J970</f>
        <v>0</v>
      </c>
      <c r="J958" s="79">
        <f>'様式１（国直送（日通拠点倉庫で仕分け）を希望する場合）'!K970</f>
        <v>0</v>
      </c>
      <c r="K958" s="79">
        <f>'様式１（国直送（日通拠点倉庫で仕分け）を希望する場合）'!L970</f>
        <v>0</v>
      </c>
    </row>
    <row r="959" spans="1:11">
      <c r="A959" s="76">
        <f>'様式１（国直送（日通拠点倉庫で仕分け）を希望する場合）'!$D$14</f>
        <v>0</v>
      </c>
      <c r="B959" s="76">
        <v>951</v>
      </c>
      <c r="C959" s="79">
        <f>'様式１（国直送（日通拠点倉庫で仕分け）を希望する場合）'!E971</f>
        <v>0</v>
      </c>
      <c r="D959" s="79">
        <f>'様式１（国直送（日通拠点倉庫で仕分け）を希望する場合）'!F971</f>
        <v>0</v>
      </c>
      <c r="E959" s="78">
        <f>'様式１（国直送（日通拠点倉庫で仕分け）を希望する場合）'!$D971</f>
        <v>0</v>
      </c>
      <c r="F959" s="79">
        <f>'様式１（国直送（日通拠点倉庫で仕分け）を希望する場合）'!G971</f>
        <v>0</v>
      </c>
      <c r="G959" s="79">
        <f>'様式１（国直送（日通拠点倉庫で仕分け）を希望する場合）'!H971</f>
        <v>0</v>
      </c>
      <c r="H959" s="141">
        <f>'様式１（国直送（日通拠点倉庫で仕分け）を希望する場合）'!I971</f>
        <v>0</v>
      </c>
      <c r="I959" s="141">
        <f>'様式１（国直送（日通拠点倉庫で仕分け）を希望する場合）'!J971</f>
        <v>0</v>
      </c>
      <c r="J959" s="79">
        <f>'様式１（国直送（日通拠点倉庫で仕分け）を希望する場合）'!K971</f>
        <v>0</v>
      </c>
      <c r="K959" s="79">
        <f>'様式１（国直送（日通拠点倉庫で仕分け）を希望する場合）'!L971</f>
        <v>0</v>
      </c>
    </row>
    <row r="960" spans="1:11">
      <c r="A960" s="76">
        <f>'様式１（国直送（日通拠点倉庫で仕分け）を希望する場合）'!$D$14</f>
        <v>0</v>
      </c>
      <c r="B960" s="76">
        <v>952</v>
      </c>
      <c r="C960" s="79">
        <f>'様式１（国直送（日通拠点倉庫で仕分け）を希望する場合）'!E972</f>
        <v>0</v>
      </c>
      <c r="D960" s="79">
        <f>'様式１（国直送（日通拠点倉庫で仕分け）を希望する場合）'!F972</f>
        <v>0</v>
      </c>
      <c r="E960" s="78">
        <f>'様式１（国直送（日通拠点倉庫で仕分け）を希望する場合）'!$D972</f>
        <v>0</v>
      </c>
      <c r="F960" s="79">
        <f>'様式１（国直送（日通拠点倉庫で仕分け）を希望する場合）'!G972</f>
        <v>0</v>
      </c>
      <c r="G960" s="79">
        <f>'様式１（国直送（日通拠点倉庫で仕分け）を希望する場合）'!H972</f>
        <v>0</v>
      </c>
      <c r="H960" s="141">
        <f>'様式１（国直送（日通拠点倉庫で仕分け）を希望する場合）'!I972</f>
        <v>0</v>
      </c>
      <c r="I960" s="141">
        <f>'様式１（国直送（日通拠点倉庫で仕分け）を希望する場合）'!J972</f>
        <v>0</v>
      </c>
      <c r="J960" s="79">
        <f>'様式１（国直送（日通拠点倉庫で仕分け）を希望する場合）'!K972</f>
        <v>0</v>
      </c>
      <c r="K960" s="79">
        <f>'様式１（国直送（日通拠点倉庫で仕分け）を希望する場合）'!L972</f>
        <v>0</v>
      </c>
    </row>
    <row r="961" spans="1:11">
      <c r="A961" s="76">
        <f>'様式１（国直送（日通拠点倉庫で仕分け）を希望する場合）'!$D$14</f>
        <v>0</v>
      </c>
      <c r="B961" s="76">
        <v>953</v>
      </c>
      <c r="C961" s="79">
        <f>'様式１（国直送（日通拠点倉庫で仕分け）を希望する場合）'!E973</f>
        <v>0</v>
      </c>
      <c r="D961" s="79">
        <f>'様式１（国直送（日通拠点倉庫で仕分け）を希望する場合）'!F973</f>
        <v>0</v>
      </c>
      <c r="E961" s="78">
        <f>'様式１（国直送（日通拠点倉庫で仕分け）を希望する場合）'!$D973</f>
        <v>0</v>
      </c>
      <c r="F961" s="79">
        <f>'様式１（国直送（日通拠点倉庫で仕分け）を希望する場合）'!G973</f>
        <v>0</v>
      </c>
      <c r="G961" s="79">
        <f>'様式１（国直送（日通拠点倉庫で仕分け）を希望する場合）'!H973</f>
        <v>0</v>
      </c>
      <c r="H961" s="141">
        <f>'様式１（国直送（日通拠点倉庫で仕分け）を希望する場合）'!I973</f>
        <v>0</v>
      </c>
      <c r="I961" s="141">
        <f>'様式１（国直送（日通拠点倉庫で仕分け）を希望する場合）'!J973</f>
        <v>0</v>
      </c>
      <c r="J961" s="79">
        <f>'様式１（国直送（日通拠点倉庫で仕分け）を希望する場合）'!K973</f>
        <v>0</v>
      </c>
      <c r="K961" s="79">
        <f>'様式１（国直送（日通拠点倉庫で仕分け）を希望する場合）'!L973</f>
        <v>0</v>
      </c>
    </row>
    <row r="962" spans="1:11">
      <c r="A962" s="76">
        <f>'様式１（国直送（日通拠点倉庫で仕分け）を希望する場合）'!$D$14</f>
        <v>0</v>
      </c>
      <c r="B962" s="76">
        <v>954</v>
      </c>
      <c r="C962" s="79">
        <f>'様式１（国直送（日通拠点倉庫で仕分け）を希望する場合）'!E974</f>
        <v>0</v>
      </c>
      <c r="D962" s="79">
        <f>'様式１（国直送（日通拠点倉庫で仕分け）を希望する場合）'!F974</f>
        <v>0</v>
      </c>
      <c r="E962" s="78">
        <f>'様式１（国直送（日通拠点倉庫で仕分け）を希望する場合）'!$D974</f>
        <v>0</v>
      </c>
      <c r="F962" s="79">
        <f>'様式１（国直送（日通拠点倉庫で仕分け）を希望する場合）'!G974</f>
        <v>0</v>
      </c>
      <c r="G962" s="79">
        <f>'様式１（国直送（日通拠点倉庫で仕分け）を希望する場合）'!H974</f>
        <v>0</v>
      </c>
      <c r="H962" s="141">
        <f>'様式１（国直送（日通拠点倉庫で仕分け）を希望する場合）'!I974</f>
        <v>0</v>
      </c>
      <c r="I962" s="141">
        <f>'様式１（国直送（日通拠点倉庫で仕分け）を希望する場合）'!J974</f>
        <v>0</v>
      </c>
      <c r="J962" s="79">
        <f>'様式１（国直送（日通拠点倉庫で仕分け）を希望する場合）'!K974</f>
        <v>0</v>
      </c>
      <c r="K962" s="79">
        <f>'様式１（国直送（日通拠点倉庫で仕分け）を希望する場合）'!L974</f>
        <v>0</v>
      </c>
    </row>
    <row r="963" spans="1:11">
      <c r="A963" s="76">
        <f>'様式１（国直送（日通拠点倉庫で仕分け）を希望する場合）'!$D$14</f>
        <v>0</v>
      </c>
      <c r="B963" s="76">
        <v>955</v>
      </c>
      <c r="C963" s="79">
        <f>'様式１（国直送（日通拠点倉庫で仕分け）を希望する場合）'!E975</f>
        <v>0</v>
      </c>
      <c r="D963" s="79">
        <f>'様式１（国直送（日通拠点倉庫で仕分け）を希望する場合）'!F975</f>
        <v>0</v>
      </c>
      <c r="E963" s="78">
        <f>'様式１（国直送（日通拠点倉庫で仕分け）を希望する場合）'!$D975</f>
        <v>0</v>
      </c>
      <c r="F963" s="79">
        <f>'様式１（国直送（日通拠点倉庫で仕分け）を希望する場合）'!G975</f>
        <v>0</v>
      </c>
      <c r="G963" s="79">
        <f>'様式１（国直送（日通拠点倉庫で仕分け）を希望する場合）'!H975</f>
        <v>0</v>
      </c>
      <c r="H963" s="141">
        <f>'様式１（国直送（日通拠点倉庫で仕分け）を希望する場合）'!I975</f>
        <v>0</v>
      </c>
      <c r="I963" s="141">
        <f>'様式１（国直送（日通拠点倉庫で仕分け）を希望する場合）'!J975</f>
        <v>0</v>
      </c>
      <c r="J963" s="79">
        <f>'様式１（国直送（日通拠点倉庫で仕分け）を希望する場合）'!K975</f>
        <v>0</v>
      </c>
      <c r="K963" s="79">
        <f>'様式１（国直送（日通拠点倉庫で仕分け）を希望する場合）'!L975</f>
        <v>0</v>
      </c>
    </row>
    <row r="964" spans="1:11">
      <c r="A964" s="76">
        <f>'様式１（国直送（日通拠点倉庫で仕分け）を希望する場合）'!$D$14</f>
        <v>0</v>
      </c>
      <c r="B964" s="76">
        <v>956</v>
      </c>
      <c r="C964" s="79">
        <f>'様式１（国直送（日通拠点倉庫で仕分け）を希望する場合）'!E976</f>
        <v>0</v>
      </c>
      <c r="D964" s="79">
        <f>'様式１（国直送（日通拠点倉庫で仕分け）を希望する場合）'!F976</f>
        <v>0</v>
      </c>
      <c r="E964" s="78">
        <f>'様式１（国直送（日通拠点倉庫で仕分け）を希望する場合）'!$D976</f>
        <v>0</v>
      </c>
      <c r="F964" s="79">
        <f>'様式１（国直送（日通拠点倉庫で仕分け）を希望する場合）'!G976</f>
        <v>0</v>
      </c>
      <c r="G964" s="79">
        <f>'様式１（国直送（日通拠点倉庫で仕分け）を希望する場合）'!H976</f>
        <v>0</v>
      </c>
      <c r="H964" s="141">
        <f>'様式１（国直送（日通拠点倉庫で仕分け）を希望する場合）'!I976</f>
        <v>0</v>
      </c>
      <c r="I964" s="141">
        <f>'様式１（国直送（日通拠点倉庫で仕分け）を希望する場合）'!J976</f>
        <v>0</v>
      </c>
      <c r="J964" s="79">
        <f>'様式１（国直送（日通拠点倉庫で仕分け）を希望する場合）'!K976</f>
        <v>0</v>
      </c>
      <c r="K964" s="79">
        <f>'様式１（国直送（日通拠点倉庫で仕分け）を希望する場合）'!L976</f>
        <v>0</v>
      </c>
    </row>
    <row r="965" spans="1:11">
      <c r="A965" s="76">
        <f>'様式１（国直送（日通拠点倉庫で仕分け）を希望する場合）'!$D$14</f>
        <v>0</v>
      </c>
      <c r="B965" s="76">
        <v>957</v>
      </c>
      <c r="C965" s="79">
        <f>'様式１（国直送（日通拠点倉庫で仕分け）を希望する場合）'!E977</f>
        <v>0</v>
      </c>
      <c r="D965" s="79">
        <f>'様式１（国直送（日通拠点倉庫で仕分け）を希望する場合）'!F977</f>
        <v>0</v>
      </c>
      <c r="E965" s="78">
        <f>'様式１（国直送（日通拠点倉庫で仕分け）を希望する場合）'!$D977</f>
        <v>0</v>
      </c>
      <c r="F965" s="79">
        <f>'様式１（国直送（日通拠点倉庫で仕分け）を希望する場合）'!G977</f>
        <v>0</v>
      </c>
      <c r="G965" s="79">
        <f>'様式１（国直送（日通拠点倉庫で仕分け）を希望する場合）'!H977</f>
        <v>0</v>
      </c>
      <c r="H965" s="141">
        <f>'様式１（国直送（日通拠点倉庫で仕分け）を希望する場合）'!I977</f>
        <v>0</v>
      </c>
      <c r="I965" s="141">
        <f>'様式１（国直送（日通拠点倉庫で仕分け）を希望する場合）'!J977</f>
        <v>0</v>
      </c>
      <c r="J965" s="79">
        <f>'様式１（国直送（日通拠点倉庫で仕分け）を希望する場合）'!K977</f>
        <v>0</v>
      </c>
      <c r="K965" s="79">
        <f>'様式１（国直送（日通拠点倉庫で仕分け）を希望する場合）'!L977</f>
        <v>0</v>
      </c>
    </row>
    <row r="966" spans="1:11">
      <c r="A966" s="76">
        <f>'様式１（国直送（日通拠点倉庫で仕分け）を希望する場合）'!$D$14</f>
        <v>0</v>
      </c>
      <c r="B966" s="76">
        <v>958</v>
      </c>
      <c r="C966" s="79">
        <f>'様式１（国直送（日通拠点倉庫で仕分け）を希望する場合）'!E978</f>
        <v>0</v>
      </c>
      <c r="D966" s="79">
        <f>'様式１（国直送（日通拠点倉庫で仕分け）を希望する場合）'!F978</f>
        <v>0</v>
      </c>
      <c r="E966" s="78">
        <f>'様式１（国直送（日通拠点倉庫で仕分け）を希望する場合）'!$D978</f>
        <v>0</v>
      </c>
      <c r="F966" s="79">
        <f>'様式１（国直送（日通拠点倉庫で仕分け）を希望する場合）'!G978</f>
        <v>0</v>
      </c>
      <c r="G966" s="79">
        <f>'様式１（国直送（日通拠点倉庫で仕分け）を希望する場合）'!H978</f>
        <v>0</v>
      </c>
      <c r="H966" s="141">
        <f>'様式１（国直送（日通拠点倉庫で仕分け）を希望する場合）'!I978</f>
        <v>0</v>
      </c>
      <c r="I966" s="141">
        <f>'様式１（国直送（日通拠点倉庫で仕分け）を希望する場合）'!J978</f>
        <v>0</v>
      </c>
      <c r="J966" s="79">
        <f>'様式１（国直送（日通拠点倉庫で仕分け）を希望する場合）'!K978</f>
        <v>0</v>
      </c>
      <c r="K966" s="79">
        <f>'様式１（国直送（日通拠点倉庫で仕分け）を希望する場合）'!L978</f>
        <v>0</v>
      </c>
    </row>
    <row r="967" spans="1:11">
      <c r="A967" s="76">
        <f>'様式１（国直送（日通拠点倉庫で仕分け）を希望する場合）'!$D$14</f>
        <v>0</v>
      </c>
      <c r="B967" s="76">
        <v>959</v>
      </c>
      <c r="C967" s="79">
        <f>'様式１（国直送（日通拠点倉庫で仕分け）を希望する場合）'!E979</f>
        <v>0</v>
      </c>
      <c r="D967" s="79">
        <f>'様式１（国直送（日通拠点倉庫で仕分け）を希望する場合）'!F979</f>
        <v>0</v>
      </c>
      <c r="E967" s="78">
        <f>'様式１（国直送（日通拠点倉庫で仕分け）を希望する場合）'!$D979</f>
        <v>0</v>
      </c>
      <c r="F967" s="79">
        <f>'様式１（国直送（日通拠点倉庫で仕分け）を希望する場合）'!G979</f>
        <v>0</v>
      </c>
      <c r="G967" s="79">
        <f>'様式１（国直送（日通拠点倉庫で仕分け）を希望する場合）'!H979</f>
        <v>0</v>
      </c>
      <c r="H967" s="141">
        <f>'様式１（国直送（日通拠点倉庫で仕分け）を希望する場合）'!I979</f>
        <v>0</v>
      </c>
      <c r="I967" s="141">
        <f>'様式１（国直送（日通拠点倉庫で仕分け）を希望する場合）'!J979</f>
        <v>0</v>
      </c>
      <c r="J967" s="79">
        <f>'様式１（国直送（日通拠点倉庫で仕分け）を希望する場合）'!K979</f>
        <v>0</v>
      </c>
      <c r="K967" s="79">
        <f>'様式１（国直送（日通拠点倉庫で仕分け）を希望する場合）'!L979</f>
        <v>0</v>
      </c>
    </row>
    <row r="968" spans="1:11">
      <c r="A968" s="76">
        <f>'様式１（国直送（日通拠点倉庫で仕分け）を希望する場合）'!$D$14</f>
        <v>0</v>
      </c>
      <c r="B968" s="76">
        <v>960</v>
      </c>
      <c r="C968" s="79">
        <f>'様式１（国直送（日通拠点倉庫で仕分け）を希望する場合）'!E980</f>
        <v>0</v>
      </c>
      <c r="D968" s="79">
        <f>'様式１（国直送（日通拠点倉庫で仕分け）を希望する場合）'!F980</f>
        <v>0</v>
      </c>
      <c r="E968" s="78">
        <f>'様式１（国直送（日通拠点倉庫で仕分け）を希望する場合）'!$D980</f>
        <v>0</v>
      </c>
      <c r="F968" s="79">
        <f>'様式１（国直送（日通拠点倉庫で仕分け）を希望する場合）'!G980</f>
        <v>0</v>
      </c>
      <c r="G968" s="79">
        <f>'様式１（国直送（日通拠点倉庫で仕分け）を希望する場合）'!H980</f>
        <v>0</v>
      </c>
      <c r="H968" s="141">
        <f>'様式１（国直送（日通拠点倉庫で仕分け）を希望する場合）'!I980</f>
        <v>0</v>
      </c>
      <c r="I968" s="141">
        <f>'様式１（国直送（日通拠点倉庫で仕分け）を希望する場合）'!J980</f>
        <v>0</v>
      </c>
      <c r="J968" s="79">
        <f>'様式１（国直送（日通拠点倉庫で仕分け）を希望する場合）'!K980</f>
        <v>0</v>
      </c>
      <c r="K968" s="79">
        <f>'様式１（国直送（日通拠点倉庫で仕分け）を希望する場合）'!L980</f>
        <v>0</v>
      </c>
    </row>
    <row r="969" spans="1:11">
      <c r="A969" s="76">
        <f>'様式１（国直送（日通拠点倉庫で仕分け）を希望する場合）'!$D$14</f>
        <v>0</v>
      </c>
      <c r="B969" s="76">
        <v>961</v>
      </c>
      <c r="C969" s="79">
        <f>'様式１（国直送（日通拠点倉庫で仕分け）を希望する場合）'!E981</f>
        <v>0</v>
      </c>
      <c r="D969" s="79">
        <f>'様式１（国直送（日通拠点倉庫で仕分け）を希望する場合）'!F981</f>
        <v>0</v>
      </c>
      <c r="E969" s="78">
        <f>'様式１（国直送（日通拠点倉庫で仕分け）を希望する場合）'!$D981</f>
        <v>0</v>
      </c>
      <c r="F969" s="79">
        <f>'様式１（国直送（日通拠点倉庫で仕分け）を希望する場合）'!G981</f>
        <v>0</v>
      </c>
      <c r="G969" s="79">
        <f>'様式１（国直送（日通拠点倉庫で仕分け）を希望する場合）'!H981</f>
        <v>0</v>
      </c>
      <c r="H969" s="141">
        <f>'様式１（国直送（日通拠点倉庫で仕分け）を希望する場合）'!I981</f>
        <v>0</v>
      </c>
      <c r="I969" s="141">
        <f>'様式１（国直送（日通拠点倉庫で仕分け）を希望する場合）'!J981</f>
        <v>0</v>
      </c>
      <c r="J969" s="79">
        <f>'様式１（国直送（日通拠点倉庫で仕分け）を希望する場合）'!K981</f>
        <v>0</v>
      </c>
      <c r="K969" s="79">
        <f>'様式１（国直送（日通拠点倉庫で仕分け）を希望する場合）'!L981</f>
        <v>0</v>
      </c>
    </row>
    <row r="970" spans="1:11">
      <c r="A970" s="76">
        <f>'様式１（国直送（日通拠点倉庫で仕分け）を希望する場合）'!$D$14</f>
        <v>0</v>
      </c>
      <c r="B970" s="76">
        <v>962</v>
      </c>
      <c r="C970" s="79">
        <f>'様式１（国直送（日通拠点倉庫で仕分け）を希望する場合）'!E982</f>
        <v>0</v>
      </c>
      <c r="D970" s="79">
        <f>'様式１（国直送（日通拠点倉庫で仕分け）を希望する場合）'!F982</f>
        <v>0</v>
      </c>
      <c r="E970" s="78">
        <f>'様式１（国直送（日通拠点倉庫で仕分け）を希望する場合）'!$D982</f>
        <v>0</v>
      </c>
      <c r="F970" s="79">
        <f>'様式１（国直送（日通拠点倉庫で仕分け）を希望する場合）'!G982</f>
        <v>0</v>
      </c>
      <c r="G970" s="79">
        <f>'様式１（国直送（日通拠点倉庫で仕分け）を希望する場合）'!H982</f>
        <v>0</v>
      </c>
      <c r="H970" s="141">
        <f>'様式１（国直送（日通拠点倉庫で仕分け）を希望する場合）'!I982</f>
        <v>0</v>
      </c>
      <c r="I970" s="141">
        <f>'様式１（国直送（日通拠点倉庫で仕分け）を希望する場合）'!J982</f>
        <v>0</v>
      </c>
      <c r="J970" s="79">
        <f>'様式１（国直送（日通拠点倉庫で仕分け）を希望する場合）'!K982</f>
        <v>0</v>
      </c>
      <c r="K970" s="79">
        <f>'様式１（国直送（日通拠点倉庫で仕分け）を希望する場合）'!L982</f>
        <v>0</v>
      </c>
    </row>
    <row r="971" spans="1:11">
      <c r="A971" s="76">
        <f>'様式１（国直送（日通拠点倉庫で仕分け）を希望する場合）'!$D$14</f>
        <v>0</v>
      </c>
      <c r="B971" s="76">
        <v>963</v>
      </c>
      <c r="C971" s="79">
        <f>'様式１（国直送（日通拠点倉庫で仕分け）を希望する場合）'!E983</f>
        <v>0</v>
      </c>
      <c r="D971" s="79">
        <f>'様式１（国直送（日通拠点倉庫で仕分け）を希望する場合）'!F983</f>
        <v>0</v>
      </c>
      <c r="E971" s="78">
        <f>'様式１（国直送（日通拠点倉庫で仕分け）を希望する場合）'!$D983</f>
        <v>0</v>
      </c>
      <c r="F971" s="79">
        <f>'様式１（国直送（日通拠点倉庫で仕分け）を希望する場合）'!G983</f>
        <v>0</v>
      </c>
      <c r="G971" s="79">
        <f>'様式１（国直送（日通拠点倉庫で仕分け）を希望する場合）'!H983</f>
        <v>0</v>
      </c>
      <c r="H971" s="141">
        <f>'様式１（国直送（日通拠点倉庫で仕分け）を希望する場合）'!I983</f>
        <v>0</v>
      </c>
      <c r="I971" s="141">
        <f>'様式１（国直送（日通拠点倉庫で仕分け）を希望する場合）'!J983</f>
        <v>0</v>
      </c>
      <c r="J971" s="79">
        <f>'様式１（国直送（日通拠点倉庫で仕分け）を希望する場合）'!K983</f>
        <v>0</v>
      </c>
      <c r="K971" s="79">
        <f>'様式１（国直送（日通拠点倉庫で仕分け）を希望する場合）'!L983</f>
        <v>0</v>
      </c>
    </row>
    <row r="972" spans="1:11">
      <c r="A972" s="76">
        <f>'様式１（国直送（日通拠点倉庫で仕分け）を希望する場合）'!$D$14</f>
        <v>0</v>
      </c>
      <c r="B972" s="76">
        <v>964</v>
      </c>
      <c r="C972" s="79">
        <f>'様式１（国直送（日通拠点倉庫で仕分け）を希望する場合）'!E984</f>
        <v>0</v>
      </c>
      <c r="D972" s="79">
        <f>'様式１（国直送（日通拠点倉庫で仕分け）を希望する場合）'!F984</f>
        <v>0</v>
      </c>
      <c r="E972" s="78">
        <f>'様式１（国直送（日通拠点倉庫で仕分け）を希望する場合）'!$D984</f>
        <v>0</v>
      </c>
      <c r="F972" s="79">
        <f>'様式１（国直送（日通拠点倉庫で仕分け）を希望する場合）'!G984</f>
        <v>0</v>
      </c>
      <c r="G972" s="79">
        <f>'様式１（国直送（日通拠点倉庫で仕分け）を希望する場合）'!H984</f>
        <v>0</v>
      </c>
      <c r="H972" s="141">
        <f>'様式１（国直送（日通拠点倉庫で仕分け）を希望する場合）'!I984</f>
        <v>0</v>
      </c>
      <c r="I972" s="141">
        <f>'様式１（国直送（日通拠点倉庫で仕分け）を希望する場合）'!J984</f>
        <v>0</v>
      </c>
      <c r="J972" s="79">
        <f>'様式１（国直送（日通拠点倉庫で仕分け）を希望する場合）'!K984</f>
        <v>0</v>
      </c>
      <c r="K972" s="79">
        <f>'様式１（国直送（日通拠点倉庫で仕分け）を希望する場合）'!L984</f>
        <v>0</v>
      </c>
    </row>
    <row r="973" spans="1:11">
      <c r="A973" s="76">
        <f>'様式１（国直送（日通拠点倉庫で仕分け）を希望する場合）'!$D$14</f>
        <v>0</v>
      </c>
      <c r="B973" s="76">
        <v>965</v>
      </c>
      <c r="C973" s="79">
        <f>'様式１（国直送（日通拠点倉庫で仕分け）を希望する場合）'!E985</f>
        <v>0</v>
      </c>
      <c r="D973" s="79">
        <f>'様式１（国直送（日通拠点倉庫で仕分け）を希望する場合）'!F985</f>
        <v>0</v>
      </c>
      <c r="E973" s="78">
        <f>'様式１（国直送（日通拠点倉庫で仕分け）を希望する場合）'!$D985</f>
        <v>0</v>
      </c>
      <c r="F973" s="79">
        <f>'様式１（国直送（日通拠点倉庫で仕分け）を希望する場合）'!G985</f>
        <v>0</v>
      </c>
      <c r="G973" s="79">
        <f>'様式１（国直送（日通拠点倉庫で仕分け）を希望する場合）'!H985</f>
        <v>0</v>
      </c>
      <c r="H973" s="141">
        <f>'様式１（国直送（日通拠点倉庫で仕分け）を希望する場合）'!I985</f>
        <v>0</v>
      </c>
      <c r="I973" s="141">
        <f>'様式１（国直送（日通拠点倉庫で仕分け）を希望する場合）'!J985</f>
        <v>0</v>
      </c>
      <c r="J973" s="79">
        <f>'様式１（国直送（日通拠点倉庫で仕分け）を希望する場合）'!K985</f>
        <v>0</v>
      </c>
      <c r="K973" s="79">
        <f>'様式１（国直送（日通拠点倉庫で仕分け）を希望する場合）'!L985</f>
        <v>0</v>
      </c>
    </row>
    <row r="974" spans="1:11">
      <c r="A974" s="76">
        <f>'様式１（国直送（日通拠点倉庫で仕分け）を希望する場合）'!$D$14</f>
        <v>0</v>
      </c>
      <c r="B974" s="76">
        <v>966</v>
      </c>
      <c r="C974" s="79">
        <f>'様式１（国直送（日通拠点倉庫で仕分け）を希望する場合）'!E986</f>
        <v>0</v>
      </c>
      <c r="D974" s="79">
        <f>'様式１（国直送（日通拠点倉庫で仕分け）を希望する場合）'!F986</f>
        <v>0</v>
      </c>
      <c r="E974" s="78">
        <f>'様式１（国直送（日通拠点倉庫で仕分け）を希望する場合）'!$D986</f>
        <v>0</v>
      </c>
      <c r="F974" s="79">
        <f>'様式１（国直送（日通拠点倉庫で仕分け）を希望する場合）'!G986</f>
        <v>0</v>
      </c>
      <c r="G974" s="79">
        <f>'様式１（国直送（日通拠点倉庫で仕分け）を希望する場合）'!H986</f>
        <v>0</v>
      </c>
      <c r="H974" s="141">
        <f>'様式１（国直送（日通拠点倉庫で仕分け）を希望する場合）'!I986</f>
        <v>0</v>
      </c>
      <c r="I974" s="141">
        <f>'様式１（国直送（日通拠点倉庫で仕分け）を希望する場合）'!J986</f>
        <v>0</v>
      </c>
      <c r="J974" s="79">
        <f>'様式１（国直送（日通拠点倉庫で仕分け）を希望する場合）'!K986</f>
        <v>0</v>
      </c>
      <c r="K974" s="79">
        <f>'様式１（国直送（日通拠点倉庫で仕分け）を希望する場合）'!L986</f>
        <v>0</v>
      </c>
    </row>
    <row r="975" spans="1:11">
      <c r="A975" s="76">
        <f>'様式１（国直送（日通拠点倉庫で仕分け）を希望する場合）'!$D$14</f>
        <v>0</v>
      </c>
      <c r="B975" s="76">
        <v>967</v>
      </c>
      <c r="C975" s="79">
        <f>'様式１（国直送（日通拠点倉庫で仕分け）を希望する場合）'!E987</f>
        <v>0</v>
      </c>
      <c r="D975" s="79">
        <f>'様式１（国直送（日通拠点倉庫で仕分け）を希望する場合）'!F987</f>
        <v>0</v>
      </c>
      <c r="E975" s="78">
        <f>'様式１（国直送（日通拠点倉庫で仕分け）を希望する場合）'!$D987</f>
        <v>0</v>
      </c>
      <c r="F975" s="79">
        <f>'様式１（国直送（日通拠点倉庫で仕分け）を希望する場合）'!G987</f>
        <v>0</v>
      </c>
      <c r="G975" s="79">
        <f>'様式１（国直送（日通拠点倉庫で仕分け）を希望する場合）'!H987</f>
        <v>0</v>
      </c>
      <c r="H975" s="141">
        <f>'様式１（国直送（日通拠点倉庫で仕分け）を希望する場合）'!I987</f>
        <v>0</v>
      </c>
      <c r="I975" s="141">
        <f>'様式１（国直送（日通拠点倉庫で仕分け）を希望する場合）'!J987</f>
        <v>0</v>
      </c>
      <c r="J975" s="79">
        <f>'様式１（国直送（日通拠点倉庫で仕分け）を希望する場合）'!K987</f>
        <v>0</v>
      </c>
      <c r="K975" s="79">
        <f>'様式１（国直送（日通拠点倉庫で仕分け）を希望する場合）'!L987</f>
        <v>0</v>
      </c>
    </row>
    <row r="976" spans="1:11">
      <c r="A976" s="76">
        <f>'様式１（国直送（日通拠点倉庫で仕分け）を希望する場合）'!$D$14</f>
        <v>0</v>
      </c>
      <c r="B976" s="76">
        <v>968</v>
      </c>
      <c r="C976" s="79">
        <f>'様式１（国直送（日通拠点倉庫で仕分け）を希望する場合）'!E988</f>
        <v>0</v>
      </c>
      <c r="D976" s="79">
        <f>'様式１（国直送（日通拠点倉庫で仕分け）を希望する場合）'!F988</f>
        <v>0</v>
      </c>
      <c r="E976" s="78">
        <f>'様式１（国直送（日通拠点倉庫で仕分け）を希望する場合）'!$D988</f>
        <v>0</v>
      </c>
      <c r="F976" s="79">
        <f>'様式１（国直送（日通拠点倉庫で仕分け）を希望する場合）'!G988</f>
        <v>0</v>
      </c>
      <c r="G976" s="79">
        <f>'様式１（国直送（日通拠点倉庫で仕分け）を希望する場合）'!H988</f>
        <v>0</v>
      </c>
      <c r="H976" s="141">
        <f>'様式１（国直送（日通拠点倉庫で仕分け）を希望する場合）'!I988</f>
        <v>0</v>
      </c>
      <c r="I976" s="141">
        <f>'様式１（国直送（日通拠点倉庫で仕分け）を希望する場合）'!J988</f>
        <v>0</v>
      </c>
      <c r="J976" s="79">
        <f>'様式１（国直送（日通拠点倉庫で仕分け）を希望する場合）'!K988</f>
        <v>0</v>
      </c>
      <c r="K976" s="79">
        <f>'様式１（国直送（日通拠点倉庫で仕分け）を希望する場合）'!L988</f>
        <v>0</v>
      </c>
    </row>
    <row r="977" spans="1:11">
      <c r="A977" s="76">
        <f>'様式１（国直送（日通拠点倉庫で仕分け）を希望する場合）'!$D$14</f>
        <v>0</v>
      </c>
      <c r="B977" s="76">
        <v>969</v>
      </c>
      <c r="C977" s="79">
        <f>'様式１（国直送（日通拠点倉庫で仕分け）を希望する場合）'!E989</f>
        <v>0</v>
      </c>
      <c r="D977" s="79">
        <f>'様式１（国直送（日通拠点倉庫で仕分け）を希望する場合）'!F989</f>
        <v>0</v>
      </c>
      <c r="E977" s="78">
        <f>'様式１（国直送（日通拠点倉庫で仕分け）を希望する場合）'!$D989</f>
        <v>0</v>
      </c>
      <c r="F977" s="79">
        <f>'様式１（国直送（日通拠点倉庫で仕分け）を希望する場合）'!G989</f>
        <v>0</v>
      </c>
      <c r="G977" s="79">
        <f>'様式１（国直送（日通拠点倉庫で仕分け）を希望する場合）'!H989</f>
        <v>0</v>
      </c>
      <c r="H977" s="141">
        <f>'様式１（国直送（日通拠点倉庫で仕分け）を希望する場合）'!I989</f>
        <v>0</v>
      </c>
      <c r="I977" s="141">
        <f>'様式１（国直送（日通拠点倉庫で仕分け）を希望する場合）'!J989</f>
        <v>0</v>
      </c>
      <c r="J977" s="79">
        <f>'様式１（国直送（日通拠点倉庫で仕分け）を希望する場合）'!K989</f>
        <v>0</v>
      </c>
      <c r="K977" s="79">
        <f>'様式１（国直送（日通拠点倉庫で仕分け）を希望する場合）'!L989</f>
        <v>0</v>
      </c>
    </row>
    <row r="978" spans="1:11">
      <c r="A978" s="76">
        <f>'様式１（国直送（日通拠点倉庫で仕分け）を希望する場合）'!$D$14</f>
        <v>0</v>
      </c>
      <c r="B978" s="76">
        <v>970</v>
      </c>
      <c r="C978" s="79">
        <f>'様式１（国直送（日通拠点倉庫で仕分け）を希望する場合）'!E990</f>
        <v>0</v>
      </c>
      <c r="D978" s="79">
        <f>'様式１（国直送（日通拠点倉庫で仕分け）を希望する場合）'!F990</f>
        <v>0</v>
      </c>
      <c r="E978" s="78">
        <f>'様式１（国直送（日通拠点倉庫で仕分け）を希望する場合）'!$D990</f>
        <v>0</v>
      </c>
      <c r="F978" s="79">
        <f>'様式１（国直送（日通拠点倉庫で仕分け）を希望する場合）'!G990</f>
        <v>0</v>
      </c>
      <c r="G978" s="79">
        <f>'様式１（国直送（日通拠点倉庫で仕分け）を希望する場合）'!H990</f>
        <v>0</v>
      </c>
      <c r="H978" s="141">
        <f>'様式１（国直送（日通拠点倉庫で仕分け）を希望する場合）'!I990</f>
        <v>0</v>
      </c>
      <c r="I978" s="141">
        <f>'様式１（国直送（日通拠点倉庫で仕分け）を希望する場合）'!J990</f>
        <v>0</v>
      </c>
      <c r="J978" s="79">
        <f>'様式１（国直送（日通拠点倉庫で仕分け）を希望する場合）'!K990</f>
        <v>0</v>
      </c>
      <c r="K978" s="79">
        <f>'様式１（国直送（日通拠点倉庫で仕分け）を希望する場合）'!L990</f>
        <v>0</v>
      </c>
    </row>
    <row r="979" spans="1:11">
      <c r="A979" s="76">
        <f>'様式１（国直送（日通拠点倉庫で仕分け）を希望する場合）'!$D$14</f>
        <v>0</v>
      </c>
      <c r="B979" s="76">
        <v>971</v>
      </c>
      <c r="C979" s="79">
        <f>'様式１（国直送（日通拠点倉庫で仕分け）を希望する場合）'!E991</f>
        <v>0</v>
      </c>
      <c r="D979" s="79">
        <f>'様式１（国直送（日通拠点倉庫で仕分け）を希望する場合）'!F991</f>
        <v>0</v>
      </c>
      <c r="E979" s="78">
        <f>'様式１（国直送（日通拠点倉庫で仕分け）を希望する場合）'!$D991</f>
        <v>0</v>
      </c>
      <c r="F979" s="79">
        <f>'様式１（国直送（日通拠点倉庫で仕分け）を希望する場合）'!G991</f>
        <v>0</v>
      </c>
      <c r="G979" s="79">
        <f>'様式１（国直送（日通拠点倉庫で仕分け）を希望する場合）'!H991</f>
        <v>0</v>
      </c>
      <c r="H979" s="141">
        <f>'様式１（国直送（日通拠点倉庫で仕分け）を希望する場合）'!I991</f>
        <v>0</v>
      </c>
      <c r="I979" s="141">
        <f>'様式１（国直送（日通拠点倉庫で仕分け）を希望する場合）'!J991</f>
        <v>0</v>
      </c>
      <c r="J979" s="79">
        <f>'様式１（国直送（日通拠点倉庫で仕分け）を希望する場合）'!K991</f>
        <v>0</v>
      </c>
      <c r="K979" s="79">
        <f>'様式１（国直送（日通拠点倉庫で仕分け）を希望する場合）'!L991</f>
        <v>0</v>
      </c>
    </row>
    <row r="980" spans="1:11">
      <c r="A980" s="76">
        <f>'様式１（国直送（日通拠点倉庫で仕分け）を希望する場合）'!$D$14</f>
        <v>0</v>
      </c>
      <c r="B980" s="76">
        <v>972</v>
      </c>
      <c r="C980" s="79">
        <f>'様式１（国直送（日通拠点倉庫で仕分け）を希望する場合）'!E992</f>
        <v>0</v>
      </c>
      <c r="D980" s="79">
        <f>'様式１（国直送（日通拠点倉庫で仕分け）を希望する場合）'!F992</f>
        <v>0</v>
      </c>
      <c r="E980" s="78">
        <f>'様式１（国直送（日通拠点倉庫で仕分け）を希望する場合）'!$D992</f>
        <v>0</v>
      </c>
      <c r="F980" s="79">
        <f>'様式１（国直送（日通拠点倉庫で仕分け）を希望する場合）'!G992</f>
        <v>0</v>
      </c>
      <c r="G980" s="79">
        <f>'様式１（国直送（日通拠点倉庫で仕分け）を希望する場合）'!H992</f>
        <v>0</v>
      </c>
      <c r="H980" s="141">
        <f>'様式１（国直送（日通拠点倉庫で仕分け）を希望する場合）'!I992</f>
        <v>0</v>
      </c>
      <c r="I980" s="141">
        <f>'様式１（国直送（日通拠点倉庫で仕分け）を希望する場合）'!J992</f>
        <v>0</v>
      </c>
      <c r="J980" s="79">
        <f>'様式１（国直送（日通拠点倉庫で仕分け）を希望する場合）'!K992</f>
        <v>0</v>
      </c>
      <c r="K980" s="79">
        <f>'様式１（国直送（日通拠点倉庫で仕分け）を希望する場合）'!L992</f>
        <v>0</v>
      </c>
    </row>
    <row r="981" spans="1:11">
      <c r="A981" s="76">
        <f>'様式１（国直送（日通拠点倉庫で仕分け）を希望する場合）'!$D$14</f>
        <v>0</v>
      </c>
      <c r="B981" s="76">
        <v>973</v>
      </c>
      <c r="C981" s="79">
        <f>'様式１（国直送（日通拠点倉庫で仕分け）を希望する場合）'!E993</f>
        <v>0</v>
      </c>
      <c r="D981" s="79">
        <f>'様式１（国直送（日通拠点倉庫で仕分け）を希望する場合）'!F993</f>
        <v>0</v>
      </c>
      <c r="E981" s="78">
        <f>'様式１（国直送（日通拠点倉庫で仕分け）を希望する場合）'!$D993</f>
        <v>0</v>
      </c>
      <c r="F981" s="79">
        <f>'様式１（国直送（日通拠点倉庫で仕分け）を希望する場合）'!G993</f>
        <v>0</v>
      </c>
      <c r="G981" s="79">
        <f>'様式１（国直送（日通拠点倉庫で仕分け）を希望する場合）'!H993</f>
        <v>0</v>
      </c>
      <c r="H981" s="141">
        <f>'様式１（国直送（日通拠点倉庫で仕分け）を希望する場合）'!I993</f>
        <v>0</v>
      </c>
      <c r="I981" s="141">
        <f>'様式１（国直送（日通拠点倉庫で仕分け）を希望する場合）'!J993</f>
        <v>0</v>
      </c>
      <c r="J981" s="79">
        <f>'様式１（国直送（日通拠点倉庫で仕分け）を希望する場合）'!K993</f>
        <v>0</v>
      </c>
      <c r="K981" s="79">
        <f>'様式１（国直送（日通拠点倉庫で仕分け）を希望する場合）'!L993</f>
        <v>0</v>
      </c>
    </row>
    <row r="982" spans="1:11">
      <c r="A982" s="76">
        <f>'様式１（国直送（日通拠点倉庫で仕分け）を希望する場合）'!$D$14</f>
        <v>0</v>
      </c>
      <c r="B982" s="76">
        <v>974</v>
      </c>
      <c r="C982" s="79">
        <f>'様式１（国直送（日通拠点倉庫で仕分け）を希望する場合）'!E994</f>
        <v>0</v>
      </c>
      <c r="D982" s="79">
        <f>'様式１（国直送（日通拠点倉庫で仕分け）を希望する場合）'!F994</f>
        <v>0</v>
      </c>
      <c r="E982" s="78">
        <f>'様式１（国直送（日通拠点倉庫で仕分け）を希望する場合）'!$D994</f>
        <v>0</v>
      </c>
      <c r="F982" s="79">
        <f>'様式１（国直送（日通拠点倉庫で仕分け）を希望する場合）'!G994</f>
        <v>0</v>
      </c>
      <c r="G982" s="79">
        <f>'様式１（国直送（日通拠点倉庫で仕分け）を希望する場合）'!H994</f>
        <v>0</v>
      </c>
      <c r="H982" s="141">
        <f>'様式１（国直送（日通拠点倉庫で仕分け）を希望する場合）'!I994</f>
        <v>0</v>
      </c>
      <c r="I982" s="141">
        <f>'様式１（国直送（日通拠点倉庫で仕分け）を希望する場合）'!J994</f>
        <v>0</v>
      </c>
      <c r="J982" s="79">
        <f>'様式１（国直送（日通拠点倉庫で仕分け）を希望する場合）'!K994</f>
        <v>0</v>
      </c>
      <c r="K982" s="79">
        <f>'様式１（国直送（日通拠点倉庫で仕分け）を希望する場合）'!L994</f>
        <v>0</v>
      </c>
    </row>
    <row r="983" spans="1:11">
      <c r="A983" s="76">
        <f>'様式１（国直送（日通拠点倉庫で仕分け）を希望する場合）'!$D$14</f>
        <v>0</v>
      </c>
      <c r="B983" s="76">
        <v>975</v>
      </c>
      <c r="C983" s="79">
        <f>'様式１（国直送（日通拠点倉庫で仕分け）を希望する場合）'!E995</f>
        <v>0</v>
      </c>
      <c r="D983" s="79">
        <f>'様式１（国直送（日通拠点倉庫で仕分け）を希望する場合）'!F995</f>
        <v>0</v>
      </c>
      <c r="E983" s="78">
        <f>'様式１（国直送（日通拠点倉庫で仕分け）を希望する場合）'!$D995</f>
        <v>0</v>
      </c>
      <c r="F983" s="79">
        <f>'様式１（国直送（日通拠点倉庫で仕分け）を希望する場合）'!G995</f>
        <v>0</v>
      </c>
      <c r="G983" s="79">
        <f>'様式１（国直送（日通拠点倉庫で仕分け）を希望する場合）'!H995</f>
        <v>0</v>
      </c>
      <c r="H983" s="141">
        <f>'様式１（国直送（日通拠点倉庫で仕分け）を希望する場合）'!I995</f>
        <v>0</v>
      </c>
      <c r="I983" s="141">
        <f>'様式１（国直送（日通拠点倉庫で仕分け）を希望する場合）'!J995</f>
        <v>0</v>
      </c>
      <c r="J983" s="79">
        <f>'様式１（国直送（日通拠点倉庫で仕分け）を希望する場合）'!K995</f>
        <v>0</v>
      </c>
      <c r="K983" s="79">
        <f>'様式１（国直送（日通拠点倉庫で仕分け）を希望する場合）'!L995</f>
        <v>0</v>
      </c>
    </row>
    <row r="984" spans="1:11">
      <c r="A984" s="76">
        <f>'様式１（国直送（日通拠点倉庫で仕分け）を希望する場合）'!$D$14</f>
        <v>0</v>
      </c>
      <c r="B984" s="76">
        <v>976</v>
      </c>
      <c r="C984" s="79">
        <f>'様式１（国直送（日通拠点倉庫で仕分け）を希望する場合）'!E996</f>
        <v>0</v>
      </c>
      <c r="D984" s="79">
        <f>'様式１（国直送（日通拠点倉庫で仕分け）を希望する場合）'!F996</f>
        <v>0</v>
      </c>
      <c r="E984" s="78">
        <f>'様式１（国直送（日通拠点倉庫で仕分け）を希望する場合）'!$D996</f>
        <v>0</v>
      </c>
      <c r="F984" s="79">
        <f>'様式１（国直送（日通拠点倉庫で仕分け）を希望する場合）'!G996</f>
        <v>0</v>
      </c>
      <c r="G984" s="79">
        <f>'様式１（国直送（日通拠点倉庫で仕分け）を希望する場合）'!H996</f>
        <v>0</v>
      </c>
      <c r="H984" s="141">
        <f>'様式１（国直送（日通拠点倉庫で仕分け）を希望する場合）'!I996</f>
        <v>0</v>
      </c>
      <c r="I984" s="141">
        <f>'様式１（国直送（日通拠点倉庫で仕分け）を希望する場合）'!J996</f>
        <v>0</v>
      </c>
      <c r="J984" s="79">
        <f>'様式１（国直送（日通拠点倉庫で仕分け）を希望する場合）'!K996</f>
        <v>0</v>
      </c>
      <c r="K984" s="79">
        <f>'様式１（国直送（日通拠点倉庫で仕分け）を希望する場合）'!L996</f>
        <v>0</v>
      </c>
    </row>
    <row r="985" spans="1:11">
      <c r="A985" s="76">
        <f>'様式１（国直送（日通拠点倉庫で仕分け）を希望する場合）'!$D$14</f>
        <v>0</v>
      </c>
      <c r="B985" s="76">
        <v>977</v>
      </c>
      <c r="C985" s="79">
        <f>'様式１（国直送（日通拠点倉庫で仕分け）を希望する場合）'!E997</f>
        <v>0</v>
      </c>
      <c r="D985" s="79">
        <f>'様式１（国直送（日通拠点倉庫で仕分け）を希望する場合）'!F997</f>
        <v>0</v>
      </c>
      <c r="E985" s="78">
        <f>'様式１（国直送（日通拠点倉庫で仕分け）を希望する場合）'!$D997</f>
        <v>0</v>
      </c>
      <c r="F985" s="79">
        <f>'様式１（国直送（日通拠点倉庫で仕分け）を希望する場合）'!G997</f>
        <v>0</v>
      </c>
      <c r="G985" s="79">
        <f>'様式１（国直送（日通拠点倉庫で仕分け）を希望する場合）'!H997</f>
        <v>0</v>
      </c>
      <c r="H985" s="141">
        <f>'様式１（国直送（日通拠点倉庫で仕分け）を希望する場合）'!I997</f>
        <v>0</v>
      </c>
      <c r="I985" s="141">
        <f>'様式１（国直送（日通拠点倉庫で仕分け）を希望する場合）'!J997</f>
        <v>0</v>
      </c>
      <c r="J985" s="79">
        <f>'様式１（国直送（日通拠点倉庫で仕分け）を希望する場合）'!K997</f>
        <v>0</v>
      </c>
      <c r="K985" s="79">
        <f>'様式１（国直送（日通拠点倉庫で仕分け）を希望する場合）'!L997</f>
        <v>0</v>
      </c>
    </row>
    <row r="986" spans="1:11">
      <c r="A986" s="76">
        <f>'様式１（国直送（日通拠点倉庫で仕分け）を希望する場合）'!$D$14</f>
        <v>0</v>
      </c>
      <c r="B986" s="76">
        <v>978</v>
      </c>
      <c r="C986" s="79">
        <f>'様式１（国直送（日通拠点倉庫で仕分け）を希望する場合）'!E998</f>
        <v>0</v>
      </c>
      <c r="D986" s="79">
        <f>'様式１（国直送（日通拠点倉庫で仕分け）を希望する場合）'!F998</f>
        <v>0</v>
      </c>
      <c r="E986" s="78">
        <f>'様式１（国直送（日通拠点倉庫で仕分け）を希望する場合）'!$D998</f>
        <v>0</v>
      </c>
      <c r="F986" s="79">
        <f>'様式１（国直送（日通拠点倉庫で仕分け）を希望する場合）'!G998</f>
        <v>0</v>
      </c>
      <c r="G986" s="79">
        <f>'様式１（国直送（日通拠点倉庫で仕分け）を希望する場合）'!H998</f>
        <v>0</v>
      </c>
      <c r="H986" s="141">
        <f>'様式１（国直送（日通拠点倉庫で仕分け）を希望する場合）'!I998</f>
        <v>0</v>
      </c>
      <c r="I986" s="141">
        <f>'様式１（国直送（日通拠点倉庫で仕分け）を希望する場合）'!J998</f>
        <v>0</v>
      </c>
      <c r="J986" s="79">
        <f>'様式１（国直送（日通拠点倉庫で仕分け）を希望する場合）'!K998</f>
        <v>0</v>
      </c>
      <c r="K986" s="79">
        <f>'様式１（国直送（日通拠点倉庫で仕分け）を希望する場合）'!L998</f>
        <v>0</v>
      </c>
    </row>
    <row r="987" spans="1:11">
      <c r="A987" s="76">
        <f>'様式１（国直送（日通拠点倉庫で仕分け）を希望する場合）'!$D$14</f>
        <v>0</v>
      </c>
      <c r="B987" s="76">
        <v>979</v>
      </c>
      <c r="C987" s="79">
        <f>'様式１（国直送（日通拠点倉庫で仕分け）を希望する場合）'!E999</f>
        <v>0</v>
      </c>
      <c r="D987" s="79">
        <f>'様式１（国直送（日通拠点倉庫で仕分け）を希望する場合）'!F999</f>
        <v>0</v>
      </c>
      <c r="E987" s="78">
        <f>'様式１（国直送（日通拠点倉庫で仕分け）を希望する場合）'!$D999</f>
        <v>0</v>
      </c>
      <c r="F987" s="79">
        <f>'様式１（国直送（日通拠点倉庫で仕分け）を希望する場合）'!G999</f>
        <v>0</v>
      </c>
      <c r="G987" s="79">
        <f>'様式１（国直送（日通拠点倉庫で仕分け）を希望する場合）'!H999</f>
        <v>0</v>
      </c>
      <c r="H987" s="141">
        <f>'様式１（国直送（日通拠点倉庫で仕分け）を希望する場合）'!I999</f>
        <v>0</v>
      </c>
      <c r="I987" s="141">
        <f>'様式１（国直送（日通拠点倉庫で仕分け）を希望する場合）'!J999</f>
        <v>0</v>
      </c>
      <c r="J987" s="79">
        <f>'様式１（国直送（日通拠点倉庫で仕分け）を希望する場合）'!K999</f>
        <v>0</v>
      </c>
      <c r="K987" s="79">
        <f>'様式１（国直送（日通拠点倉庫で仕分け）を希望する場合）'!L999</f>
        <v>0</v>
      </c>
    </row>
    <row r="988" spans="1:11">
      <c r="A988" s="76">
        <f>'様式１（国直送（日通拠点倉庫で仕分け）を希望する場合）'!$D$14</f>
        <v>0</v>
      </c>
      <c r="B988" s="76">
        <v>980</v>
      </c>
      <c r="C988" s="79">
        <f>'様式１（国直送（日通拠点倉庫で仕分け）を希望する場合）'!E1000</f>
        <v>0</v>
      </c>
      <c r="D988" s="79">
        <f>'様式１（国直送（日通拠点倉庫で仕分け）を希望する場合）'!F1000</f>
        <v>0</v>
      </c>
      <c r="E988" s="78">
        <f>'様式１（国直送（日通拠点倉庫で仕分け）を希望する場合）'!$D1000</f>
        <v>0</v>
      </c>
      <c r="F988" s="79">
        <f>'様式１（国直送（日通拠点倉庫で仕分け）を希望する場合）'!G1000</f>
        <v>0</v>
      </c>
      <c r="G988" s="79">
        <f>'様式１（国直送（日通拠点倉庫で仕分け）を希望する場合）'!H1000</f>
        <v>0</v>
      </c>
      <c r="H988" s="141">
        <f>'様式１（国直送（日通拠点倉庫で仕分け）を希望する場合）'!I1000</f>
        <v>0</v>
      </c>
      <c r="I988" s="141">
        <f>'様式１（国直送（日通拠点倉庫で仕分け）を希望する場合）'!J1000</f>
        <v>0</v>
      </c>
      <c r="J988" s="79">
        <f>'様式１（国直送（日通拠点倉庫で仕分け）を希望する場合）'!K1000</f>
        <v>0</v>
      </c>
      <c r="K988" s="79">
        <f>'様式１（国直送（日通拠点倉庫で仕分け）を希望する場合）'!L1000</f>
        <v>0</v>
      </c>
    </row>
    <row r="989" spans="1:11">
      <c r="A989" s="76">
        <f>'様式１（国直送（日通拠点倉庫で仕分け）を希望する場合）'!$D$14</f>
        <v>0</v>
      </c>
      <c r="B989" s="76">
        <v>981</v>
      </c>
      <c r="C989" s="79">
        <f>'様式１（国直送（日通拠点倉庫で仕分け）を希望する場合）'!E1001</f>
        <v>0</v>
      </c>
      <c r="D989" s="79">
        <f>'様式１（国直送（日通拠点倉庫で仕分け）を希望する場合）'!F1001</f>
        <v>0</v>
      </c>
      <c r="E989" s="78">
        <f>'様式１（国直送（日通拠点倉庫で仕分け）を希望する場合）'!$D1001</f>
        <v>0</v>
      </c>
      <c r="F989" s="79">
        <f>'様式１（国直送（日通拠点倉庫で仕分け）を希望する場合）'!G1001</f>
        <v>0</v>
      </c>
      <c r="G989" s="79">
        <f>'様式１（国直送（日通拠点倉庫で仕分け）を希望する場合）'!H1001</f>
        <v>0</v>
      </c>
      <c r="H989" s="141">
        <f>'様式１（国直送（日通拠点倉庫で仕分け）を希望する場合）'!I1001</f>
        <v>0</v>
      </c>
      <c r="I989" s="141">
        <f>'様式１（国直送（日通拠点倉庫で仕分け）を希望する場合）'!J1001</f>
        <v>0</v>
      </c>
      <c r="J989" s="79">
        <f>'様式１（国直送（日通拠点倉庫で仕分け）を希望する場合）'!K1001</f>
        <v>0</v>
      </c>
      <c r="K989" s="79">
        <f>'様式１（国直送（日通拠点倉庫で仕分け）を希望する場合）'!L1001</f>
        <v>0</v>
      </c>
    </row>
    <row r="990" spans="1:11">
      <c r="A990" s="76">
        <f>'様式１（国直送（日通拠点倉庫で仕分け）を希望する場合）'!$D$14</f>
        <v>0</v>
      </c>
      <c r="B990" s="76">
        <v>982</v>
      </c>
      <c r="C990" s="79">
        <f>'様式１（国直送（日通拠点倉庫で仕分け）を希望する場合）'!E1002</f>
        <v>0</v>
      </c>
      <c r="D990" s="79">
        <f>'様式１（国直送（日通拠点倉庫で仕分け）を希望する場合）'!F1002</f>
        <v>0</v>
      </c>
      <c r="E990" s="78">
        <f>'様式１（国直送（日通拠点倉庫で仕分け）を希望する場合）'!$D1002</f>
        <v>0</v>
      </c>
      <c r="F990" s="79">
        <f>'様式１（国直送（日通拠点倉庫で仕分け）を希望する場合）'!G1002</f>
        <v>0</v>
      </c>
      <c r="G990" s="79">
        <f>'様式１（国直送（日通拠点倉庫で仕分け）を希望する場合）'!H1002</f>
        <v>0</v>
      </c>
      <c r="H990" s="141">
        <f>'様式１（国直送（日通拠点倉庫で仕分け）を希望する場合）'!I1002</f>
        <v>0</v>
      </c>
      <c r="I990" s="141">
        <f>'様式１（国直送（日通拠点倉庫で仕分け）を希望する場合）'!J1002</f>
        <v>0</v>
      </c>
      <c r="J990" s="79">
        <f>'様式１（国直送（日通拠点倉庫で仕分け）を希望する場合）'!K1002</f>
        <v>0</v>
      </c>
      <c r="K990" s="79">
        <f>'様式１（国直送（日通拠点倉庫で仕分け）を希望する場合）'!L1002</f>
        <v>0</v>
      </c>
    </row>
    <row r="991" spans="1:11">
      <c r="A991" s="76">
        <f>'様式１（国直送（日通拠点倉庫で仕分け）を希望する場合）'!$D$14</f>
        <v>0</v>
      </c>
      <c r="B991" s="76">
        <v>983</v>
      </c>
      <c r="C991" s="79">
        <f>'様式１（国直送（日通拠点倉庫で仕分け）を希望する場合）'!E1003</f>
        <v>0</v>
      </c>
      <c r="D991" s="79">
        <f>'様式１（国直送（日通拠点倉庫で仕分け）を希望する場合）'!F1003</f>
        <v>0</v>
      </c>
      <c r="E991" s="78">
        <f>'様式１（国直送（日通拠点倉庫で仕分け）を希望する場合）'!$D1003</f>
        <v>0</v>
      </c>
      <c r="F991" s="79">
        <f>'様式１（国直送（日通拠点倉庫で仕分け）を希望する場合）'!G1003</f>
        <v>0</v>
      </c>
      <c r="G991" s="79">
        <f>'様式１（国直送（日通拠点倉庫で仕分け）を希望する場合）'!H1003</f>
        <v>0</v>
      </c>
      <c r="H991" s="141">
        <f>'様式１（国直送（日通拠点倉庫で仕分け）を希望する場合）'!I1003</f>
        <v>0</v>
      </c>
      <c r="I991" s="141">
        <f>'様式１（国直送（日通拠点倉庫で仕分け）を希望する場合）'!J1003</f>
        <v>0</v>
      </c>
      <c r="J991" s="79">
        <f>'様式１（国直送（日通拠点倉庫で仕分け）を希望する場合）'!K1003</f>
        <v>0</v>
      </c>
      <c r="K991" s="79">
        <f>'様式１（国直送（日通拠点倉庫で仕分け）を希望する場合）'!L1003</f>
        <v>0</v>
      </c>
    </row>
    <row r="992" spans="1:11">
      <c r="A992" s="76">
        <f>'様式１（国直送（日通拠点倉庫で仕分け）を希望する場合）'!$D$14</f>
        <v>0</v>
      </c>
      <c r="B992" s="76">
        <v>984</v>
      </c>
      <c r="C992" s="79">
        <f>'様式１（国直送（日通拠点倉庫で仕分け）を希望する場合）'!E1004</f>
        <v>0</v>
      </c>
      <c r="D992" s="79">
        <f>'様式１（国直送（日通拠点倉庫で仕分け）を希望する場合）'!F1004</f>
        <v>0</v>
      </c>
      <c r="E992" s="78">
        <f>'様式１（国直送（日通拠点倉庫で仕分け）を希望する場合）'!$D1004</f>
        <v>0</v>
      </c>
      <c r="F992" s="79">
        <f>'様式１（国直送（日通拠点倉庫で仕分け）を希望する場合）'!G1004</f>
        <v>0</v>
      </c>
      <c r="G992" s="79">
        <f>'様式１（国直送（日通拠点倉庫で仕分け）を希望する場合）'!H1004</f>
        <v>0</v>
      </c>
      <c r="H992" s="141">
        <f>'様式１（国直送（日通拠点倉庫で仕分け）を希望する場合）'!I1004</f>
        <v>0</v>
      </c>
      <c r="I992" s="141">
        <f>'様式１（国直送（日通拠点倉庫で仕分け）を希望する場合）'!J1004</f>
        <v>0</v>
      </c>
      <c r="J992" s="79">
        <f>'様式１（国直送（日通拠点倉庫で仕分け）を希望する場合）'!K1004</f>
        <v>0</v>
      </c>
      <c r="K992" s="79">
        <f>'様式１（国直送（日通拠点倉庫で仕分け）を希望する場合）'!L1004</f>
        <v>0</v>
      </c>
    </row>
    <row r="993" spans="1:11">
      <c r="A993" s="76">
        <f>'様式１（国直送（日通拠点倉庫で仕分け）を希望する場合）'!$D$14</f>
        <v>0</v>
      </c>
      <c r="B993" s="76">
        <v>985</v>
      </c>
      <c r="C993" s="79">
        <f>'様式１（国直送（日通拠点倉庫で仕分け）を希望する場合）'!E1005</f>
        <v>0</v>
      </c>
      <c r="D993" s="79">
        <f>'様式１（国直送（日通拠点倉庫で仕分け）を希望する場合）'!F1005</f>
        <v>0</v>
      </c>
      <c r="E993" s="78">
        <f>'様式１（国直送（日通拠点倉庫で仕分け）を希望する場合）'!$D1005</f>
        <v>0</v>
      </c>
      <c r="F993" s="79">
        <f>'様式１（国直送（日通拠点倉庫で仕分け）を希望する場合）'!G1005</f>
        <v>0</v>
      </c>
      <c r="G993" s="79">
        <f>'様式１（国直送（日通拠点倉庫で仕分け）を希望する場合）'!H1005</f>
        <v>0</v>
      </c>
      <c r="H993" s="141">
        <f>'様式１（国直送（日通拠点倉庫で仕分け）を希望する場合）'!I1005</f>
        <v>0</v>
      </c>
      <c r="I993" s="141">
        <f>'様式１（国直送（日通拠点倉庫で仕分け）を希望する場合）'!J1005</f>
        <v>0</v>
      </c>
      <c r="J993" s="79">
        <f>'様式１（国直送（日通拠点倉庫で仕分け）を希望する場合）'!K1005</f>
        <v>0</v>
      </c>
      <c r="K993" s="79">
        <f>'様式１（国直送（日通拠点倉庫で仕分け）を希望する場合）'!L1005</f>
        <v>0</v>
      </c>
    </row>
    <row r="994" spans="1:11">
      <c r="A994" s="76">
        <f>'様式１（国直送（日通拠点倉庫で仕分け）を希望する場合）'!$D$14</f>
        <v>0</v>
      </c>
      <c r="B994" s="76">
        <v>986</v>
      </c>
      <c r="C994" s="79">
        <f>'様式１（国直送（日通拠点倉庫で仕分け）を希望する場合）'!E1006</f>
        <v>0</v>
      </c>
      <c r="D994" s="79">
        <f>'様式１（国直送（日通拠点倉庫で仕分け）を希望する場合）'!F1006</f>
        <v>0</v>
      </c>
      <c r="E994" s="78">
        <f>'様式１（国直送（日通拠点倉庫で仕分け）を希望する場合）'!$D1006</f>
        <v>0</v>
      </c>
      <c r="F994" s="79">
        <f>'様式１（国直送（日通拠点倉庫で仕分け）を希望する場合）'!G1006</f>
        <v>0</v>
      </c>
      <c r="G994" s="79">
        <f>'様式１（国直送（日通拠点倉庫で仕分け）を希望する場合）'!H1006</f>
        <v>0</v>
      </c>
      <c r="H994" s="141">
        <f>'様式１（国直送（日通拠点倉庫で仕分け）を希望する場合）'!I1006</f>
        <v>0</v>
      </c>
      <c r="I994" s="141">
        <f>'様式１（国直送（日通拠点倉庫で仕分け）を希望する場合）'!J1006</f>
        <v>0</v>
      </c>
      <c r="J994" s="79">
        <f>'様式１（国直送（日通拠点倉庫で仕分け）を希望する場合）'!K1006</f>
        <v>0</v>
      </c>
      <c r="K994" s="79">
        <f>'様式１（国直送（日通拠点倉庫で仕分け）を希望する場合）'!L1006</f>
        <v>0</v>
      </c>
    </row>
    <row r="995" spans="1:11">
      <c r="A995" s="76">
        <f>'様式１（国直送（日通拠点倉庫で仕分け）を希望する場合）'!$D$14</f>
        <v>0</v>
      </c>
      <c r="B995" s="76">
        <v>987</v>
      </c>
      <c r="C995" s="79">
        <f>'様式１（国直送（日通拠点倉庫で仕分け）を希望する場合）'!E1007</f>
        <v>0</v>
      </c>
      <c r="D995" s="79">
        <f>'様式１（国直送（日通拠点倉庫で仕分け）を希望する場合）'!F1007</f>
        <v>0</v>
      </c>
      <c r="E995" s="78">
        <f>'様式１（国直送（日通拠点倉庫で仕分け）を希望する場合）'!$D1007</f>
        <v>0</v>
      </c>
      <c r="F995" s="79">
        <f>'様式１（国直送（日通拠点倉庫で仕分け）を希望する場合）'!G1007</f>
        <v>0</v>
      </c>
      <c r="G995" s="79">
        <f>'様式１（国直送（日通拠点倉庫で仕分け）を希望する場合）'!H1007</f>
        <v>0</v>
      </c>
      <c r="H995" s="141">
        <f>'様式１（国直送（日通拠点倉庫で仕分け）を希望する場合）'!I1007</f>
        <v>0</v>
      </c>
      <c r="I995" s="141">
        <f>'様式１（国直送（日通拠点倉庫で仕分け）を希望する場合）'!J1007</f>
        <v>0</v>
      </c>
      <c r="J995" s="79">
        <f>'様式１（国直送（日通拠点倉庫で仕分け）を希望する場合）'!K1007</f>
        <v>0</v>
      </c>
      <c r="K995" s="79">
        <f>'様式１（国直送（日通拠点倉庫で仕分け）を希望する場合）'!L1007</f>
        <v>0</v>
      </c>
    </row>
    <row r="996" spans="1:11">
      <c r="A996" s="76">
        <f>'様式１（国直送（日通拠点倉庫で仕分け）を希望する場合）'!$D$14</f>
        <v>0</v>
      </c>
      <c r="B996" s="76">
        <v>988</v>
      </c>
      <c r="C996" s="79">
        <f>'様式１（国直送（日通拠点倉庫で仕分け）を希望する場合）'!E1008</f>
        <v>0</v>
      </c>
      <c r="D996" s="79">
        <f>'様式１（国直送（日通拠点倉庫で仕分け）を希望する場合）'!F1008</f>
        <v>0</v>
      </c>
      <c r="E996" s="78">
        <f>'様式１（国直送（日通拠点倉庫で仕分け）を希望する場合）'!$D1008</f>
        <v>0</v>
      </c>
      <c r="F996" s="79">
        <f>'様式１（国直送（日通拠点倉庫で仕分け）を希望する場合）'!G1008</f>
        <v>0</v>
      </c>
      <c r="G996" s="79">
        <f>'様式１（国直送（日通拠点倉庫で仕分け）を希望する場合）'!H1008</f>
        <v>0</v>
      </c>
      <c r="H996" s="141">
        <f>'様式１（国直送（日通拠点倉庫で仕分け）を希望する場合）'!I1008</f>
        <v>0</v>
      </c>
      <c r="I996" s="141">
        <f>'様式１（国直送（日通拠点倉庫で仕分け）を希望する場合）'!J1008</f>
        <v>0</v>
      </c>
      <c r="J996" s="79">
        <f>'様式１（国直送（日通拠点倉庫で仕分け）を希望する場合）'!K1008</f>
        <v>0</v>
      </c>
      <c r="K996" s="79">
        <f>'様式１（国直送（日通拠点倉庫で仕分け）を希望する場合）'!L1008</f>
        <v>0</v>
      </c>
    </row>
    <row r="997" spans="1:11">
      <c r="A997" s="76">
        <f>'様式１（国直送（日通拠点倉庫で仕分け）を希望する場合）'!$D$14</f>
        <v>0</v>
      </c>
      <c r="B997" s="76">
        <v>989</v>
      </c>
      <c r="C997" s="79">
        <f>'様式１（国直送（日通拠点倉庫で仕分け）を希望する場合）'!E1009</f>
        <v>0</v>
      </c>
      <c r="D997" s="79">
        <f>'様式１（国直送（日通拠点倉庫で仕分け）を希望する場合）'!F1009</f>
        <v>0</v>
      </c>
      <c r="E997" s="78">
        <f>'様式１（国直送（日通拠点倉庫で仕分け）を希望する場合）'!$D1009</f>
        <v>0</v>
      </c>
      <c r="F997" s="79">
        <f>'様式１（国直送（日通拠点倉庫で仕分け）を希望する場合）'!G1009</f>
        <v>0</v>
      </c>
      <c r="G997" s="79">
        <f>'様式１（国直送（日通拠点倉庫で仕分け）を希望する場合）'!H1009</f>
        <v>0</v>
      </c>
      <c r="H997" s="141">
        <f>'様式１（国直送（日通拠点倉庫で仕分け）を希望する場合）'!I1009</f>
        <v>0</v>
      </c>
      <c r="I997" s="141">
        <f>'様式１（国直送（日通拠点倉庫で仕分け）を希望する場合）'!J1009</f>
        <v>0</v>
      </c>
      <c r="J997" s="79">
        <f>'様式１（国直送（日通拠点倉庫で仕分け）を希望する場合）'!K1009</f>
        <v>0</v>
      </c>
      <c r="K997" s="79">
        <f>'様式１（国直送（日通拠点倉庫で仕分け）を希望する場合）'!L1009</f>
        <v>0</v>
      </c>
    </row>
    <row r="998" spans="1:11">
      <c r="A998" s="76">
        <f>'様式１（国直送（日通拠点倉庫で仕分け）を希望する場合）'!$D$14</f>
        <v>0</v>
      </c>
      <c r="B998" s="76">
        <v>990</v>
      </c>
      <c r="C998" s="79">
        <f>'様式１（国直送（日通拠点倉庫で仕分け）を希望する場合）'!E1010</f>
        <v>0</v>
      </c>
      <c r="D998" s="79">
        <f>'様式１（国直送（日通拠点倉庫で仕分け）を希望する場合）'!F1010</f>
        <v>0</v>
      </c>
      <c r="E998" s="78">
        <f>'様式１（国直送（日通拠点倉庫で仕分け）を希望する場合）'!$D1010</f>
        <v>0</v>
      </c>
      <c r="F998" s="79">
        <f>'様式１（国直送（日通拠点倉庫で仕分け）を希望する場合）'!G1010</f>
        <v>0</v>
      </c>
      <c r="G998" s="79">
        <f>'様式１（国直送（日通拠点倉庫で仕分け）を希望する場合）'!H1010</f>
        <v>0</v>
      </c>
      <c r="H998" s="141">
        <f>'様式１（国直送（日通拠点倉庫で仕分け）を希望する場合）'!I1010</f>
        <v>0</v>
      </c>
      <c r="I998" s="141">
        <f>'様式１（国直送（日通拠点倉庫で仕分け）を希望する場合）'!J1010</f>
        <v>0</v>
      </c>
      <c r="J998" s="79">
        <f>'様式１（国直送（日通拠点倉庫で仕分け）を希望する場合）'!K1010</f>
        <v>0</v>
      </c>
      <c r="K998" s="79">
        <f>'様式１（国直送（日通拠点倉庫で仕分け）を希望する場合）'!L1010</f>
        <v>0</v>
      </c>
    </row>
    <row r="999" spans="1:11">
      <c r="A999" s="76">
        <f>'様式１（国直送（日通拠点倉庫で仕分け）を希望する場合）'!$D$14</f>
        <v>0</v>
      </c>
      <c r="B999" s="76">
        <v>991</v>
      </c>
      <c r="C999" s="79">
        <f>'様式１（国直送（日通拠点倉庫で仕分け）を希望する場合）'!E1011</f>
        <v>0</v>
      </c>
      <c r="D999" s="79">
        <f>'様式１（国直送（日通拠点倉庫で仕分け）を希望する場合）'!F1011</f>
        <v>0</v>
      </c>
      <c r="E999" s="78">
        <f>'様式１（国直送（日通拠点倉庫で仕分け）を希望する場合）'!$D1011</f>
        <v>0</v>
      </c>
      <c r="F999" s="79">
        <f>'様式１（国直送（日通拠点倉庫で仕分け）を希望する場合）'!G1011</f>
        <v>0</v>
      </c>
      <c r="G999" s="79">
        <f>'様式１（国直送（日通拠点倉庫で仕分け）を希望する場合）'!H1011</f>
        <v>0</v>
      </c>
      <c r="H999" s="141">
        <f>'様式１（国直送（日通拠点倉庫で仕分け）を希望する場合）'!I1011</f>
        <v>0</v>
      </c>
      <c r="I999" s="141">
        <f>'様式１（国直送（日通拠点倉庫で仕分け）を希望する場合）'!J1011</f>
        <v>0</v>
      </c>
      <c r="J999" s="79">
        <f>'様式１（国直送（日通拠点倉庫で仕分け）を希望する場合）'!K1011</f>
        <v>0</v>
      </c>
      <c r="K999" s="79">
        <f>'様式１（国直送（日通拠点倉庫で仕分け）を希望する場合）'!L1011</f>
        <v>0</v>
      </c>
    </row>
    <row r="1000" spans="1:11">
      <c r="A1000" s="76">
        <f>'様式１（国直送（日通拠点倉庫で仕分け）を希望する場合）'!$D$14</f>
        <v>0</v>
      </c>
      <c r="B1000" s="76">
        <v>992</v>
      </c>
      <c r="C1000" s="79">
        <f>'様式１（国直送（日通拠点倉庫で仕分け）を希望する場合）'!E1012</f>
        <v>0</v>
      </c>
      <c r="D1000" s="79">
        <f>'様式１（国直送（日通拠点倉庫で仕分け）を希望する場合）'!F1012</f>
        <v>0</v>
      </c>
      <c r="E1000" s="78">
        <f>'様式１（国直送（日通拠点倉庫で仕分け）を希望する場合）'!$D1012</f>
        <v>0</v>
      </c>
      <c r="F1000" s="79">
        <f>'様式１（国直送（日通拠点倉庫で仕分け）を希望する場合）'!G1012</f>
        <v>0</v>
      </c>
      <c r="G1000" s="79">
        <f>'様式１（国直送（日通拠点倉庫で仕分け）を希望する場合）'!H1012</f>
        <v>0</v>
      </c>
      <c r="H1000" s="141">
        <f>'様式１（国直送（日通拠点倉庫で仕分け）を希望する場合）'!I1012</f>
        <v>0</v>
      </c>
      <c r="I1000" s="141">
        <f>'様式１（国直送（日通拠点倉庫で仕分け）を希望する場合）'!J1012</f>
        <v>0</v>
      </c>
      <c r="J1000" s="79">
        <f>'様式１（国直送（日通拠点倉庫で仕分け）を希望する場合）'!K1012</f>
        <v>0</v>
      </c>
      <c r="K1000" s="79">
        <f>'様式１（国直送（日通拠点倉庫で仕分け）を希望する場合）'!L1012</f>
        <v>0</v>
      </c>
    </row>
    <row r="1001" spans="1:11">
      <c r="A1001" s="76">
        <f>'様式１（国直送（日通拠点倉庫で仕分け）を希望する場合）'!$D$14</f>
        <v>0</v>
      </c>
      <c r="B1001" s="76">
        <v>993</v>
      </c>
      <c r="C1001" s="79">
        <f>'様式１（国直送（日通拠点倉庫で仕分け）を希望する場合）'!E1013</f>
        <v>0</v>
      </c>
      <c r="D1001" s="79">
        <f>'様式１（国直送（日通拠点倉庫で仕分け）を希望する場合）'!F1013</f>
        <v>0</v>
      </c>
      <c r="E1001" s="78">
        <f>'様式１（国直送（日通拠点倉庫で仕分け）を希望する場合）'!$D1013</f>
        <v>0</v>
      </c>
      <c r="F1001" s="79">
        <f>'様式１（国直送（日通拠点倉庫で仕分け）を希望する場合）'!G1013</f>
        <v>0</v>
      </c>
      <c r="G1001" s="79">
        <f>'様式１（国直送（日通拠点倉庫で仕分け）を希望する場合）'!H1013</f>
        <v>0</v>
      </c>
      <c r="H1001" s="141">
        <f>'様式１（国直送（日通拠点倉庫で仕分け）を希望する場合）'!I1013</f>
        <v>0</v>
      </c>
      <c r="I1001" s="141">
        <f>'様式１（国直送（日通拠点倉庫で仕分け）を希望する場合）'!J1013</f>
        <v>0</v>
      </c>
      <c r="J1001" s="79">
        <f>'様式１（国直送（日通拠点倉庫で仕分け）を希望する場合）'!K1013</f>
        <v>0</v>
      </c>
      <c r="K1001" s="79">
        <f>'様式１（国直送（日通拠点倉庫で仕分け）を希望する場合）'!L1013</f>
        <v>0</v>
      </c>
    </row>
    <row r="1002" spans="1:11">
      <c r="A1002" s="76">
        <f>'様式１（国直送（日通拠点倉庫で仕分け）を希望する場合）'!$D$14</f>
        <v>0</v>
      </c>
      <c r="B1002" s="76">
        <v>994</v>
      </c>
      <c r="C1002" s="79">
        <f>'様式１（国直送（日通拠点倉庫で仕分け）を希望する場合）'!E1014</f>
        <v>0</v>
      </c>
      <c r="D1002" s="79">
        <f>'様式１（国直送（日通拠点倉庫で仕分け）を希望する場合）'!F1014</f>
        <v>0</v>
      </c>
      <c r="E1002" s="78">
        <f>'様式１（国直送（日通拠点倉庫で仕分け）を希望する場合）'!$D1014</f>
        <v>0</v>
      </c>
      <c r="F1002" s="79">
        <f>'様式１（国直送（日通拠点倉庫で仕分け）を希望する場合）'!G1014</f>
        <v>0</v>
      </c>
      <c r="G1002" s="79">
        <f>'様式１（国直送（日通拠点倉庫で仕分け）を希望する場合）'!H1014</f>
        <v>0</v>
      </c>
      <c r="H1002" s="141">
        <f>'様式１（国直送（日通拠点倉庫で仕分け）を希望する場合）'!I1014</f>
        <v>0</v>
      </c>
      <c r="I1002" s="141">
        <f>'様式１（国直送（日通拠点倉庫で仕分け）を希望する場合）'!J1014</f>
        <v>0</v>
      </c>
      <c r="J1002" s="79">
        <f>'様式１（国直送（日通拠点倉庫で仕分け）を希望する場合）'!K1014</f>
        <v>0</v>
      </c>
      <c r="K1002" s="79">
        <f>'様式１（国直送（日通拠点倉庫で仕分け）を希望する場合）'!L1014</f>
        <v>0</v>
      </c>
    </row>
    <row r="1003" spans="1:11">
      <c r="A1003" s="76">
        <f>'様式１（国直送（日通拠点倉庫で仕分け）を希望する場合）'!$D$14</f>
        <v>0</v>
      </c>
      <c r="B1003" s="76">
        <v>995</v>
      </c>
      <c r="C1003" s="79">
        <f>'様式１（国直送（日通拠点倉庫で仕分け）を希望する場合）'!E1015</f>
        <v>0</v>
      </c>
      <c r="D1003" s="79">
        <f>'様式１（国直送（日通拠点倉庫で仕分け）を希望する場合）'!F1015</f>
        <v>0</v>
      </c>
      <c r="E1003" s="78">
        <f>'様式１（国直送（日通拠点倉庫で仕分け）を希望する場合）'!$D1015</f>
        <v>0</v>
      </c>
      <c r="F1003" s="79">
        <f>'様式１（国直送（日通拠点倉庫で仕分け）を希望する場合）'!G1015</f>
        <v>0</v>
      </c>
      <c r="G1003" s="79">
        <f>'様式１（国直送（日通拠点倉庫で仕分け）を希望する場合）'!H1015</f>
        <v>0</v>
      </c>
      <c r="H1003" s="141">
        <f>'様式１（国直送（日通拠点倉庫で仕分け）を希望する場合）'!I1015</f>
        <v>0</v>
      </c>
      <c r="I1003" s="141">
        <f>'様式１（国直送（日通拠点倉庫で仕分け）を希望する場合）'!J1015</f>
        <v>0</v>
      </c>
      <c r="J1003" s="79">
        <f>'様式１（国直送（日通拠点倉庫で仕分け）を希望する場合）'!K1015</f>
        <v>0</v>
      </c>
      <c r="K1003" s="79">
        <f>'様式１（国直送（日通拠点倉庫で仕分け）を希望する場合）'!L1015</f>
        <v>0</v>
      </c>
    </row>
    <row r="1004" spans="1:11">
      <c r="A1004" s="76">
        <f>'様式１（国直送（日通拠点倉庫で仕分け）を希望する場合）'!$D$14</f>
        <v>0</v>
      </c>
      <c r="B1004" s="76">
        <v>996</v>
      </c>
      <c r="C1004" s="79">
        <f>'様式１（国直送（日通拠点倉庫で仕分け）を希望する場合）'!E1016</f>
        <v>0</v>
      </c>
      <c r="D1004" s="79">
        <f>'様式１（国直送（日通拠点倉庫で仕分け）を希望する場合）'!F1016</f>
        <v>0</v>
      </c>
      <c r="E1004" s="78">
        <f>'様式１（国直送（日通拠点倉庫で仕分け）を希望する場合）'!$D1016</f>
        <v>0</v>
      </c>
      <c r="F1004" s="79">
        <f>'様式１（国直送（日通拠点倉庫で仕分け）を希望する場合）'!G1016</f>
        <v>0</v>
      </c>
      <c r="G1004" s="79">
        <f>'様式１（国直送（日通拠点倉庫で仕分け）を希望する場合）'!H1016</f>
        <v>0</v>
      </c>
      <c r="H1004" s="141">
        <f>'様式１（国直送（日通拠点倉庫で仕分け）を希望する場合）'!I1016</f>
        <v>0</v>
      </c>
      <c r="I1004" s="141">
        <f>'様式１（国直送（日通拠点倉庫で仕分け）を希望する場合）'!J1016</f>
        <v>0</v>
      </c>
      <c r="J1004" s="79">
        <f>'様式１（国直送（日通拠点倉庫で仕分け）を希望する場合）'!K1016</f>
        <v>0</v>
      </c>
      <c r="K1004" s="79">
        <f>'様式１（国直送（日通拠点倉庫で仕分け）を希望する場合）'!L1016</f>
        <v>0</v>
      </c>
    </row>
    <row r="1005" spans="1:11">
      <c r="A1005" s="76">
        <f>'様式１（国直送（日通拠点倉庫で仕分け）を希望する場合）'!$D$14</f>
        <v>0</v>
      </c>
      <c r="B1005" s="76">
        <v>997</v>
      </c>
      <c r="C1005" s="79">
        <f>'様式１（国直送（日通拠点倉庫で仕分け）を希望する場合）'!E1017</f>
        <v>0</v>
      </c>
      <c r="D1005" s="79">
        <f>'様式１（国直送（日通拠点倉庫で仕分け）を希望する場合）'!F1017</f>
        <v>0</v>
      </c>
      <c r="E1005" s="78">
        <f>'様式１（国直送（日通拠点倉庫で仕分け）を希望する場合）'!$D1017</f>
        <v>0</v>
      </c>
      <c r="F1005" s="79">
        <f>'様式１（国直送（日通拠点倉庫で仕分け）を希望する場合）'!G1017</f>
        <v>0</v>
      </c>
      <c r="G1005" s="79">
        <f>'様式１（国直送（日通拠点倉庫で仕分け）を希望する場合）'!H1017</f>
        <v>0</v>
      </c>
      <c r="H1005" s="141">
        <f>'様式１（国直送（日通拠点倉庫で仕分け）を希望する場合）'!I1017</f>
        <v>0</v>
      </c>
      <c r="I1005" s="141">
        <f>'様式１（国直送（日通拠点倉庫で仕分け）を希望する場合）'!J1017</f>
        <v>0</v>
      </c>
      <c r="J1005" s="79">
        <f>'様式１（国直送（日通拠点倉庫で仕分け）を希望する場合）'!K1017</f>
        <v>0</v>
      </c>
      <c r="K1005" s="79">
        <f>'様式１（国直送（日通拠点倉庫で仕分け）を希望する場合）'!L1017</f>
        <v>0</v>
      </c>
    </row>
    <row r="1006" spans="1:11">
      <c r="A1006" s="76">
        <f>'様式１（国直送（日通拠点倉庫で仕分け）を希望する場合）'!$D$14</f>
        <v>0</v>
      </c>
      <c r="B1006" s="76">
        <v>998</v>
      </c>
      <c r="C1006" s="79">
        <f>'様式１（国直送（日通拠点倉庫で仕分け）を希望する場合）'!E1018</f>
        <v>0</v>
      </c>
      <c r="D1006" s="79">
        <f>'様式１（国直送（日通拠点倉庫で仕分け）を希望する場合）'!F1018</f>
        <v>0</v>
      </c>
      <c r="E1006" s="78">
        <f>'様式１（国直送（日通拠点倉庫で仕分け）を希望する場合）'!$D1018</f>
        <v>0</v>
      </c>
      <c r="F1006" s="79">
        <f>'様式１（国直送（日通拠点倉庫で仕分け）を希望する場合）'!G1018</f>
        <v>0</v>
      </c>
      <c r="G1006" s="79">
        <f>'様式１（国直送（日通拠点倉庫で仕分け）を希望する場合）'!H1018</f>
        <v>0</v>
      </c>
      <c r="H1006" s="141">
        <f>'様式１（国直送（日通拠点倉庫で仕分け）を希望する場合）'!I1018</f>
        <v>0</v>
      </c>
      <c r="I1006" s="141">
        <f>'様式１（国直送（日通拠点倉庫で仕分け）を希望する場合）'!J1018</f>
        <v>0</v>
      </c>
      <c r="J1006" s="79">
        <f>'様式１（国直送（日通拠点倉庫で仕分け）を希望する場合）'!K1018</f>
        <v>0</v>
      </c>
      <c r="K1006" s="79">
        <f>'様式１（国直送（日通拠点倉庫で仕分け）を希望する場合）'!L1018</f>
        <v>0</v>
      </c>
    </row>
    <row r="1007" spans="1:11">
      <c r="A1007" s="76">
        <f>'様式１（国直送（日通拠点倉庫で仕分け）を希望する場合）'!$D$14</f>
        <v>0</v>
      </c>
      <c r="B1007" s="76">
        <v>999</v>
      </c>
      <c r="C1007" s="79">
        <f>'様式１（国直送（日通拠点倉庫で仕分け）を希望する場合）'!E1019</f>
        <v>0</v>
      </c>
      <c r="D1007" s="79">
        <f>'様式１（国直送（日通拠点倉庫で仕分け）を希望する場合）'!F1019</f>
        <v>0</v>
      </c>
      <c r="E1007" s="78">
        <f>'様式１（国直送（日通拠点倉庫で仕分け）を希望する場合）'!$D1019</f>
        <v>0</v>
      </c>
      <c r="F1007" s="79">
        <f>'様式１（国直送（日通拠点倉庫で仕分け）を希望する場合）'!G1019</f>
        <v>0</v>
      </c>
      <c r="G1007" s="79">
        <f>'様式１（国直送（日通拠点倉庫で仕分け）を希望する場合）'!H1019</f>
        <v>0</v>
      </c>
      <c r="H1007" s="141">
        <f>'様式１（国直送（日通拠点倉庫で仕分け）を希望する場合）'!I1019</f>
        <v>0</v>
      </c>
      <c r="I1007" s="141">
        <f>'様式１（国直送（日通拠点倉庫で仕分け）を希望する場合）'!J1019</f>
        <v>0</v>
      </c>
      <c r="J1007" s="79">
        <f>'様式１（国直送（日通拠点倉庫で仕分け）を希望する場合）'!K1019</f>
        <v>0</v>
      </c>
      <c r="K1007" s="79">
        <f>'様式１（国直送（日通拠点倉庫で仕分け）を希望する場合）'!L1019</f>
        <v>0</v>
      </c>
    </row>
    <row r="1008" spans="1:11" ht="15" customHeight="1">
      <c r="A1008" s="76">
        <f>'様式１（国直送（日通拠点倉庫で仕分け）を希望する場合）'!$D$14</f>
        <v>0</v>
      </c>
      <c r="B1008" s="76">
        <v>1000</v>
      </c>
      <c r="C1008" s="79">
        <f>'様式１（国直送（日通拠点倉庫で仕分け）を希望する場合）'!E1020</f>
        <v>0</v>
      </c>
      <c r="D1008" s="79">
        <f>'様式１（国直送（日通拠点倉庫で仕分け）を希望する場合）'!F1020</f>
        <v>0</v>
      </c>
      <c r="E1008" s="78">
        <f>'様式１（国直送（日通拠点倉庫で仕分け）を希望する場合）'!$D1020</f>
        <v>0</v>
      </c>
      <c r="F1008" s="79">
        <f>'様式１（国直送（日通拠点倉庫で仕分け）を希望する場合）'!G1020</f>
        <v>0</v>
      </c>
      <c r="G1008" s="79">
        <f>'様式１（国直送（日通拠点倉庫で仕分け）を希望する場合）'!H1020</f>
        <v>0</v>
      </c>
      <c r="H1008" s="141">
        <f>'様式１（国直送（日通拠点倉庫で仕分け）を希望する場合）'!I1020</f>
        <v>0</v>
      </c>
      <c r="I1008" s="141">
        <f>'様式１（国直送（日通拠点倉庫で仕分け）を希望する場合）'!J1020</f>
        <v>0</v>
      </c>
      <c r="J1008" s="79">
        <f>'様式１（国直送（日通拠点倉庫で仕分け）を希望する場合）'!K1020</f>
        <v>0</v>
      </c>
      <c r="K1008" s="79">
        <f>'様式１（国直送（日通拠点倉庫で仕分け）を希望する場合）'!L1020</f>
        <v>0</v>
      </c>
    </row>
  </sheetData>
  <phoneticPr fontId="1"/>
  <dataValidations count="1">
    <dataValidation type="custom" allowBlank="1" showInputMessage="1" showErrorMessage="1" errorTitle="文字数超過" error="40バイト以下で入力してください。" sqref="C1009:F1048576 E4:I4">
      <formula1>LENB(C4)&lt;40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zoomScale="70" zoomScaleNormal="70" workbookViewId="0"/>
  </sheetViews>
  <sheetFormatPr defaultRowHeight="13.5"/>
  <sheetData>
    <row r="3" spans="1:1">
      <c r="A3" t="s">
        <v>115</v>
      </c>
    </row>
    <row r="4" spans="1:1">
      <c r="A4" t="s">
        <v>116</v>
      </c>
    </row>
    <row r="5" spans="1:1">
      <c r="A5" t="s">
        <v>117</v>
      </c>
    </row>
    <row r="18" spans="1:1">
      <c r="A18" t="s">
        <v>115</v>
      </c>
    </row>
    <row r="19" spans="1:1">
      <c r="A19" t="s">
        <v>116</v>
      </c>
    </row>
    <row r="20" spans="1:1">
      <c r="A20" t="s">
        <v>118</v>
      </c>
    </row>
    <row r="21" spans="1:1">
      <c r="A21" t="s">
        <v>119</v>
      </c>
    </row>
    <row r="22" spans="1:1">
      <c r="A22" t="s">
        <v>120</v>
      </c>
    </row>
    <row r="23" spans="1:1">
      <c r="A23" t="s">
        <v>121</v>
      </c>
    </row>
    <row r="24" spans="1:1">
      <c r="A24" t="s">
        <v>117</v>
      </c>
    </row>
  </sheetData>
  <phoneticPr fontId="1"/>
  <pageMargins left="0.7" right="0.7" top="0.75" bottom="0.75" header="0.3" footer="0.3"/>
  <pageSetup paperSize="0" orientation="portrait" horizontalDpi="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様式１（国直送（日通拠点倉庫で仕分け）を希望する場合）</vt:lpstr>
      <vt:lpstr>様式2（都道府県で仕分け及び配送する場合）</vt:lpstr>
      <vt:lpstr>（参考）特別配布枚数</vt:lpstr>
      <vt:lpstr>送付先リスト（記入不要）</vt:lpstr>
      <vt:lpstr>優先基準の説明</vt:lpstr>
      <vt:lpstr>優先基準の説明!Print_Area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2021-01-21T00:58:35Z</cp:lastPrinted>
  <dcterms:created xsi:type="dcterms:W3CDTF">2020-02-21T01:02:51Z</dcterms:created>
  <dcterms:modified xsi:type="dcterms:W3CDTF">2021-12-10T09:20:12Z</dcterms:modified>
</cp:coreProperties>
</file>