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45" yWindow="65506" windowWidth="9480" windowHeight="8730" tabRatio="565" activeTab="0"/>
  </bookViews>
  <sheets>
    <sheet name="第1表、第2表" sheetId="1" r:id="rId1"/>
    <sheet name="第3表 " sheetId="2" r:id="rId2"/>
    <sheet name="第4表" sheetId="3" r:id="rId3"/>
    <sheet name="第5表" sheetId="4" r:id="rId4"/>
    <sheet name="第6表" sheetId="5" r:id="rId5"/>
  </sheets>
  <definedNames>
    <definedName name="_xlnm.Print_Area" localSheetId="2">'第4表'!$A$1:$W$40</definedName>
    <definedName name="_xlnm.Print_Area" localSheetId="3">'第5表'!$A$1:$AE$39</definedName>
  </definedNames>
  <calcPr fullCalcOnLoad="1"/>
</workbook>
</file>

<file path=xl/sharedStrings.xml><?xml version="1.0" encoding="utf-8"?>
<sst xmlns="http://schemas.openxmlformats.org/spreadsheetml/2006/main" count="769" uniqueCount="196">
  <si>
    <t>製造業</t>
  </si>
  <si>
    <t>建設</t>
  </si>
  <si>
    <t>銀行</t>
  </si>
  <si>
    <t>生命保険</t>
  </si>
  <si>
    <t>損害保険</t>
  </si>
  <si>
    <t>私鉄・バス</t>
  </si>
  <si>
    <t>貨物運送</t>
  </si>
  <si>
    <t>海運・倉庫</t>
  </si>
  <si>
    <t>電力</t>
  </si>
  <si>
    <t>ガス</t>
  </si>
  <si>
    <t>百貨店・スーパー</t>
  </si>
  <si>
    <t>商事</t>
  </si>
  <si>
    <t>新聞・放送</t>
  </si>
  <si>
    <t>映画</t>
  </si>
  <si>
    <t>その他の産業</t>
  </si>
  <si>
    <t>男</t>
  </si>
  <si>
    <t>女</t>
  </si>
  <si>
    <t>（人）</t>
  </si>
  <si>
    <t>車輌・自動車</t>
  </si>
  <si>
    <t>調査産業計</t>
  </si>
  <si>
    <t>羊   毛・麻</t>
  </si>
  <si>
    <t>性別構成（計＝100.0）</t>
  </si>
  <si>
    <t>平均年齢</t>
  </si>
  <si>
    <t>（歳）</t>
  </si>
  <si>
    <t>産　業</t>
  </si>
  <si>
    <t>鉱業</t>
  </si>
  <si>
    <t>　（付属集計表）</t>
  </si>
  <si>
    <t>（社）</t>
  </si>
  <si>
    <t>－</t>
  </si>
  <si>
    <t>所定内</t>
  </si>
  <si>
    <t>（千円）</t>
  </si>
  <si>
    <t>（社）</t>
  </si>
  <si>
    <t>（円）</t>
  </si>
  <si>
    <t>（％）</t>
  </si>
  <si>
    <t>平　　均　　賃　　金</t>
  </si>
  <si>
    <t>所 定 内</t>
  </si>
  <si>
    <t>所 定 外</t>
  </si>
  <si>
    <t>歳</t>
  </si>
  <si>
    <t>大学卒　事務・技術労働者</t>
  </si>
  <si>
    <t>高校卒　生産労働者</t>
  </si>
  <si>
    <t>（年）</t>
  </si>
  <si>
    <t>賃　金</t>
  </si>
  <si>
    <t xml:space="preserve"> 調査産業計</t>
  </si>
  <si>
    <t xml:space="preserve"> うち製造業</t>
  </si>
  <si>
    <t>勤 続</t>
  </si>
  <si>
    <t>年 数</t>
  </si>
  <si>
    <t>産　　　　　業</t>
  </si>
  <si>
    <t>年 齢</t>
  </si>
  <si>
    <t>短大・高専卒　事務・技術労働者</t>
  </si>
  <si>
    <t>高校卒　事務・技術労働者</t>
  </si>
  <si>
    <t>高校卒 生産労働者</t>
  </si>
  <si>
    <t>平均勤　続年数</t>
  </si>
  <si>
    <t>所定内　　賃　金</t>
  </si>
  <si>
    <t>集計社数</t>
  </si>
  <si>
    <t>集 計
社 数</t>
  </si>
  <si>
    <t>（か月分）</t>
  </si>
  <si>
    <t>年　　　齢</t>
  </si>
  <si>
    <t>勤　続　年　数</t>
  </si>
  <si>
    <t>平均勤続
年　　数</t>
  </si>
  <si>
    <t>第１表　１社当たり労働者数・性別構成、平均年齢及び平均勤続年数</t>
  </si>
  <si>
    <t>改定額</t>
  </si>
  <si>
    <t>改定率</t>
  </si>
  <si>
    <t>一　人　　平均額</t>
  </si>
  <si>
    <t>集　計　　　　　　社　数</t>
  </si>
  <si>
    <t>月　収　　　　　換　算</t>
  </si>
  <si>
    <t>第２表　　一　　時　　金</t>
  </si>
  <si>
    <t>第５表　実在者平均所定内賃金</t>
  </si>
  <si>
    <t>第３表　平 均 賃 金 及 び 賃 金 改 定 状　況</t>
  </si>
  <si>
    <t>１社当たり常用労働者数</t>
  </si>
  <si>
    <t>　（注）　各労働者区分における集計社数は、いずれかの年齢でモデル所定内賃金の回答を得た社数である。</t>
  </si>
  <si>
    <t>（注）　各労働者区分における集計社数は、いずれかの年齢で実在者所定内賃金の回答を得た社数である。</t>
  </si>
  <si>
    <t>食品･たばこ</t>
  </si>
  <si>
    <t>綿         紡</t>
  </si>
  <si>
    <t>製糸・衣料</t>
  </si>
  <si>
    <t>化         繊</t>
  </si>
  <si>
    <t>印         刷</t>
  </si>
  <si>
    <t>パルプ・製紙</t>
  </si>
  <si>
    <t>総 合 化 学</t>
  </si>
  <si>
    <t>薬         品</t>
  </si>
  <si>
    <t>その他の化学</t>
  </si>
  <si>
    <t>石         油</t>
  </si>
  <si>
    <t>ゴ         ム</t>
  </si>
  <si>
    <t>窯         業</t>
  </si>
  <si>
    <t>製鉄・製鋼</t>
  </si>
  <si>
    <t>非 鉄 金 属</t>
  </si>
  <si>
    <t>機         械</t>
  </si>
  <si>
    <t>電 気 機 器</t>
  </si>
  <si>
    <t>造        船</t>
  </si>
  <si>
    <t>（注）　平均年齢及び平均勤続年数は調査対象企業の全常用労働者数の加重平均で算出している。</t>
  </si>
  <si>
    <t>所　定　内　賃　金　改　定　状　況</t>
  </si>
  <si>
    <t>うちベースアップ分</t>
  </si>
  <si>
    <t>　　　　　２　「うちベースアップ分」は改定額(率)の内数として回答できる場合にのみ回答を得ている。　　</t>
  </si>
  <si>
    <t>－</t>
  </si>
  <si>
    <t>3</t>
  </si>
  <si>
    <t>13</t>
  </si>
  <si>
    <t>18</t>
  </si>
  <si>
    <t>23</t>
  </si>
  <si>
    <t>28</t>
  </si>
  <si>
    <t>33</t>
  </si>
  <si>
    <t>38</t>
  </si>
  <si>
    <t>8</t>
  </si>
  <si>
    <t>　　（60社）　　　</t>
  </si>
  <si>
    <t>平成２３年年末</t>
  </si>
  <si>
    <t>平成２４年夏季</t>
  </si>
  <si>
    <t>－</t>
  </si>
  <si>
    <t>（注）１　平成２３年年末とは、平成２３年９月～平成２４年２月の間に、平成</t>
  </si>
  <si>
    <t>　　　　２４年夏季とは、平成２４年３月～８月の間に支給された一時金である。</t>
  </si>
  <si>
    <t>－</t>
  </si>
  <si>
    <t>－</t>
  </si>
  <si>
    <t>　（注）　１　賃金改定額の対象は、平成２３年７月から平成２４年６月までの間に額の決定をみたものであり、ベースアップのほか、定期昇給分や査定昇給分等を</t>
  </si>
  <si>
    <t>第４表　モデル所定内賃金</t>
  </si>
  <si>
    <t>　（86社）</t>
  </si>
  <si>
    <t>　（85社）</t>
  </si>
  <si>
    <t>　　（集計社数176社）　　　</t>
  </si>
  <si>
    <t>　　（集計社数115社）　　　</t>
  </si>
  <si>
    <t>　（55社）</t>
  </si>
  <si>
    <t>　（74社）</t>
  </si>
  <si>
    <t>（集計社数135社）　　　</t>
  </si>
  <si>
    <t>（集計社数78社）　　　</t>
  </si>
  <si>
    <t>　　（97社）　　　</t>
  </si>
  <si>
    <t>　　（62社）　　　</t>
  </si>
  <si>
    <t>　　（107社）　　　</t>
  </si>
  <si>
    <t>　　（66社）　　　</t>
  </si>
  <si>
    <t>　　（71社）　　　</t>
  </si>
  <si>
    <t>　　（126社）　　　</t>
  </si>
  <si>
    <t>　　（72社）　　　</t>
  </si>
  <si>
    <t>　　（100社）　　　</t>
  </si>
  <si>
    <t>　　（65社）　　　</t>
  </si>
  <si>
    <t>　　（67社）　　　</t>
  </si>
  <si>
    <t>第６表　産業別年間所定労働時間・１日の所定労働時間</t>
  </si>
  <si>
    <t>産　　　　業</t>
  </si>
  <si>
    <t>本社事務</t>
  </si>
  <si>
    <t>主たる事業所・交替なき勤務</t>
  </si>
  <si>
    <t>主たる事業所・２交替勤務</t>
  </si>
  <si>
    <t>主たる事業所・３交替勤務</t>
  </si>
  <si>
    <t>産業</t>
  </si>
  <si>
    <t>集計　社数</t>
  </si>
  <si>
    <t>年間所定　　   労働時間</t>
  </si>
  <si>
    <t>１ 日 の
所定労働時間</t>
  </si>
  <si>
    <t>年間所定 　  労働時間</t>
  </si>
  <si>
    <t>年間所定  　 労働時間</t>
  </si>
  <si>
    <t>年間所定　   労働時間</t>
  </si>
  <si>
    <t>(社)</t>
  </si>
  <si>
    <t>(時間：分)</t>
  </si>
  <si>
    <t>調査産業計</t>
  </si>
  <si>
    <t>7:42</t>
  </si>
  <si>
    <t>7:21</t>
  </si>
  <si>
    <t>1</t>
  </si>
  <si>
    <t>鉱業</t>
  </si>
  <si>
    <t>2</t>
  </si>
  <si>
    <t>3</t>
  </si>
  <si>
    <t>食品・たばこ</t>
  </si>
  <si>
    <t>4</t>
  </si>
  <si>
    <t>綿紡</t>
  </si>
  <si>
    <t>5</t>
  </si>
  <si>
    <t>6</t>
  </si>
  <si>
    <t>羊毛・麻</t>
  </si>
  <si>
    <t>7</t>
  </si>
  <si>
    <t>化繊</t>
  </si>
  <si>
    <t>8</t>
  </si>
  <si>
    <t>印刷</t>
  </si>
  <si>
    <t>9</t>
  </si>
  <si>
    <t>総合化学</t>
  </si>
  <si>
    <t>薬品</t>
  </si>
  <si>
    <t>石油</t>
  </si>
  <si>
    <t>ゴム</t>
  </si>
  <si>
    <t>窯業</t>
  </si>
  <si>
    <t>非鉄金属</t>
  </si>
  <si>
    <t>機械</t>
  </si>
  <si>
    <t>電気機器</t>
  </si>
  <si>
    <t>車輌・自動車</t>
  </si>
  <si>
    <t>造船</t>
  </si>
  <si>
    <t>百貨店・スーパー</t>
  </si>
  <si>
    <t>－</t>
  </si>
  <si>
    <t>　（注）　原則として、平成24年1月～12月の1年間。</t>
  </si>
  <si>
    <t>＊</t>
  </si>
  <si>
    <t>＊</t>
  </si>
  <si>
    <t>（総合職）</t>
  </si>
  <si>
    <t>大学卒　事務・技術労働者　　　　　</t>
  </si>
  <si>
    <t>（一般職）</t>
  </si>
  <si>
    <t>高校卒　事務・技術労働者　　　　　</t>
  </si>
  <si>
    <t>　（23社）</t>
  </si>
  <si>
    <t>　（12社）</t>
  </si>
  <si>
    <t>　（54社）</t>
  </si>
  <si>
    <t>　（41社）</t>
  </si>
  <si>
    <t>1877:09</t>
  </si>
  <si>
    <t>1886:34</t>
  </si>
  <si>
    <t>7:43</t>
  </si>
  <si>
    <t>1891:29</t>
  </si>
  <si>
    <t>8:04</t>
  </si>
  <si>
    <t>1860:08</t>
  </si>
  <si>
    <t>　　　　　なお、賃金増額に伴う遡及額分、創立記念一時金などの一時金は含ま</t>
  </si>
  <si>
    <t>　　　　れていない。</t>
  </si>
  <si>
    <t>　　　２　月収換算は、一時金支給時の所定内賃金月額に対する倍率であり、一</t>
  </si>
  <si>
    <t>　　　　時金の算定基礎給に対する倍率（妥結月数、支給月数）とは異なる。</t>
  </si>
  <si>
    <t>　　　　　　含めたものである。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</si>
</sst>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_ "/>
    <numFmt numFmtId="180" formatCode="#,##0.0;[Red]\-#,##0.0"/>
    <numFmt numFmtId="181" formatCode="#,##0.0_ "/>
    <numFmt numFmtId="182" formatCode="#,##0.0;&quot;▲ &quot;#,##0.0"/>
    <numFmt numFmtId="183" formatCode="000"/>
    <numFmt numFmtId="184" formatCode="#,##0.00_ "/>
    <numFmt numFmtId="185" formatCode="0.00_ "/>
    <numFmt numFmtId="186" formatCode="0_ "/>
    <numFmt numFmtId="187" formatCode="#,##0_ ;[Red]\-#,##0\ "/>
    <numFmt numFmtId="188" formatCode="#,##0.0_ ;[Red]\-#,##0.0\ "/>
    <numFmt numFmtId="189" formatCode="0.0_);[Red]\(0.0\)"/>
    <numFmt numFmtId="190" formatCode="#,##0;[Red]#,##0"/>
    <numFmt numFmtId="191" formatCode="0.0;[Red]0.0"/>
    <numFmt numFmtId="192" formatCode="#,##0_);[Red]\(#,##0\)"/>
    <numFmt numFmtId="193" formatCode="0_);\(0\)"/>
    <numFmt numFmtId="194" formatCode="#,##0.0_);[Red]\(#,##0.0\)"/>
    <numFmt numFmtId="195" formatCode="[h]:mm"/>
    <numFmt numFmtId="196" formatCode="#,##0.0"/>
  </numFmts>
  <fonts count="78">
    <font>
      <sz val="11"/>
      <name val="明朝"/>
      <family val="1"/>
    </font>
    <font>
      <u val="single"/>
      <sz val="11"/>
      <color indexed="12"/>
      <name val="明朝"/>
      <family val="1"/>
    </font>
    <font>
      <u val="single"/>
      <sz val="11"/>
      <color indexed="36"/>
      <name val="明朝"/>
      <family val="1"/>
    </font>
    <font>
      <sz val="6"/>
      <name val="明朝"/>
      <family val="1"/>
    </font>
    <font>
      <sz val="6"/>
      <name val="ＭＳ Ｐゴシック"/>
      <family val="3"/>
    </font>
    <font>
      <sz val="6"/>
      <name val="ＭＳ Ｐ明朝"/>
      <family val="1"/>
    </font>
    <font>
      <sz val="10"/>
      <name val="ＭＳ 明朝"/>
      <family val="1"/>
    </font>
    <font>
      <sz val="11"/>
      <name val="ＭＳ Ｐゴシック"/>
      <family val="3"/>
    </font>
    <font>
      <sz val="9"/>
      <name val="ＭＳ 明朝"/>
      <family val="1"/>
    </font>
    <font>
      <sz val="10.5"/>
      <name val="ＭＳ 明朝"/>
      <family val="1"/>
    </font>
    <font>
      <b/>
      <sz val="10.5"/>
      <name val="ＭＳ ゴシック"/>
      <family val="3"/>
    </font>
    <font>
      <sz val="12.5"/>
      <name val="ＭＳ 明朝"/>
      <family val="1"/>
    </font>
    <font>
      <sz val="8"/>
      <name val="ＭＳ 明朝"/>
      <family val="1"/>
    </font>
    <font>
      <sz val="8"/>
      <name val="ＭＳ ゴシック"/>
      <family val="3"/>
    </font>
    <font>
      <sz val="11"/>
      <name val="ＭＳ 明朝"/>
      <family val="1"/>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10.5"/>
      <color indexed="8"/>
      <name val="ＭＳ 明朝"/>
      <family val="1"/>
    </font>
    <font>
      <sz val="16"/>
      <color indexed="8"/>
      <name val="ＭＳ 明朝"/>
      <family val="1"/>
    </font>
    <font>
      <sz val="11"/>
      <color indexed="8"/>
      <name val="明朝"/>
      <family val="1"/>
    </font>
    <font>
      <sz val="10.5"/>
      <color indexed="8"/>
      <name val="明朝"/>
      <family val="1"/>
    </font>
    <font>
      <sz val="10.5"/>
      <color indexed="8"/>
      <name val="ＭＳ ゴシック"/>
      <family val="3"/>
    </font>
    <font>
      <sz val="11"/>
      <color indexed="8"/>
      <name val="ＭＳ 明朝"/>
      <family val="1"/>
    </font>
    <font>
      <sz val="11"/>
      <color indexed="8"/>
      <name val="ＭＳ ゴシック"/>
      <family val="3"/>
    </font>
    <font>
      <sz val="10"/>
      <color indexed="8"/>
      <name val="ＭＳ 明朝"/>
      <family val="1"/>
    </font>
    <font>
      <sz val="10"/>
      <color indexed="8"/>
      <name val="ＭＳ ゴシック"/>
      <family val="3"/>
    </font>
    <font>
      <b/>
      <sz val="10.5"/>
      <color indexed="8"/>
      <name val="ＭＳ ゴシック"/>
      <family val="3"/>
    </font>
    <font>
      <b/>
      <sz val="11"/>
      <color indexed="8"/>
      <name val="ＭＳ ゴシック"/>
      <family val="3"/>
    </font>
    <font>
      <sz val="9"/>
      <color indexed="8"/>
      <name val="ＭＳ 明朝"/>
      <family val="1"/>
    </font>
    <font>
      <sz val="1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10.5"/>
      <color theme="1"/>
      <name val="ＭＳ 明朝"/>
      <family val="1"/>
    </font>
    <font>
      <sz val="16"/>
      <color theme="1"/>
      <name val="ＭＳ 明朝"/>
      <family val="1"/>
    </font>
    <font>
      <sz val="11"/>
      <color theme="1"/>
      <name val="明朝"/>
      <family val="1"/>
    </font>
    <font>
      <sz val="10.5"/>
      <color theme="1"/>
      <name val="明朝"/>
      <family val="1"/>
    </font>
    <font>
      <sz val="10.5"/>
      <color theme="1"/>
      <name val="ＭＳ ゴシック"/>
      <family val="3"/>
    </font>
    <font>
      <sz val="11"/>
      <color theme="1"/>
      <name val="ＭＳ 明朝"/>
      <family val="1"/>
    </font>
    <font>
      <sz val="11"/>
      <color theme="1"/>
      <name val="ＭＳ ゴシック"/>
      <family val="3"/>
    </font>
    <font>
      <sz val="10"/>
      <color theme="1"/>
      <name val="ＭＳ 明朝"/>
      <family val="1"/>
    </font>
    <font>
      <sz val="10"/>
      <color theme="1"/>
      <name val="ＭＳ ゴシック"/>
      <family val="3"/>
    </font>
    <font>
      <b/>
      <sz val="10.5"/>
      <color theme="1"/>
      <name val="ＭＳ ゴシック"/>
      <family val="3"/>
    </font>
    <font>
      <b/>
      <sz val="11"/>
      <color theme="1"/>
      <name val="ＭＳ ゴシック"/>
      <family val="3"/>
    </font>
    <font>
      <sz val="9"/>
      <color theme="1"/>
      <name val="ＭＳ 明朝"/>
      <family val="1"/>
    </font>
    <font>
      <sz val="12.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hair"/>
      <top style="hair"/>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style="thin"/>
      <bottom>
        <color indexed="63"/>
      </bottom>
    </border>
    <border>
      <left style="double"/>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double"/>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thin"/>
      <right style="double"/>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6" fillId="0" borderId="0">
      <alignment/>
      <protection/>
    </xf>
    <xf numFmtId="0" fontId="6" fillId="0" borderId="0">
      <alignment/>
      <protection/>
    </xf>
    <xf numFmtId="0" fontId="7"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544">
    <xf numFmtId="0" fontId="0" fillId="0" borderId="0" xfId="0" applyAlignment="1">
      <alignment/>
    </xf>
    <xf numFmtId="38" fontId="64" fillId="0" borderId="10" xfId="49" applyFont="1" applyFill="1" applyBorder="1" applyAlignment="1">
      <alignment horizontal="center" vertical="center"/>
    </xf>
    <xf numFmtId="0" fontId="65" fillId="0" borderId="0" xfId="62" applyFont="1" applyAlignment="1">
      <alignment horizontal="left" vertical="top"/>
      <protection/>
    </xf>
    <xf numFmtId="0" fontId="64" fillId="0" borderId="0" xfId="62" applyFont="1" applyAlignment="1">
      <alignment horizontal="center"/>
      <protection/>
    </xf>
    <xf numFmtId="0" fontId="64" fillId="0" borderId="0" xfId="0" applyFont="1" applyAlignment="1">
      <alignment/>
    </xf>
    <xf numFmtId="38" fontId="64" fillId="0" borderId="0" xfId="49" applyFont="1" applyAlignment="1">
      <alignment/>
    </xf>
    <xf numFmtId="0" fontId="64" fillId="0" borderId="0" xfId="0" applyFont="1" applyFill="1" applyAlignment="1">
      <alignment/>
    </xf>
    <xf numFmtId="0" fontId="64" fillId="0" borderId="0" xfId="62" applyFont="1">
      <alignment/>
      <protection/>
    </xf>
    <xf numFmtId="0" fontId="66" fillId="0" borderId="0" xfId="0" applyFont="1" applyAlignment="1">
      <alignment vertical="center"/>
    </xf>
    <xf numFmtId="0" fontId="64" fillId="0" borderId="0" xfId="62" applyFont="1" applyBorder="1">
      <alignment/>
      <protection/>
    </xf>
    <xf numFmtId="0" fontId="64" fillId="0" borderId="0" xfId="0" applyFont="1" applyBorder="1" applyAlignment="1">
      <alignment/>
    </xf>
    <xf numFmtId="38" fontId="64" fillId="0" borderId="0" xfId="49" applyFont="1" applyBorder="1" applyAlignment="1">
      <alignment/>
    </xf>
    <xf numFmtId="0" fontId="64" fillId="0" borderId="0" xfId="0" applyFont="1" applyFill="1" applyBorder="1" applyAlignment="1">
      <alignment/>
    </xf>
    <xf numFmtId="0" fontId="64" fillId="0" borderId="0" xfId="0" applyFont="1" applyAlignment="1">
      <alignment vertical="center"/>
    </xf>
    <xf numFmtId="38" fontId="64" fillId="0" borderId="0" xfId="49" applyFont="1" applyBorder="1" applyAlignment="1">
      <alignment horizont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38" fontId="64" fillId="0" borderId="0" xfId="49" applyFont="1" applyBorder="1" applyAlignment="1">
      <alignment/>
    </xf>
    <xf numFmtId="0" fontId="64" fillId="0" borderId="14" xfId="62" applyFont="1" applyBorder="1" applyAlignment="1">
      <alignment vertical="center" wrapText="1"/>
      <protection/>
    </xf>
    <xf numFmtId="0" fontId="64" fillId="0" borderId="15" xfId="62" applyFont="1" applyBorder="1" applyAlignment="1">
      <alignment vertical="center" wrapText="1"/>
      <protection/>
    </xf>
    <xf numFmtId="0" fontId="64" fillId="0" borderId="16" xfId="62" applyFont="1" applyBorder="1" applyAlignment="1">
      <alignment vertical="center" wrapText="1"/>
      <protection/>
    </xf>
    <xf numFmtId="38" fontId="64" fillId="0" borderId="15" xfId="49" applyFont="1" applyBorder="1" applyAlignment="1">
      <alignment vertical="center"/>
    </xf>
    <xf numFmtId="0" fontId="64" fillId="0" borderId="17" xfId="0" applyFont="1" applyBorder="1" applyAlignment="1">
      <alignment vertical="center"/>
    </xf>
    <xf numFmtId="0" fontId="64" fillId="0" borderId="18" xfId="0" applyFont="1" applyFill="1" applyBorder="1" applyAlignment="1">
      <alignment vertical="center" wrapText="1"/>
    </xf>
    <xf numFmtId="0" fontId="64" fillId="0" borderId="17" xfId="0" applyFont="1" applyFill="1" applyBorder="1" applyAlignment="1">
      <alignment vertical="center"/>
    </xf>
    <xf numFmtId="0" fontId="64" fillId="0" borderId="16" xfId="0" applyFont="1" applyFill="1" applyBorder="1" applyAlignment="1">
      <alignment vertical="center"/>
    </xf>
    <xf numFmtId="0" fontId="64" fillId="0" borderId="19" xfId="0" applyFont="1" applyBorder="1" applyAlignment="1">
      <alignment horizontal="center" vertical="center" wrapText="1"/>
    </xf>
    <xf numFmtId="38" fontId="64" fillId="0" borderId="20" xfId="49" applyFont="1" applyBorder="1" applyAlignment="1">
      <alignment horizontal="right" vertical="center"/>
    </xf>
    <xf numFmtId="38" fontId="64" fillId="0" borderId="0" xfId="49" applyFont="1" applyBorder="1" applyAlignment="1">
      <alignment horizontal="right" vertical="center"/>
    </xf>
    <xf numFmtId="38" fontId="64" fillId="0" borderId="19" xfId="49" applyFont="1" applyBorder="1" applyAlignment="1">
      <alignment horizontal="right"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0" xfId="0" applyFont="1" applyBorder="1" applyAlignment="1">
      <alignment horizontal="center" vertical="center"/>
    </xf>
    <xf numFmtId="0" fontId="64" fillId="0" borderId="1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right" vertical="center"/>
    </xf>
    <xf numFmtId="0" fontId="68" fillId="0" borderId="20" xfId="0" applyFont="1" applyBorder="1" applyAlignment="1">
      <alignment horizontal="center"/>
    </xf>
    <xf numFmtId="0" fontId="68" fillId="0" borderId="21" xfId="0" applyFont="1" applyBorder="1" applyAlignment="1">
      <alignment horizontal="center"/>
    </xf>
    <xf numFmtId="0" fontId="68" fillId="0" borderId="12" xfId="0" applyFont="1" applyBorder="1" applyAlignment="1">
      <alignment horizontal="center"/>
    </xf>
    <xf numFmtId="0" fontId="69" fillId="0" borderId="0" xfId="0" applyFont="1" applyAlignment="1">
      <alignment vertical="center"/>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38" fontId="70" fillId="0" borderId="21" xfId="49" applyFont="1" applyBorder="1" applyAlignment="1">
      <alignment horizontal="right" vertical="center"/>
    </xf>
    <xf numFmtId="38" fontId="70" fillId="0" borderId="22" xfId="49" applyFont="1" applyBorder="1" applyAlignment="1">
      <alignment horizontal="right" vertical="center"/>
    </xf>
    <xf numFmtId="38" fontId="70" fillId="0" borderId="20" xfId="49" applyFont="1" applyBorder="1" applyAlignment="1">
      <alignment horizontal="right"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20"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69" fillId="0" borderId="10" xfId="62" applyFont="1" applyBorder="1" applyAlignment="1" quotePrefix="1">
      <alignment horizontal="center" vertical="center" wrapText="1"/>
      <protection/>
    </xf>
    <xf numFmtId="178" fontId="69" fillId="0" borderId="12" xfId="0" applyNumberFormat="1" applyFont="1" applyBorder="1" applyAlignment="1">
      <alignment horizontal="right" vertical="center"/>
    </xf>
    <xf numFmtId="0" fontId="71" fillId="0" borderId="10" xfId="62" applyFont="1" applyBorder="1" applyAlignment="1" quotePrefix="1">
      <alignment horizontal="center" vertical="center" wrapText="1"/>
      <protection/>
    </xf>
    <xf numFmtId="178" fontId="71" fillId="0" borderId="12" xfId="0" applyNumberFormat="1" applyFont="1" applyBorder="1" applyAlignment="1">
      <alignment horizontal="right" vertical="center"/>
    </xf>
    <xf numFmtId="0" fontId="64" fillId="0" borderId="10" xfId="62" applyFont="1" applyBorder="1" applyAlignment="1">
      <alignment vertical="center"/>
      <protection/>
    </xf>
    <xf numFmtId="0" fontId="64" fillId="0" borderId="0" xfId="62" applyFont="1" applyBorder="1" applyAlignment="1">
      <alignment vertical="center"/>
      <protection/>
    </xf>
    <xf numFmtId="0" fontId="64" fillId="0" borderId="12" xfId="65" applyFont="1" applyBorder="1" applyAlignment="1">
      <alignment horizontal="distributed" vertical="center"/>
      <protection/>
    </xf>
    <xf numFmtId="179" fontId="72" fillId="0" borderId="0" xfId="0" applyNumberFormat="1" applyFont="1" applyBorder="1" applyAlignment="1">
      <alignment horizontal="right" vertical="center"/>
    </xf>
    <xf numFmtId="181" fontId="72" fillId="0" borderId="12" xfId="0" applyNumberFormat="1" applyFont="1" applyBorder="1" applyAlignment="1">
      <alignment horizontal="right" vertical="center"/>
    </xf>
    <xf numFmtId="181" fontId="72" fillId="0" borderId="13" xfId="0" applyNumberFormat="1" applyFont="1" applyBorder="1" applyAlignment="1">
      <alignment horizontal="right" vertical="center"/>
    </xf>
    <xf numFmtId="0" fontId="64" fillId="0" borderId="12" xfId="0" applyNumberFormat="1" applyFont="1" applyBorder="1" applyAlignment="1">
      <alignment horizontal="right" vertical="center"/>
    </xf>
    <xf numFmtId="0" fontId="70" fillId="0" borderId="10" xfId="62" applyFont="1" applyBorder="1" applyAlignment="1">
      <alignment vertical="center"/>
      <protection/>
    </xf>
    <xf numFmtId="0" fontId="70" fillId="0" borderId="0" xfId="62" applyFont="1" applyBorder="1" applyAlignment="1">
      <alignment vertical="center"/>
      <protection/>
    </xf>
    <xf numFmtId="0" fontId="70" fillId="0" borderId="12" xfId="65" applyFont="1" applyBorder="1" applyAlignment="1">
      <alignment horizontal="distributed" vertical="center"/>
      <protection/>
    </xf>
    <xf numFmtId="181" fontId="72" fillId="0" borderId="0" xfId="0" applyNumberFormat="1" applyFont="1" applyBorder="1" applyAlignment="1">
      <alignment horizontal="right" vertical="center"/>
    </xf>
    <xf numFmtId="0" fontId="70" fillId="0" borderId="12" xfId="0" applyNumberFormat="1" applyFont="1" applyBorder="1" applyAlignment="1">
      <alignment horizontal="right" vertical="center"/>
    </xf>
    <xf numFmtId="0" fontId="69" fillId="0" borderId="10" xfId="62" applyFont="1" applyBorder="1" applyAlignment="1">
      <alignment vertical="center"/>
      <protection/>
    </xf>
    <xf numFmtId="0" fontId="69" fillId="0" borderId="0" xfId="62" applyFont="1" applyBorder="1" applyAlignment="1">
      <alignment vertical="center"/>
      <protection/>
    </xf>
    <xf numFmtId="0" fontId="69" fillId="0" borderId="12" xfId="0" applyNumberFormat="1" applyFont="1" applyBorder="1" applyAlignment="1">
      <alignment horizontal="right" vertical="center"/>
    </xf>
    <xf numFmtId="0" fontId="71" fillId="0" borderId="12" xfId="0" applyNumberFormat="1" applyFont="1" applyBorder="1" applyAlignment="1">
      <alignment horizontal="right" vertical="center"/>
    </xf>
    <xf numFmtId="0" fontId="64" fillId="0" borderId="0" xfId="65" applyFont="1" applyBorder="1" applyAlignment="1">
      <alignment vertical="center"/>
      <protection/>
    </xf>
    <xf numFmtId="0" fontId="64" fillId="0" borderId="0" xfId="65" applyFont="1" applyBorder="1" applyAlignment="1">
      <alignment horizontal="distributed" vertical="center"/>
      <protection/>
    </xf>
    <xf numFmtId="0" fontId="70" fillId="0" borderId="0" xfId="65" applyFont="1" applyBorder="1" applyAlignment="1">
      <alignment vertical="center"/>
      <protection/>
    </xf>
    <xf numFmtId="0" fontId="70" fillId="0" borderId="0" xfId="65" applyFont="1" applyBorder="1" applyAlignment="1">
      <alignment horizontal="distributed" vertical="center"/>
      <protection/>
    </xf>
    <xf numFmtId="0" fontId="64" fillId="0" borderId="0" xfId="65" applyFont="1" applyBorder="1" applyAlignment="1">
      <alignment horizontal="distributed" vertical="center" wrapText="1"/>
      <protection/>
    </xf>
    <xf numFmtId="0" fontId="64" fillId="0" borderId="12" xfId="65" applyFont="1" applyBorder="1" applyAlignment="1">
      <alignment horizontal="distributed" vertical="center" wrapText="1"/>
      <protection/>
    </xf>
    <xf numFmtId="0" fontId="70" fillId="0" borderId="0" xfId="65" applyFont="1" applyBorder="1" applyAlignment="1">
      <alignment horizontal="distributed" vertical="center" wrapText="1"/>
      <protection/>
    </xf>
    <xf numFmtId="0" fontId="70" fillId="0" borderId="12" xfId="65" applyFont="1" applyBorder="1" applyAlignment="1">
      <alignment horizontal="distributed" vertical="center" wrapText="1"/>
      <protection/>
    </xf>
    <xf numFmtId="0" fontId="64" fillId="0" borderId="12" xfId="0" applyFont="1" applyBorder="1" applyAlignment="1">
      <alignment vertical="center"/>
    </xf>
    <xf numFmtId="0" fontId="70" fillId="0" borderId="12" xfId="0" applyNumberFormat="1" applyFont="1" applyBorder="1" applyAlignment="1">
      <alignment horizontal="center" vertical="center"/>
    </xf>
    <xf numFmtId="0" fontId="64" fillId="0" borderId="14" xfId="62" applyFont="1" applyBorder="1">
      <alignment/>
      <protection/>
    </xf>
    <xf numFmtId="0" fontId="64" fillId="0" borderId="15" xfId="62" applyFont="1" applyBorder="1">
      <alignment/>
      <protection/>
    </xf>
    <xf numFmtId="0" fontId="64" fillId="0" borderId="14" xfId="0" applyFont="1" applyBorder="1" applyAlignment="1">
      <alignment/>
    </xf>
    <xf numFmtId="0" fontId="64" fillId="0" borderId="17" xfId="0" applyFont="1" applyBorder="1" applyAlignment="1">
      <alignment/>
    </xf>
    <xf numFmtId="38" fontId="64" fillId="0" borderId="15" xfId="49" applyFont="1" applyBorder="1" applyAlignment="1">
      <alignment/>
    </xf>
    <xf numFmtId="179" fontId="73" fillId="0" borderId="14" xfId="0" applyNumberFormat="1" applyFont="1" applyBorder="1" applyAlignment="1">
      <alignment horizontal="right" vertical="center"/>
    </xf>
    <xf numFmtId="0" fontId="64" fillId="0" borderId="15" xfId="0" applyFont="1" applyBorder="1" applyAlignment="1">
      <alignment/>
    </xf>
    <xf numFmtId="0" fontId="64" fillId="0" borderId="16" xfId="0" applyFont="1" applyFill="1" applyBorder="1" applyAlignment="1">
      <alignment/>
    </xf>
    <xf numFmtId="0" fontId="64" fillId="0" borderId="15" xfId="0" applyFont="1" applyFill="1" applyBorder="1" applyAlignment="1">
      <alignment/>
    </xf>
    <xf numFmtId="0" fontId="64" fillId="0" borderId="23" xfId="0" applyFont="1" applyBorder="1" applyAlignment="1">
      <alignment/>
    </xf>
    <xf numFmtId="0" fontId="64" fillId="0" borderId="16" xfId="0" applyFont="1" applyBorder="1" applyAlignment="1">
      <alignment/>
    </xf>
    <xf numFmtId="0" fontId="70" fillId="0" borderId="14" xfId="62" applyFont="1" applyBorder="1">
      <alignment/>
      <protection/>
    </xf>
    <xf numFmtId="0" fontId="70" fillId="0" borderId="15" xfId="62" applyFont="1" applyBorder="1">
      <alignment/>
      <protection/>
    </xf>
    <xf numFmtId="0" fontId="70" fillId="0" borderId="14" xfId="0" applyFont="1" applyBorder="1" applyAlignment="1">
      <alignment/>
    </xf>
    <xf numFmtId="0" fontId="70" fillId="0" borderId="15" xfId="0" applyFont="1" applyBorder="1" applyAlignment="1">
      <alignment/>
    </xf>
    <xf numFmtId="38" fontId="70" fillId="0" borderId="23" xfId="49" applyFont="1" applyBorder="1" applyAlignment="1">
      <alignment/>
    </xf>
    <xf numFmtId="38" fontId="70" fillId="0" borderId="17" xfId="49" applyFont="1" applyBorder="1" applyAlignment="1">
      <alignment/>
    </xf>
    <xf numFmtId="38" fontId="70" fillId="0" borderId="15" xfId="49" applyFont="1" applyBorder="1" applyAlignment="1">
      <alignment/>
    </xf>
    <xf numFmtId="0" fontId="70" fillId="0" borderId="23" xfId="0" applyFont="1" applyBorder="1" applyAlignment="1">
      <alignment/>
    </xf>
    <xf numFmtId="0" fontId="70" fillId="0" borderId="17" xfId="0" applyFont="1" applyBorder="1" applyAlignment="1">
      <alignment/>
    </xf>
    <xf numFmtId="0" fontId="70" fillId="0" borderId="15" xfId="0" applyFont="1" applyFill="1" applyBorder="1" applyAlignment="1">
      <alignment/>
    </xf>
    <xf numFmtId="0" fontId="70" fillId="0" borderId="16" xfId="0" applyFont="1" applyFill="1" applyBorder="1" applyAlignment="1">
      <alignment/>
    </xf>
    <xf numFmtId="0" fontId="70" fillId="0" borderId="0" xfId="62" applyFont="1">
      <alignment/>
      <protection/>
    </xf>
    <xf numFmtId="0" fontId="64" fillId="0" borderId="20" xfId="0" applyFont="1" applyBorder="1" applyAlignment="1">
      <alignment/>
    </xf>
    <xf numFmtId="0" fontId="70" fillId="0" borderId="0" xfId="0" applyFont="1" applyAlignment="1">
      <alignment/>
    </xf>
    <xf numFmtId="38" fontId="70" fillId="0" borderId="0" xfId="49" applyFont="1" applyAlignment="1">
      <alignment/>
    </xf>
    <xf numFmtId="0" fontId="70" fillId="0" borderId="0" xfId="0" applyFont="1" applyFill="1" applyAlignment="1">
      <alignment/>
    </xf>
    <xf numFmtId="0" fontId="64" fillId="0" borderId="0" xfId="0" applyFont="1" applyAlignment="1">
      <alignment/>
    </xf>
    <xf numFmtId="0" fontId="64" fillId="0" borderId="0" xfId="0" applyFont="1" applyBorder="1" applyAlignment="1">
      <alignment horizontal="center" vertical="center" wrapText="1"/>
    </xf>
    <xf numFmtId="38" fontId="64" fillId="0" borderId="12" xfId="49" applyFont="1" applyBorder="1" applyAlignment="1">
      <alignment horizontal="right" vertical="center"/>
    </xf>
    <xf numFmtId="0" fontId="69" fillId="0" borderId="13" xfId="65" applyFont="1" applyBorder="1" applyAlignment="1">
      <alignment horizontal="distributed" vertical="center"/>
      <protection/>
    </xf>
    <xf numFmtId="0" fontId="69" fillId="0" borderId="0" xfId="0" applyNumberFormat="1" applyFont="1" applyBorder="1" applyAlignment="1">
      <alignment horizontal="right" vertical="center"/>
    </xf>
    <xf numFmtId="38" fontId="69" fillId="0" borderId="0" xfId="49" applyFont="1" applyBorder="1" applyAlignment="1">
      <alignment horizontal="right" vertical="center"/>
    </xf>
    <xf numFmtId="0" fontId="69" fillId="0" borderId="0" xfId="49" applyNumberFormat="1" applyFont="1" applyBorder="1" applyAlignment="1">
      <alignment horizontal="right" vertical="center"/>
    </xf>
    <xf numFmtId="0" fontId="69" fillId="0" borderId="12" xfId="49" applyNumberFormat="1" applyFont="1" applyBorder="1" applyAlignment="1">
      <alignment horizontal="right" vertical="center"/>
    </xf>
    <xf numFmtId="0" fontId="64" fillId="0" borderId="10" xfId="62" applyFont="1" applyBorder="1" applyAlignment="1">
      <alignment vertical="top"/>
      <protection/>
    </xf>
    <xf numFmtId="0" fontId="64" fillId="0" borderId="0" xfId="62" applyFont="1" applyBorder="1" applyAlignment="1">
      <alignment vertical="top"/>
      <protection/>
    </xf>
    <xf numFmtId="38" fontId="64" fillId="0" borderId="0" xfId="49" applyFont="1" applyBorder="1" applyAlignment="1">
      <alignment horizontal="left" vertical="top"/>
    </xf>
    <xf numFmtId="0" fontId="64" fillId="0" borderId="0" xfId="0" applyFont="1" applyBorder="1" applyAlignment="1">
      <alignment vertical="top"/>
    </xf>
    <xf numFmtId="0" fontId="64" fillId="0" borderId="0" xfId="0" applyNumberFormat="1" applyFont="1" applyBorder="1" applyAlignment="1">
      <alignment horizontal="right" vertical="top"/>
    </xf>
    <xf numFmtId="38" fontId="64" fillId="0" borderId="0" xfId="49" applyFont="1" applyBorder="1" applyAlignment="1">
      <alignment horizontal="right" vertical="top"/>
    </xf>
    <xf numFmtId="0" fontId="64" fillId="0" borderId="0" xfId="49" applyNumberFormat="1" applyFont="1" applyBorder="1" applyAlignment="1">
      <alignment horizontal="right" vertical="top"/>
    </xf>
    <xf numFmtId="0" fontId="64" fillId="0" borderId="12" xfId="49" applyNumberFormat="1" applyFont="1" applyBorder="1" applyAlignment="1">
      <alignment horizontal="right" vertical="top"/>
    </xf>
    <xf numFmtId="0" fontId="64" fillId="0" borderId="0" xfId="0" applyFont="1" applyAlignment="1">
      <alignment vertical="top"/>
    </xf>
    <xf numFmtId="0" fontId="64" fillId="0" borderId="0" xfId="0" applyNumberFormat="1" applyFont="1" applyBorder="1" applyAlignment="1">
      <alignment horizontal="right" vertical="center"/>
    </xf>
    <xf numFmtId="38" fontId="64" fillId="0" borderId="24" xfId="49" applyFont="1" applyBorder="1" applyAlignment="1">
      <alignment horizontal="right" vertical="center"/>
    </xf>
    <xf numFmtId="0" fontId="64" fillId="0" borderId="13" xfId="65" applyFont="1" applyBorder="1" applyAlignment="1">
      <alignment horizontal="distributed" vertical="center"/>
      <protection/>
    </xf>
    <xf numFmtId="0" fontId="64" fillId="0" borderId="0" xfId="49" applyNumberFormat="1" applyFont="1" applyBorder="1" applyAlignment="1">
      <alignment horizontal="right" vertical="center"/>
    </xf>
    <xf numFmtId="0" fontId="64" fillId="0" borderId="24" xfId="49" applyNumberFormat="1" applyFont="1" applyBorder="1" applyAlignment="1">
      <alignment horizontal="right" vertical="center"/>
    </xf>
    <xf numFmtId="38" fontId="64" fillId="0" borderId="10" xfId="49" applyFont="1" applyFill="1" applyBorder="1" applyAlignment="1">
      <alignment horizontal="right" vertical="center"/>
    </xf>
    <xf numFmtId="0" fontId="64" fillId="0" borderId="0" xfId="0" applyNumberFormat="1" applyFont="1" applyFill="1" applyBorder="1" applyAlignment="1">
      <alignment horizontal="right" vertical="center"/>
    </xf>
    <xf numFmtId="38" fontId="64" fillId="0" borderId="24" xfId="49" applyFont="1" applyFill="1" applyBorder="1" applyAlignment="1">
      <alignment horizontal="right" vertical="center"/>
    </xf>
    <xf numFmtId="38" fontId="64" fillId="0" borderId="13" xfId="49" applyFont="1" applyFill="1" applyBorder="1" applyAlignment="1">
      <alignment horizontal="right" vertical="center"/>
    </xf>
    <xf numFmtId="0" fontId="64" fillId="0" borderId="0" xfId="49" applyNumberFormat="1" applyFont="1" applyFill="1" applyBorder="1" applyAlignment="1">
      <alignment horizontal="right" vertical="center"/>
    </xf>
    <xf numFmtId="38" fontId="64" fillId="0" borderId="0" xfId="49" applyFont="1" applyFill="1" applyBorder="1" applyAlignment="1">
      <alignment horizontal="right" vertical="center"/>
    </xf>
    <xf numFmtId="180" fontId="64" fillId="0" borderId="13" xfId="49" applyNumberFormat="1" applyFont="1" applyFill="1" applyBorder="1" applyAlignment="1">
      <alignment horizontal="right" vertical="center"/>
    </xf>
    <xf numFmtId="180" fontId="64" fillId="0" borderId="12" xfId="65" applyNumberFormat="1" applyFont="1" applyBorder="1" applyAlignment="1">
      <alignment horizontal="distributed" vertical="center"/>
      <protection/>
    </xf>
    <xf numFmtId="38" fontId="64" fillId="0" borderId="10" xfId="49" applyFont="1" applyBorder="1" applyAlignment="1">
      <alignment horizontal="right" vertical="center"/>
    </xf>
    <xf numFmtId="180" fontId="64" fillId="0" borderId="13" xfId="49" applyNumberFormat="1" applyFont="1" applyBorder="1" applyAlignment="1">
      <alignment horizontal="center" vertical="center"/>
    </xf>
    <xf numFmtId="38" fontId="64" fillId="0" borderId="13" xfId="49" applyFont="1" applyBorder="1" applyAlignment="1">
      <alignment horizontal="right" vertical="center"/>
    </xf>
    <xf numFmtId="180" fontId="64" fillId="0" borderId="13" xfId="49" applyNumberFormat="1" applyFont="1" applyBorder="1" applyAlignment="1">
      <alignment horizontal="right" vertical="center"/>
    </xf>
    <xf numFmtId="180" fontId="64" fillId="0" borderId="12" xfId="65" applyNumberFormat="1" applyFont="1" applyBorder="1" applyAlignment="1">
      <alignment horizontal="distributed" vertical="center" wrapText="1"/>
      <protection/>
    </xf>
    <xf numFmtId="0" fontId="64" fillId="0" borderId="24" xfId="62" applyFont="1" applyBorder="1" applyAlignment="1">
      <alignment vertical="center"/>
      <protection/>
    </xf>
    <xf numFmtId="0" fontId="64" fillId="0" borderId="12" xfId="49" applyNumberFormat="1" applyFont="1" applyBorder="1" applyAlignment="1">
      <alignment horizontal="right" vertical="center"/>
    </xf>
    <xf numFmtId="0" fontId="64" fillId="0" borderId="16" xfId="65" applyFont="1" applyBorder="1" applyAlignment="1">
      <alignment horizontal="distributed" vertical="center"/>
      <protection/>
    </xf>
    <xf numFmtId="0" fontId="64" fillId="0" borderId="23" xfId="62" applyFont="1" applyBorder="1">
      <alignment/>
      <protection/>
    </xf>
    <xf numFmtId="0" fontId="64" fillId="0" borderId="17" xfId="62" applyFont="1" applyBorder="1">
      <alignment/>
      <protection/>
    </xf>
    <xf numFmtId="38" fontId="64" fillId="0" borderId="0" xfId="49" applyFont="1" applyAlignment="1" quotePrefix="1">
      <alignment horizontal="right"/>
    </xf>
    <xf numFmtId="38" fontId="64" fillId="0" borderId="24" xfId="49" applyFont="1" applyBorder="1" applyAlignment="1">
      <alignment horizontal="center"/>
    </xf>
    <xf numFmtId="38" fontId="64" fillId="0" borderId="12" xfId="49" applyFont="1" applyBorder="1" applyAlignment="1">
      <alignment horizontal="center"/>
    </xf>
    <xf numFmtId="38" fontId="64" fillId="0" borderId="23" xfId="49" applyFont="1" applyBorder="1" applyAlignment="1">
      <alignment horizontal="right" vertical="center"/>
    </xf>
    <xf numFmtId="38" fontId="64" fillId="0" borderId="16" xfId="49" applyFont="1" applyBorder="1" applyAlignment="1">
      <alignment horizontal="right" vertical="center"/>
    </xf>
    <xf numFmtId="0" fontId="64" fillId="0" borderId="0" xfId="0" applyFont="1" applyBorder="1" applyAlignment="1">
      <alignment horizontal="center" vertical="center"/>
    </xf>
    <xf numFmtId="0" fontId="64" fillId="0" borderId="0" xfId="0" applyFont="1" applyFill="1" applyBorder="1" applyAlignment="1">
      <alignment horizontal="center" vertical="center" wrapText="1"/>
    </xf>
    <xf numFmtId="0" fontId="64" fillId="0" borderId="0" xfId="65" applyFont="1" applyBorder="1" applyAlignment="1">
      <alignment horizontal="distributed" vertical="top"/>
      <protection/>
    </xf>
    <xf numFmtId="38" fontId="64" fillId="0" borderId="0" xfId="49" applyFont="1" applyBorder="1" applyAlignment="1">
      <alignment horizontal="center" vertical="top"/>
    </xf>
    <xf numFmtId="0" fontId="64" fillId="0" borderId="12" xfId="0" applyNumberFormat="1" applyFont="1" applyBorder="1" applyAlignment="1">
      <alignment horizontal="right" vertical="top"/>
    </xf>
    <xf numFmtId="0" fontId="64" fillId="0" borderId="13" xfId="0" applyNumberFormat="1" applyFont="1" applyFill="1" applyBorder="1" applyAlignment="1">
      <alignment horizontal="right" vertical="center"/>
    </xf>
    <xf numFmtId="0" fontId="64" fillId="0" borderId="0" xfId="66" applyFont="1" applyBorder="1" applyAlignment="1">
      <alignment horizontal="center" vertical="center"/>
      <protection/>
    </xf>
    <xf numFmtId="0" fontId="64" fillId="0" borderId="13" xfId="0" applyNumberFormat="1" applyFont="1" applyBorder="1" applyAlignment="1">
      <alignment horizontal="right" vertical="center"/>
    </xf>
    <xf numFmtId="0" fontId="64" fillId="0" borderId="0" xfId="62" applyFont="1" applyBorder="1" applyAlignment="1" quotePrefix="1">
      <alignment horizontal="center" vertical="center" wrapText="1"/>
      <protection/>
    </xf>
    <xf numFmtId="0" fontId="64" fillId="0" borderId="0" xfId="0" applyFont="1" applyFill="1" applyBorder="1" applyAlignment="1">
      <alignment horizontal="center" vertical="top" wrapText="1"/>
    </xf>
    <xf numFmtId="0" fontId="68" fillId="0" borderId="0" xfId="0" applyFont="1" applyBorder="1" applyAlignment="1">
      <alignment horizontal="center"/>
    </xf>
    <xf numFmtId="0" fontId="69" fillId="0" borderId="0" xfId="65" applyFont="1" applyBorder="1" applyAlignment="1">
      <alignment horizontal="distributed" vertical="center"/>
      <protection/>
    </xf>
    <xf numFmtId="49" fontId="64" fillId="0" borderId="0" xfId="66" applyNumberFormat="1" applyFont="1" applyBorder="1" applyAlignment="1">
      <alignment horizontal="center" vertical="center"/>
      <protection/>
    </xf>
    <xf numFmtId="0" fontId="64" fillId="0" borderId="13" xfId="0" applyNumberFormat="1" applyFont="1" applyBorder="1" applyAlignment="1">
      <alignment horizontal="center" vertical="center"/>
    </xf>
    <xf numFmtId="0" fontId="64" fillId="0" borderId="12" xfId="0" applyFont="1" applyBorder="1" applyAlignment="1">
      <alignment/>
    </xf>
    <xf numFmtId="0" fontId="64" fillId="0" borderId="25" xfId="0" applyFont="1" applyBorder="1" applyAlignment="1">
      <alignment horizontal="center" vertical="center"/>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4" fillId="0" borderId="20" xfId="0" applyFont="1" applyBorder="1" applyAlignment="1">
      <alignment horizontal="center" vertical="center" wrapText="1"/>
    </xf>
    <xf numFmtId="38" fontId="64" fillId="0" borderId="21" xfId="49" applyFont="1" applyBorder="1" applyAlignment="1">
      <alignment horizontal="right" vertical="center"/>
    </xf>
    <xf numFmtId="38" fontId="64" fillId="0" borderId="22" xfId="49" applyFont="1" applyBorder="1" applyAlignment="1">
      <alignment horizontal="right" vertical="center"/>
    </xf>
    <xf numFmtId="0" fontId="64" fillId="0" borderId="22" xfId="0" applyFont="1" applyFill="1" applyBorder="1" applyAlignment="1">
      <alignment horizontal="center" vertical="center" wrapText="1"/>
    </xf>
    <xf numFmtId="0" fontId="68" fillId="0" borderId="13" xfId="0" applyFont="1" applyBorder="1" applyAlignment="1">
      <alignment horizontal="center"/>
    </xf>
    <xf numFmtId="0" fontId="64" fillId="0" borderId="0" xfId="0" applyFont="1" applyBorder="1" applyAlignment="1">
      <alignment horizontal="center" vertical="center" textRotation="255"/>
    </xf>
    <xf numFmtId="0" fontId="64" fillId="0" borderId="12" xfId="0" applyFont="1" applyBorder="1" applyAlignment="1">
      <alignment horizontal="center" vertical="center" textRotation="255"/>
    </xf>
    <xf numFmtId="0" fontId="69" fillId="0" borderId="12" xfId="0" applyFont="1" applyBorder="1" applyAlignment="1">
      <alignment/>
    </xf>
    <xf numFmtId="0" fontId="69" fillId="0" borderId="0" xfId="0" applyFont="1" applyAlignment="1">
      <alignment/>
    </xf>
    <xf numFmtId="181" fontId="70" fillId="0" borderId="13" xfId="0" applyNumberFormat="1" applyFont="1" applyBorder="1" applyAlignment="1">
      <alignment horizontal="right" vertical="center"/>
    </xf>
    <xf numFmtId="179" fontId="70" fillId="0" borderId="13" xfId="68" applyNumberFormat="1" applyFont="1" applyBorder="1" applyAlignment="1">
      <alignment horizontal="right" vertical="center"/>
      <protection/>
    </xf>
    <xf numFmtId="0" fontId="71" fillId="0" borderId="0" xfId="49" applyNumberFormat="1" applyFont="1" applyBorder="1" applyAlignment="1">
      <alignment horizontal="right" vertical="center"/>
    </xf>
    <xf numFmtId="0" fontId="69" fillId="0" borderId="12" xfId="0" applyFont="1" applyBorder="1" applyAlignment="1">
      <alignment vertical="center"/>
    </xf>
    <xf numFmtId="0" fontId="70" fillId="0" borderId="0" xfId="49" applyNumberFormat="1" applyFont="1" applyBorder="1" applyAlignment="1">
      <alignment horizontal="right" vertical="center"/>
    </xf>
    <xf numFmtId="0" fontId="70" fillId="0" borderId="13" xfId="49" applyNumberFormat="1" applyFont="1" applyBorder="1" applyAlignment="1">
      <alignment horizontal="right" vertical="center"/>
    </xf>
    <xf numFmtId="0" fontId="70" fillId="0" borderId="0" xfId="49" applyNumberFormat="1" applyFont="1" applyBorder="1" applyAlignment="1">
      <alignment horizontal="center" vertical="center"/>
    </xf>
    <xf numFmtId="38" fontId="64" fillId="0" borderId="23" xfId="49" applyFont="1" applyBorder="1" applyAlignment="1">
      <alignment/>
    </xf>
    <xf numFmtId="38" fontId="64" fillId="0" borderId="14" xfId="49" applyFont="1" applyBorder="1" applyAlignment="1">
      <alignment/>
    </xf>
    <xf numFmtId="38" fontId="64" fillId="0" borderId="17" xfId="49" applyFont="1" applyBorder="1" applyAlignment="1">
      <alignment/>
    </xf>
    <xf numFmtId="0" fontId="64" fillId="0" borderId="0" xfId="65" applyFont="1" applyBorder="1" applyAlignment="1">
      <alignment horizontal="distributed" vertical="center"/>
      <protection/>
    </xf>
    <xf numFmtId="38" fontId="64" fillId="0" borderId="13" xfId="49" applyFont="1" applyBorder="1" applyAlignment="1">
      <alignment horizontal="center" vertical="center"/>
    </xf>
    <xf numFmtId="0" fontId="6" fillId="0" borderId="0" xfId="0" applyNumberFormat="1" applyFont="1" applyFill="1" applyBorder="1" applyAlignment="1">
      <alignment horizontal="right" vertical="center"/>
    </xf>
    <xf numFmtId="0" fontId="64" fillId="0" borderId="15" xfId="0" applyFont="1" applyBorder="1" applyAlignment="1">
      <alignment vertical="center"/>
    </xf>
    <xf numFmtId="181" fontId="72" fillId="0" borderId="15" xfId="0" applyNumberFormat="1" applyFont="1" applyBorder="1" applyAlignment="1">
      <alignment horizontal="right" vertical="center"/>
    </xf>
    <xf numFmtId="0" fontId="6" fillId="0" borderId="13" xfId="0" applyNumberFormat="1" applyFont="1" applyFill="1" applyBorder="1" applyAlignment="1">
      <alignment horizontal="right" vertical="center"/>
    </xf>
    <xf numFmtId="38" fontId="64" fillId="0" borderId="28" xfId="49" applyFont="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horizontal="center" vertical="center"/>
    </xf>
    <xf numFmtId="0" fontId="64" fillId="0" borderId="22" xfId="0" applyFont="1" applyFill="1" applyBorder="1" applyAlignment="1">
      <alignment horizontal="right" vertical="center"/>
    </xf>
    <xf numFmtId="186" fontId="72" fillId="0" borderId="0" xfId="0" applyNumberFormat="1" applyFont="1" applyFill="1" applyBorder="1" applyAlignment="1">
      <alignment horizontal="right" vertical="center"/>
    </xf>
    <xf numFmtId="186" fontId="72" fillId="0" borderId="0" xfId="68" applyNumberFormat="1" applyFont="1" applyFill="1" applyBorder="1" applyAlignment="1">
      <alignment horizontal="right" vertical="center"/>
      <protection/>
    </xf>
    <xf numFmtId="186" fontId="72" fillId="0" borderId="0" xfId="64" applyNumberFormat="1" applyFont="1" applyFill="1" applyBorder="1" applyAlignment="1">
      <alignment horizontal="right" vertical="center"/>
      <protection/>
    </xf>
    <xf numFmtId="186" fontId="72" fillId="0" borderId="0" xfId="65" applyNumberFormat="1" applyFont="1" applyFill="1" applyBorder="1" applyAlignment="1">
      <alignment horizontal="right" vertical="center"/>
      <protection/>
    </xf>
    <xf numFmtId="186" fontId="70" fillId="0" borderId="0" xfId="68" applyNumberFormat="1" applyFont="1" applyFill="1" applyBorder="1" applyAlignment="1">
      <alignment horizontal="right" vertical="center"/>
      <protection/>
    </xf>
    <xf numFmtId="181" fontId="72" fillId="0" borderId="13" xfId="0" applyNumberFormat="1" applyFont="1" applyFill="1" applyBorder="1" applyAlignment="1">
      <alignment horizontal="right" vertical="center"/>
    </xf>
    <xf numFmtId="181" fontId="72" fillId="0" borderId="13" xfId="68" applyNumberFormat="1" applyFont="1" applyFill="1" applyBorder="1" applyAlignment="1">
      <alignment horizontal="right" vertical="center"/>
      <protection/>
    </xf>
    <xf numFmtId="181" fontId="70" fillId="0" borderId="13" xfId="68" applyNumberFormat="1" applyFont="1" applyFill="1" applyBorder="1" applyAlignment="1">
      <alignment horizontal="right" vertical="center"/>
      <protection/>
    </xf>
    <xf numFmtId="181" fontId="72" fillId="0" borderId="13" xfId="65" applyNumberFormat="1" applyFont="1" applyFill="1" applyBorder="1" applyAlignment="1">
      <alignment horizontal="right" vertical="center"/>
      <protection/>
    </xf>
    <xf numFmtId="0" fontId="6" fillId="0" borderId="13" xfId="0" applyNumberFormat="1" applyFont="1" applyFill="1" applyBorder="1" applyAlignment="1">
      <alignment vertical="center"/>
    </xf>
    <xf numFmtId="179" fontId="74" fillId="0" borderId="0" xfId="0" applyNumberFormat="1" applyFont="1" applyBorder="1" applyAlignment="1">
      <alignment horizontal="right" vertical="center"/>
    </xf>
    <xf numFmtId="181" fontId="74" fillId="0" borderId="12" xfId="0" applyNumberFormat="1" applyFont="1" applyBorder="1" applyAlignment="1">
      <alignment horizontal="right" vertical="center"/>
    </xf>
    <xf numFmtId="181" fontId="74" fillId="0" borderId="13" xfId="0" applyNumberFormat="1" applyFont="1" applyBorder="1" applyAlignment="1">
      <alignment horizontal="right" vertical="center"/>
    </xf>
    <xf numFmtId="179" fontId="72" fillId="0" borderId="0" xfId="68" applyNumberFormat="1" applyFont="1" applyFill="1" applyBorder="1" applyAlignment="1">
      <alignment horizontal="right" vertical="center"/>
      <protection/>
    </xf>
    <xf numFmtId="184" fontId="72" fillId="0" borderId="0" xfId="68" applyNumberFormat="1" applyFont="1" applyFill="1" applyBorder="1" applyAlignment="1">
      <alignment horizontal="right" vertical="center"/>
      <protection/>
    </xf>
    <xf numFmtId="181" fontId="64" fillId="0" borderId="0" xfId="0" applyNumberFormat="1" applyFont="1" applyFill="1" applyBorder="1" applyAlignment="1">
      <alignment horizontal="right" vertical="center"/>
    </xf>
    <xf numFmtId="177" fontId="64" fillId="0" borderId="0" xfId="0" applyNumberFormat="1" applyFont="1" applyFill="1" applyBorder="1" applyAlignment="1">
      <alignment horizontal="right" vertical="center"/>
    </xf>
    <xf numFmtId="0" fontId="9" fillId="0" borderId="0" xfId="67" applyFont="1" applyFill="1">
      <alignment/>
      <protection/>
    </xf>
    <xf numFmtId="194" fontId="64" fillId="0" borderId="0" xfId="0" applyNumberFormat="1" applyFont="1" applyFill="1" applyBorder="1" applyAlignment="1">
      <alignment horizontal="right" vertical="center"/>
    </xf>
    <xf numFmtId="181" fontId="64" fillId="0" borderId="24" xfId="0" applyNumberFormat="1" applyFont="1" applyFill="1" applyBorder="1" applyAlignment="1">
      <alignment horizontal="right" vertical="center"/>
    </xf>
    <xf numFmtId="194" fontId="64" fillId="0" borderId="24" xfId="0" applyNumberFormat="1" applyFont="1" applyFill="1" applyBorder="1" applyAlignment="1">
      <alignment horizontal="right" vertical="center"/>
    </xf>
    <xf numFmtId="0" fontId="74" fillId="0" borderId="12" xfId="62" applyFont="1" applyBorder="1" applyAlignment="1">
      <alignment horizontal="distributed" vertical="center" wrapText="1"/>
      <protection/>
    </xf>
    <xf numFmtId="0" fontId="10" fillId="0" borderId="0"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0" fontId="75" fillId="0" borderId="12" xfId="62" applyFont="1" applyBorder="1" applyAlignment="1">
      <alignment horizontal="distributed" vertical="center" wrapText="1"/>
      <protection/>
    </xf>
    <xf numFmtId="0" fontId="10" fillId="0" borderId="10" xfId="0" applyNumberFormat="1" applyFont="1" applyFill="1" applyBorder="1" applyAlignment="1">
      <alignment vertical="center"/>
    </xf>
    <xf numFmtId="0" fontId="10" fillId="0" borderId="13" xfId="0" applyNumberFormat="1" applyFont="1" applyFill="1" applyBorder="1" applyAlignment="1">
      <alignment vertical="center"/>
    </xf>
    <xf numFmtId="0" fontId="10" fillId="0" borderId="0" xfId="0" applyNumberFormat="1" applyFont="1" applyFill="1" applyBorder="1" applyAlignment="1">
      <alignment vertical="center"/>
    </xf>
    <xf numFmtId="0" fontId="74" fillId="0" borderId="10" xfId="62" applyFont="1" applyBorder="1" applyAlignment="1">
      <alignment vertical="center"/>
      <protection/>
    </xf>
    <xf numFmtId="0" fontId="74" fillId="0" borderId="0" xfId="62" applyFont="1" applyBorder="1" applyAlignment="1">
      <alignment vertical="center"/>
      <protection/>
    </xf>
    <xf numFmtId="0" fontId="74" fillId="0" borderId="12" xfId="65" applyFont="1" applyBorder="1" applyAlignment="1">
      <alignment horizontal="distributed" vertical="center"/>
      <protection/>
    </xf>
    <xf numFmtId="0" fontId="74" fillId="0" borderId="13" xfId="0" applyNumberFormat="1" applyFont="1" applyBorder="1" applyAlignment="1">
      <alignment horizontal="right" vertical="center"/>
    </xf>
    <xf numFmtId="0" fontId="74" fillId="0" borderId="12" xfId="0" applyNumberFormat="1" applyFont="1" applyBorder="1" applyAlignment="1">
      <alignment horizontal="right" vertical="center"/>
    </xf>
    <xf numFmtId="38" fontId="70" fillId="0" borderId="0" xfId="49" applyFont="1" applyBorder="1" applyAlignment="1">
      <alignment horizontal="right" vertical="center"/>
    </xf>
    <xf numFmtId="38" fontId="70" fillId="0" borderId="13" xfId="49" applyFont="1" applyBorder="1" applyAlignment="1">
      <alignment horizontal="right" vertical="center"/>
    </xf>
    <xf numFmtId="0" fontId="74" fillId="0" borderId="0" xfId="0" applyFont="1" applyAlignment="1">
      <alignment vertical="center"/>
    </xf>
    <xf numFmtId="186" fontId="74" fillId="0" borderId="0" xfId="0" applyNumberFormat="1" applyFont="1" applyFill="1" applyBorder="1" applyAlignment="1">
      <alignment horizontal="right" vertical="center"/>
    </xf>
    <xf numFmtId="181" fontId="74" fillId="0" borderId="13" xfId="0" applyNumberFormat="1" applyFont="1" applyFill="1" applyBorder="1" applyAlignment="1">
      <alignment horizontal="right" vertical="center"/>
    </xf>
    <xf numFmtId="181" fontId="74" fillId="0" borderId="0" xfId="0" applyNumberFormat="1" applyFont="1" applyBorder="1" applyAlignment="1">
      <alignment horizontal="right" vertical="center"/>
    </xf>
    <xf numFmtId="0" fontId="74" fillId="0" borderId="0" xfId="49" applyNumberFormat="1" applyFont="1" applyBorder="1" applyAlignment="1">
      <alignment horizontal="right" vertical="center"/>
    </xf>
    <xf numFmtId="0" fontId="74" fillId="0" borderId="13" xfId="49" applyNumberFormat="1" applyFont="1" applyBorder="1" applyAlignment="1">
      <alignment horizontal="right" vertical="center"/>
    </xf>
    <xf numFmtId="179" fontId="74" fillId="0" borderId="0" xfId="68" applyNumberFormat="1" applyFont="1" applyFill="1" applyBorder="1" applyAlignment="1">
      <alignment horizontal="right" vertical="center"/>
      <protection/>
    </xf>
    <xf numFmtId="179" fontId="74" fillId="0" borderId="13" xfId="68" applyNumberFormat="1" applyFont="1" applyBorder="1" applyAlignment="1">
      <alignment horizontal="right" vertical="center"/>
      <protection/>
    </xf>
    <xf numFmtId="184" fontId="74" fillId="0" borderId="0" xfId="68" applyNumberFormat="1" applyFont="1" applyFill="1" applyBorder="1" applyAlignment="1">
      <alignment horizontal="right" vertical="center"/>
      <protection/>
    </xf>
    <xf numFmtId="178" fontId="74" fillId="0" borderId="13" xfId="0" applyNumberFormat="1" applyFont="1" applyBorder="1" applyAlignment="1">
      <alignment horizontal="right" vertical="center"/>
    </xf>
    <xf numFmtId="0" fontId="74" fillId="0" borderId="0" xfId="0" applyFont="1" applyBorder="1" applyAlignment="1">
      <alignment/>
    </xf>
    <xf numFmtId="179" fontId="70" fillId="0" borderId="0" xfId="68" applyNumberFormat="1" applyFont="1" applyBorder="1" applyAlignment="1">
      <alignment horizontal="right" vertical="center"/>
      <protection/>
    </xf>
    <xf numFmtId="181" fontId="70" fillId="0" borderId="0" xfId="0" applyNumberFormat="1" applyFont="1" applyBorder="1" applyAlignment="1">
      <alignment horizontal="right" vertical="center"/>
    </xf>
    <xf numFmtId="0" fontId="64" fillId="0" borderId="12" xfId="62" applyFont="1" applyBorder="1" applyAlignment="1">
      <alignment horizontal="center" vertical="center" wrapText="1"/>
      <protection/>
    </xf>
    <xf numFmtId="0" fontId="64" fillId="0" borderId="12" xfId="62" applyFont="1" applyBorder="1" applyAlignment="1">
      <alignment horizontal="center" vertical="top" wrapText="1"/>
      <protection/>
    </xf>
    <xf numFmtId="0" fontId="64" fillId="0" borderId="28" xfId="62" applyFont="1" applyBorder="1" applyAlignment="1">
      <alignment horizontal="center" wrapText="1"/>
      <protection/>
    </xf>
    <xf numFmtId="38" fontId="64" fillId="0" borderId="17" xfId="49" applyFont="1" applyBorder="1" applyAlignment="1">
      <alignment horizontal="right" vertical="center"/>
    </xf>
    <xf numFmtId="0" fontId="6" fillId="0" borderId="10" xfId="0" applyFont="1" applyFill="1" applyBorder="1" applyAlignment="1">
      <alignment horizontal="right"/>
    </xf>
    <xf numFmtId="0" fontId="6" fillId="0" borderId="0" xfId="0" applyFont="1" applyFill="1" applyBorder="1" applyAlignment="1">
      <alignment horizontal="right"/>
    </xf>
    <xf numFmtId="176" fontId="6" fillId="0" borderId="0" xfId="0" applyNumberFormat="1" applyFont="1" applyFill="1" applyBorder="1" applyAlignment="1">
      <alignment horizontal="right"/>
    </xf>
    <xf numFmtId="3"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2" fontId="72" fillId="0" borderId="0" xfId="68" applyNumberFormat="1" applyFont="1" applyFill="1" applyBorder="1" applyAlignment="1">
      <alignment horizontal="right" vertical="center"/>
      <protection/>
    </xf>
    <xf numFmtId="181" fontId="9" fillId="0" borderId="0" xfId="0" applyNumberFormat="1" applyFont="1" applyFill="1" applyBorder="1" applyAlignment="1">
      <alignment horizontal="right" vertical="center"/>
    </xf>
    <xf numFmtId="0" fontId="12" fillId="0" borderId="0" xfId="61" applyFont="1" applyFill="1" applyBorder="1">
      <alignment/>
      <protection/>
    </xf>
    <xf numFmtId="0" fontId="12" fillId="0" borderId="0" xfId="61" applyFont="1" applyFill="1" applyBorder="1" applyAlignment="1">
      <alignment horizontal="center" vertical="center"/>
      <protection/>
    </xf>
    <xf numFmtId="49" fontId="12" fillId="0" borderId="0" xfId="61" applyNumberFormat="1" applyFont="1" applyFill="1" applyBorder="1" applyAlignment="1">
      <alignment horizontal="center" vertical="center"/>
      <protection/>
    </xf>
    <xf numFmtId="0" fontId="12" fillId="0" borderId="15" xfId="61" applyFont="1" applyFill="1" applyBorder="1" applyAlignment="1">
      <alignment horizontal="center" vertical="center"/>
      <protection/>
    </xf>
    <xf numFmtId="49" fontId="12" fillId="0" borderId="15" xfId="61" applyNumberFormat="1" applyFont="1" applyFill="1" applyBorder="1" applyAlignment="1">
      <alignment horizontal="center" vertical="center"/>
      <protection/>
    </xf>
    <xf numFmtId="0" fontId="12" fillId="0" borderId="15" xfId="61" applyFont="1" applyFill="1" applyBorder="1">
      <alignment/>
      <protection/>
    </xf>
    <xf numFmtId="49" fontId="12" fillId="0" borderId="15" xfId="61" applyNumberFormat="1" applyFont="1" applyFill="1" applyBorder="1">
      <alignment/>
      <protection/>
    </xf>
    <xf numFmtId="0" fontId="8" fillId="0" borderId="0" xfId="61" applyFont="1" applyFill="1" applyBorder="1">
      <alignment/>
      <protection/>
    </xf>
    <xf numFmtId="0" fontId="12" fillId="0" borderId="19" xfId="61" applyFont="1" applyFill="1" applyBorder="1" applyAlignment="1">
      <alignment horizontal="center" vertical="center" wrapText="1"/>
      <protection/>
    </xf>
    <xf numFmtId="0" fontId="12" fillId="0" borderId="29" xfId="61" applyFont="1" applyFill="1" applyBorder="1" applyAlignment="1">
      <alignment horizontal="center" vertical="center" wrapText="1"/>
      <protection/>
    </xf>
    <xf numFmtId="0" fontId="12" fillId="0" borderId="20" xfId="61" applyFont="1" applyFill="1" applyBorder="1" applyAlignment="1">
      <alignment horizontal="center" vertical="center" wrapText="1"/>
      <protection/>
    </xf>
    <xf numFmtId="0" fontId="12" fillId="0" borderId="30" xfId="61" applyFont="1" applyFill="1" applyBorder="1" applyAlignment="1">
      <alignment horizontal="center" vertical="center" wrapText="1"/>
      <protection/>
    </xf>
    <xf numFmtId="0" fontId="12" fillId="0" borderId="31" xfId="61" applyFont="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32" xfId="61" applyFont="1" applyFill="1" applyBorder="1" applyAlignment="1">
      <alignment horizontal="center" vertical="center" wrapText="1"/>
      <protection/>
    </xf>
    <xf numFmtId="0" fontId="12" fillId="0" borderId="15" xfId="61" applyFont="1" applyFill="1" applyBorder="1" applyAlignment="1">
      <alignment horizontal="center" vertical="center" wrapText="1"/>
      <protection/>
    </xf>
    <xf numFmtId="0" fontId="12" fillId="0" borderId="33" xfId="61" applyFont="1" applyFill="1" applyBorder="1" applyAlignment="1">
      <alignment horizontal="center" vertical="center" wrapText="1"/>
      <protection/>
    </xf>
    <xf numFmtId="0" fontId="12" fillId="0" borderId="34" xfId="61" applyFont="1" applyFill="1" applyBorder="1" applyAlignment="1">
      <alignment horizontal="center" vertical="center" wrapText="1"/>
      <protection/>
    </xf>
    <xf numFmtId="49" fontId="13" fillId="0" borderId="10" xfId="63" applyNumberFormat="1" applyFont="1" applyFill="1" applyBorder="1" applyAlignment="1">
      <alignment horizontal="right" vertical="center"/>
      <protection/>
    </xf>
    <xf numFmtId="49" fontId="13" fillId="0" borderId="12" xfId="63" applyNumberFormat="1" applyFont="1" applyFill="1" applyBorder="1" applyAlignment="1">
      <alignment horizontal="right" vertical="center"/>
      <protection/>
    </xf>
    <xf numFmtId="0" fontId="13" fillId="0" borderId="0" xfId="61" applyFont="1" applyFill="1" applyBorder="1">
      <alignment/>
      <protection/>
    </xf>
    <xf numFmtId="49" fontId="12" fillId="0" borderId="10" xfId="63" applyNumberFormat="1" applyFont="1" applyFill="1" applyBorder="1" applyAlignment="1">
      <alignment horizontal="right" vertical="center"/>
      <protection/>
    </xf>
    <xf numFmtId="49" fontId="12" fillId="0" borderId="0" xfId="63" applyNumberFormat="1" applyFont="1" applyFill="1" applyBorder="1" applyAlignment="1">
      <alignment horizontal="distributed" vertical="center"/>
      <protection/>
    </xf>
    <xf numFmtId="0" fontId="12" fillId="0" borderId="35" xfId="0" applyNumberFormat="1" applyFont="1" applyFill="1" applyBorder="1" applyAlignment="1">
      <alignment horizontal="right" vertical="center" wrapText="1"/>
    </xf>
    <xf numFmtId="49" fontId="12" fillId="0" borderId="0" xfId="61" applyNumberFormat="1" applyFont="1" applyFill="1" applyBorder="1" applyAlignment="1">
      <alignment vertical="center"/>
      <protection/>
    </xf>
    <xf numFmtId="49" fontId="12" fillId="0" borderId="14" xfId="63" applyNumberFormat="1" applyFont="1" applyFill="1" applyBorder="1" applyAlignment="1">
      <alignment horizontal="right" vertical="center"/>
      <protection/>
    </xf>
    <xf numFmtId="0" fontId="12" fillId="0" borderId="32" xfId="0" applyNumberFormat="1" applyFont="1" applyFill="1" applyBorder="1" applyAlignment="1">
      <alignment horizontal="right" vertical="center" wrapText="1"/>
    </xf>
    <xf numFmtId="49" fontId="12" fillId="0" borderId="0" xfId="61" applyNumberFormat="1" applyFont="1" applyFill="1" applyBorder="1">
      <alignment/>
      <protection/>
    </xf>
    <xf numFmtId="0" fontId="6" fillId="0" borderId="20" xfId="0" applyNumberFormat="1" applyFont="1" applyFill="1" applyBorder="1" applyAlignment="1">
      <alignment horizontal="right" vertical="center" wrapText="1"/>
    </xf>
    <xf numFmtId="0" fontId="6" fillId="0" borderId="20" xfId="0" applyNumberFormat="1" applyFont="1" applyFill="1" applyBorder="1" applyAlignment="1" quotePrefix="1">
      <alignment horizontal="right" vertical="center" wrapText="1"/>
    </xf>
    <xf numFmtId="0" fontId="12" fillId="0" borderId="20" xfId="61" applyFont="1" applyFill="1" applyBorder="1">
      <alignment/>
      <protection/>
    </xf>
    <xf numFmtId="49" fontId="12" fillId="0" borderId="20" xfId="61" applyNumberFormat="1" applyFont="1" applyFill="1" applyBorder="1">
      <alignment/>
      <protection/>
    </xf>
    <xf numFmtId="0" fontId="12" fillId="0" borderId="0" xfId="61" applyFont="1" applyFill="1" applyBorder="1" applyAlignment="1" quotePrefix="1">
      <alignment horizontal="right"/>
      <protection/>
    </xf>
    <xf numFmtId="0" fontId="15" fillId="0" borderId="35" xfId="0" applyNumberFormat="1" applyFont="1" applyFill="1" applyBorder="1" applyAlignment="1">
      <alignment horizontal="right" vertical="center" wrapText="1"/>
    </xf>
    <xf numFmtId="195" fontId="15" fillId="0" borderId="0" xfId="0" applyNumberFormat="1" applyFont="1" applyFill="1" applyBorder="1" applyAlignment="1">
      <alignment horizontal="right" vertical="center" wrapText="1"/>
    </xf>
    <xf numFmtId="195" fontId="12" fillId="0" borderId="0" xfId="0" applyNumberFormat="1" applyFont="1" applyFill="1" applyBorder="1" applyAlignment="1">
      <alignment horizontal="right" vertical="center" wrapText="1"/>
    </xf>
    <xf numFmtId="195" fontId="12" fillId="0" borderId="35" xfId="0" applyNumberFormat="1" applyFont="1" applyFill="1" applyBorder="1" applyAlignment="1">
      <alignment horizontal="right" vertical="center" wrapText="1"/>
    </xf>
    <xf numFmtId="195" fontId="15" fillId="0" borderId="35" xfId="0" applyNumberFormat="1" applyFont="1" applyFill="1" applyBorder="1" applyAlignment="1">
      <alignment horizontal="right" vertical="center" wrapText="1"/>
    </xf>
    <xf numFmtId="195" fontId="12" fillId="0" borderId="32" xfId="0" applyNumberFormat="1" applyFont="1" applyFill="1" applyBorder="1" applyAlignment="1">
      <alignment horizontal="right" vertical="center" wrapText="1"/>
    </xf>
    <xf numFmtId="195" fontId="12" fillId="0" borderId="10" xfId="0" applyNumberFormat="1" applyFont="1" applyFill="1" applyBorder="1" applyAlignment="1">
      <alignment horizontal="right" vertical="center" wrapText="1"/>
    </xf>
    <xf numFmtId="195" fontId="15" fillId="0" borderId="10" xfId="0" applyNumberFormat="1" applyFont="1" applyFill="1" applyBorder="1" applyAlignment="1">
      <alignment horizontal="right" vertical="center" wrapText="1"/>
    </xf>
    <xf numFmtId="195" fontId="12" fillId="0" borderId="14" xfId="0" applyNumberFormat="1" applyFont="1" applyFill="1" applyBorder="1" applyAlignment="1">
      <alignment horizontal="right" vertical="center" wrapText="1"/>
    </xf>
    <xf numFmtId="0" fontId="12" fillId="0" borderId="36" xfId="0" applyNumberFormat="1" applyFont="1" applyFill="1" applyBorder="1" applyAlignment="1">
      <alignment horizontal="right" vertical="center" wrapText="1"/>
    </xf>
    <xf numFmtId="0" fontId="15" fillId="0" borderId="36" xfId="0" applyNumberFormat="1" applyFont="1" applyFill="1" applyBorder="1" applyAlignment="1">
      <alignment horizontal="right" vertical="center" wrapText="1"/>
    </xf>
    <xf numFmtId="0" fontId="12" fillId="0" borderId="37" xfId="0" applyNumberFormat="1" applyFont="1" applyFill="1" applyBorder="1" applyAlignment="1">
      <alignment horizontal="right" vertical="center" wrapText="1"/>
    </xf>
    <xf numFmtId="38" fontId="6" fillId="0" borderId="24" xfId="49" applyFont="1" applyFill="1" applyBorder="1" applyAlignment="1">
      <alignment horizontal="right"/>
    </xf>
    <xf numFmtId="176" fontId="6" fillId="0" borderId="24" xfId="0" applyNumberFormat="1" applyFont="1" applyFill="1" applyBorder="1" applyAlignment="1">
      <alignment horizontal="right"/>
    </xf>
    <xf numFmtId="3" fontId="6" fillId="0" borderId="24" xfId="0" applyNumberFormat="1" applyFont="1" applyFill="1" applyBorder="1" applyAlignment="1">
      <alignment horizontal="right"/>
    </xf>
    <xf numFmtId="176" fontId="6" fillId="0" borderId="24" xfId="0" applyNumberFormat="1" applyFont="1" applyFill="1" applyBorder="1" applyAlignment="1">
      <alignment horizontal="right" vertical="center"/>
    </xf>
    <xf numFmtId="3" fontId="72" fillId="0" borderId="24" xfId="68" applyNumberFormat="1" applyFont="1" applyFill="1" applyBorder="1" applyAlignment="1">
      <alignment horizontal="right" vertical="center"/>
      <protection/>
    </xf>
    <xf numFmtId="0" fontId="6" fillId="0" borderId="0" xfId="0" applyNumberFormat="1" applyFont="1" applyFill="1" applyBorder="1" applyAlignment="1">
      <alignment vertical="center"/>
    </xf>
    <xf numFmtId="2" fontId="72" fillId="0" borderId="24" xfId="68" applyNumberFormat="1" applyFont="1" applyFill="1" applyBorder="1" applyAlignment="1">
      <alignment horizontal="right" vertical="center"/>
      <protection/>
    </xf>
    <xf numFmtId="49" fontId="12" fillId="0" borderId="36" xfId="63" applyNumberFormat="1" applyFont="1" applyFill="1" applyBorder="1" applyAlignment="1">
      <alignment horizontal="right" vertical="center"/>
      <protection/>
    </xf>
    <xf numFmtId="49" fontId="13" fillId="0" borderId="36" xfId="63" applyNumberFormat="1" applyFont="1" applyFill="1" applyBorder="1" applyAlignment="1">
      <alignment horizontal="right" vertical="center"/>
      <protection/>
    </xf>
    <xf numFmtId="49" fontId="12" fillId="0" borderId="37" xfId="63" applyNumberFormat="1" applyFont="1" applyFill="1" applyBorder="1" applyAlignment="1">
      <alignment horizontal="right" vertical="center"/>
      <protection/>
    </xf>
    <xf numFmtId="3" fontId="6" fillId="0" borderId="0" xfId="0" applyNumberFormat="1" applyFont="1" applyFill="1" applyAlignment="1">
      <alignment vertical="center"/>
    </xf>
    <xf numFmtId="196" fontId="6" fillId="0" borderId="24" xfId="0" applyNumberFormat="1" applyFont="1" applyFill="1" applyBorder="1" applyAlignment="1">
      <alignment horizontal="right"/>
    </xf>
    <xf numFmtId="0" fontId="64" fillId="0" borderId="0" xfId="65" applyFont="1" applyBorder="1" applyAlignment="1">
      <alignment horizontal="distributed" vertical="center"/>
      <protection/>
    </xf>
    <xf numFmtId="38" fontId="64" fillId="0" borderId="23" xfId="49" applyFont="1" applyBorder="1" applyAlignment="1">
      <alignment horizontal="right" vertical="center"/>
    </xf>
    <xf numFmtId="0" fontId="64" fillId="0" borderId="12" xfId="62" applyFont="1" applyBorder="1" applyAlignment="1">
      <alignment horizontal="center" wrapText="1"/>
      <protection/>
    </xf>
    <xf numFmtId="0" fontId="64" fillId="0" borderId="15" xfId="65" applyFont="1" applyBorder="1" applyAlignment="1">
      <alignment horizontal="distributed" vertical="center"/>
      <protection/>
    </xf>
    <xf numFmtId="0" fontId="64" fillId="0" borderId="10" xfId="66" applyFont="1" applyBorder="1" applyAlignment="1">
      <alignment horizontal="center" vertical="center"/>
      <protection/>
    </xf>
    <xf numFmtId="0" fontId="64" fillId="0" borderId="10" xfId="0" applyNumberFormat="1" applyFont="1" applyBorder="1" applyAlignment="1">
      <alignment horizontal="right" vertical="center"/>
    </xf>
    <xf numFmtId="0" fontId="64" fillId="0" borderId="24" xfId="65" applyFont="1" applyBorder="1" applyAlignment="1">
      <alignment horizontal="distributed" vertical="center"/>
      <protection/>
    </xf>
    <xf numFmtId="0" fontId="64" fillId="0" borderId="23" xfId="65" applyFont="1" applyBorder="1" applyAlignment="1">
      <alignment horizontal="distributed" vertical="center"/>
      <protection/>
    </xf>
    <xf numFmtId="194" fontId="64" fillId="0" borderId="24" xfId="65" applyNumberFormat="1" applyFont="1" applyBorder="1" applyAlignment="1">
      <alignment horizontal="right" vertical="center"/>
      <protection/>
    </xf>
    <xf numFmtId="179" fontId="74" fillId="0" borderId="0" xfId="0" applyNumberFormat="1" applyFont="1" applyBorder="1" applyAlignment="1">
      <alignment vertical="center"/>
    </xf>
    <xf numFmtId="181" fontId="74" fillId="0" borderId="12" xfId="0" applyNumberFormat="1" applyFont="1" applyBorder="1" applyAlignment="1">
      <alignment vertical="center"/>
    </xf>
    <xf numFmtId="181" fontId="74" fillId="0" borderId="13" xfId="0" applyNumberFormat="1" applyFont="1" applyBorder="1" applyAlignment="1">
      <alignment vertical="center"/>
    </xf>
    <xf numFmtId="0" fontId="10" fillId="0" borderId="24" xfId="0" applyNumberFormat="1" applyFont="1" applyFill="1" applyBorder="1" applyAlignment="1">
      <alignment vertical="center"/>
    </xf>
    <xf numFmtId="0" fontId="74" fillId="0" borderId="0" xfId="0" applyNumberFormat="1" applyFont="1" applyBorder="1" applyAlignment="1">
      <alignment/>
    </xf>
    <xf numFmtId="0" fontId="74" fillId="0" borderId="10" xfId="0" applyNumberFormat="1" applyFont="1" applyBorder="1" applyAlignment="1">
      <alignment horizontal="right" vertical="center"/>
    </xf>
    <xf numFmtId="0" fontId="74" fillId="0" borderId="13" xfId="0" applyNumberFormat="1" applyFont="1" applyBorder="1" applyAlignment="1">
      <alignment/>
    </xf>
    <xf numFmtId="0" fontId="74" fillId="0" borderId="0" xfId="68" applyNumberFormat="1" applyFont="1" applyFill="1" applyBorder="1" applyAlignment="1">
      <alignment horizontal="right" vertical="center"/>
      <protection/>
    </xf>
    <xf numFmtId="0" fontId="74" fillId="0" borderId="24" xfId="68" applyNumberFormat="1" applyFont="1" applyFill="1" applyBorder="1" applyAlignment="1">
      <alignment horizontal="right" vertical="center"/>
      <protection/>
    </xf>
    <xf numFmtId="0" fontId="74" fillId="0" borderId="13" xfId="68" applyNumberFormat="1" applyFont="1" applyBorder="1" applyAlignment="1">
      <alignment horizontal="right" vertical="center"/>
      <protection/>
    </xf>
    <xf numFmtId="0" fontId="74" fillId="0" borderId="24" xfId="68" applyNumberFormat="1" applyFont="1" applyBorder="1" applyAlignment="1">
      <alignment horizontal="right" vertical="center"/>
      <protection/>
    </xf>
    <xf numFmtId="0" fontId="10" fillId="0" borderId="10" xfId="0" applyFont="1" applyFill="1" applyBorder="1" applyAlignment="1">
      <alignment horizontal="right"/>
    </xf>
    <xf numFmtId="38" fontId="10" fillId="0" borderId="24" xfId="49" applyFont="1" applyFill="1" applyBorder="1" applyAlignment="1">
      <alignment horizontal="right"/>
    </xf>
    <xf numFmtId="176" fontId="10" fillId="0" borderId="24"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0" xfId="0" applyFont="1" applyFill="1" applyBorder="1" applyAlignment="1">
      <alignment horizontal="right"/>
    </xf>
    <xf numFmtId="0" fontId="74" fillId="0" borderId="10" xfId="0" applyNumberFormat="1" applyFont="1" applyFill="1" applyBorder="1" applyAlignment="1">
      <alignment horizontal="right" vertical="center"/>
    </xf>
    <xf numFmtId="0" fontId="74" fillId="0" borderId="0" xfId="0" applyNumberFormat="1" applyFont="1" applyFill="1" applyBorder="1" applyAlignment="1">
      <alignment horizontal="right" vertical="center"/>
    </xf>
    <xf numFmtId="0" fontId="74" fillId="0" borderId="24" xfId="0" applyNumberFormat="1" applyFont="1" applyFill="1" applyBorder="1" applyAlignment="1">
      <alignment horizontal="right" vertical="center"/>
    </xf>
    <xf numFmtId="0" fontId="74" fillId="0" borderId="13" xfId="0" applyNumberFormat="1" applyFont="1" applyFill="1" applyBorder="1" applyAlignment="1">
      <alignment horizontal="right" vertical="center"/>
    </xf>
    <xf numFmtId="0" fontId="74" fillId="0" borderId="0" xfId="0" applyNumberFormat="1" applyFont="1" applyBorder="1" applyAlignment="1">
      <alignment horizontal="right" vertical="center"/>
    </xf>
    <xf numFmtId="0" fontId="10" fillId="0" borderId="10" xfId="0" applyNumberFormat="1" applyFont="1" applyFill="1" applyBorder="1" applyAlignment="1">
      <alignment horizontal="right"/>
    </xf>
    <xf numFmtId="196" fontId="10" fillId="0" borderId="24" xfId="0" applyNumberFormat="1" applyFont="1" applyFill="1" applyBorder="1" applyAlignment="1">
      <alignment horizontal="right"/>
    </xf>
    <xf numFmtId="3" fontId="10" fillId="0" borderId="0" xfId="0" applyNumberFormat="1" applyFont="1" applyFill="1" applyAlignment="1">
      <alignment horizontal="right" vertical="center"/>
    </xf>
    <xf numFmtId="176" fontId="10" fillId="0" borderId="0" xfId="0" applyNumberFormat="1" applyFont="1" applyFill="1" applyAlignment="1">
      <alignment horizontal="right" vertical="center"/>
    </xf>
    <xf numFmtId="0" fontId="10" fillId="0" borderId="10" xfId="0" applyNumberFormat="1" applyFont="1" applyFill="1" applyBorder="1" applyAlignment="1">
      <alignment horizontal="right" vertical="center"/>
    </xf>
    <xf numFmtId="3" fontId="74" fillId="0" borderId="24" xfId="68" applyNumberFormat="1" applyFont="1" applyFill="1" applyBorder="1" applyAlignment="1">
      <alignment horizontal="right" vertical="center"/>
      <protection/>
    </xf>
    <xf numFmtId="2" fontId="74" fillId="0" borderId="0" xfId="68" applyNumberFormat="1" applyFont="1" applyFill="1" applyBorder="1" applyAlignment="1">
      <alignment horizontal="right" vertical="center"/>
      <protection/>
    </xf>
    <xf numFmtId="2" fontId="74" fillId="0" borderId="24" xfId="68" applyNumberFormat="1" applyFont="1" applyFill="1" applyBorder="1" applyAlignment="1">
      <alignment horizontal="right" vertical="center"/>
      <protection/>
    </xf>
    <xf numFmtId="0" fontId="15" fillId="0" borderId="29" xfId="0" applyNumberFormat="1" applyFont="1" applyFill="1" applyBorder="1" applyAlignment="1">
      <alignment horizontal="right" vertical="center" wrapText="1"/>
    </xf>
    <xf numFmtId="0" fontId="15" fillId="0" borderId="29" xfId="0" applyNumberFormat="1" applyFont="1" applyFill="1" applyBorder="1" applyAlignment="1" quotePrefix="1">
      <alignment horizontal="right" vertical="center" wrapText="1"/>
    </xf>
    <xf numFmtId="0" fontId="15" fillId="0" borderId="19" xfId="0" applyNumberFormat="1" applyFont="1" applyFill="1" applyBorder="1" applyAlignment="1" quotePrefix="1">
      <alignment horizontal="right" vertical="center" wrapText="1"/>
    </xf>
    <xf numFmtId="0" fontId="15" fillId="0" borderId="38" xfId="0" applyNumberFormat="1" applyFont="1" applyFill="1" applyBorder="1" applyAlignment="1">
      <alignment horizontal="right" vertical="center" wrapText="1"/>
    </xf>
    <xf numFmtId="0" fontId="15" fillId="0" borderId="39" xfId="0" applyNumberFormat="1" applyFont="1" applyFill="1" applyBorder="1" applyAlignment="1" quotePrefix="1">
      <alignment horizontal="right" vertical="center" wrapText="1"/>
    </xf>
    <xf numFmtId="0" fontId="6" fillId="0" borderId="10" xfId="0" applyNumberFormat="1" applyFont="1" applyFill="1" applyBorder="1" applyAlignment="1">
      <alignment horizontal="right" vertical="center"/>
    </xf>
    <xf numFmtId="0" fontId="72" fillId="0" borderId="24" xfId="68" applyNumberFormat="1" applyFont="1" applyFill="1" applyBorder="1" applyAlignment="1">
      <alignment horizontal="right" vertical="center"/>
      <protection/>
    </xf>
    <xf numFmtId="0" fontId="6" fillId="0" borderId="24" xfId="0" applyNumberFormat="1" applyFont="1" applyFill="1" applyBorder="1" applyAlignment="1">
      <alignment horizontal="right" vertical="center"/>
    </xf>
    <xf numFmtId="38" fontId="10" fillId="0" borderId="24" xfId="49" applyFont="1" applyFill="1" applyBorder="1" applyAlignment="1">
      <alignment horizontal="right" vertical="center"/>
    </xf>
    <xf numFmtId="0" fontId="6" fillId="0" borderId="10" xfId="0" applyNumberFormat="1" applyFont="1" applyFill="1" applyBorder="1" applyAlignment="1">
      <alignment horizontal="right"/>
    </xf>
    <xf numFmtId="176" fontId="10" fillId="0" borderId="0" xfId="0" applyNumberFormat="1" applyFont="1" applyFill="1" applyBorder="1" applyAlignment="1">
      <alignment vertical="center"/>
    </xf>
    <xf numFmtId="38" fontId="74" fillId="0" borderId="0" xfId="49" applyFont="1" applyFill="1" applyBorder="1" applyAlignment="1">
      <alignment horizontal="right" vertical="center"/>
    </xf>
    <xf numFmtId="38" fontId="72" fillId="0" borderId="0" xfId="49" applyFont="1" applyFill="1" applyBorder="1" applyAlignment="1">
      <alignment horizontal="right" vertical="center"/>
    </xf>
    <xf numFmtId="38" fontId="72" fillId="0" borderId="24" xfId="49" applyFont="1" applyFill="1" applyBorder="1" applyAlignment="1">
      <alignment horizontal="right" vertical="center"/>
    </xf>
    <xf numFmtId="38" fontId="6" fillId="0" borderId="24" xfId="49" applyFont="1" applyFill="1" applyBorder="1" applyAlignment="1">
      <alignment horizontal="right" vertical="center"/>
    </xf>
    <xf numFmtId="0" fontId="64"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4"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center" vertical="center"/>
    </xf>
    <xf numFmtId="0" fontId="64" fillId="0" borderId="45" xfId="0" applyFont="1" applyBorder="1" applyAlignment="1">
      <alignment horizontal="center" vertical="center"/>
    </xf>
    <xf numFmtId="0" fontId="64" fillId="0" borderId="0"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23" xfId="0" applyFont="1" applyBorder="1" applyAlignment="1">
      <alignment horizontal="center" vertical="center" wrapText="1"/>
    </xf>
    <xf numFmtId="38" fontId="76" fillId="0" borderId="46" xfId="49" applyFont="1" applyBorder="1" applyAlignment="1">
      <alignment horizontal="center" vertical="center"/>
    </xf>
    <xf numFmtId="38" fontId="76" fillId="0" borderId="42" xfId="49" applyFont="1" applyBorder="1" applyAlignment="1">
      <alignment horizontal="center" vertical="center"/>
    </xf>
    <xf numFmtId="38" fontId="76" fillId="0" borderId="20" xfId="49" applyFont="1" applyBorder="1" applyAlignment="1">
      <alignment horizontal="center" vertical="center"/>
    </xf>
    <xf numFmtId="38" fontId="64" fillId="0" borderId="24" xfId="49" applyFont="1" applyBorder="1" applyAlignment="1">
      <alignment horizontal="center" vertical="center"/>
    </xf>
    <xf numFmtId="38" fontId="64" fillId="0" borderId="23" xfId="49" applyFont="1" applyBorder="1" applyAlignment="1">
      <alignment horizontal="center" vertical="center"/>
    </xf>
    <xf numFmtId="0" fontId="64" fillId="0" borderId="25"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4" fillId="0" borderId="12" xfId="0" applyFont="1" applyBorder="1" applyAlignment="1">
      <alignment horizontal="center" vertical="center"/>
    </xf>
    <xf numFmtId="0" fontId="67" fillId="0" borderId="25" xfId="0" applyFont="1" applyBorder="1" applyAlignment="1">
      <alignment horizontal="center" vertical="center" wrapText="1"/>
    </xf>
    <xf numFmtId="0" fontId="67" fillId="0" borderId="0" xfId="0" applyFont="1" applyBorder="1" applyAlignment="1">
      <alignment horizontal="center" vertical="center" wrapText="1"/>
    </xf>
    <xf numFmtId="38" fontId="70" fillId="0" borderId="25" xfId="49" applyFont="1" applyBorder="1" applyAlignment="1">
      <alignment horizontal="center" vertical="center" wrapText="1"/>
    </xf>
    <xf numFmtId="38" fontId="70" fillId="0" borderId="47" xfId="49" applyFont="1" applyBorder="1" applyAlignment="1">
      <alignment horizontal="center" vertical="center" wrapText="1"/>
    </xf>
    <xf numFmtId="38" fontId="70" fillId="0" borderId="0" xfId="49" applyFont="1" applyBorder="1" applyAlignment="1">
      <alignment horizontal="center" vertical="center" wrapText="1"/>
    </xf>
    <xf numFmtId="38" fontId="70" fillId="0" borderId="12" xfId="49" applyFont="1" applyBorder="1" applyAlignment="1">
      <alignment horizontal="center" vertical="center" wrapText="1"/>
    </xf>
    <xf numFmtId="0" fontId="70" fillId="0" borderId="40"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0" xfId="0" applyFont="1" applyBorder="1" applyAlignment="1">
      <alignment horizontal="center" vertical="center" wrapText="1"/>
    </xf>
    <xf numFmtId="38" fontId="70" fillId="0" borderId="41" xfId="49" applyFont="1" applyBorder="1" applyAlignment="1">
      <alignment horizontal="center" vertical="center" wrapText="1"/>
    </xf>
    <xf numFmtId="38" fontId="70" fillId="0" borderId="11" xfId="49" applyFont="1" applyBorder="1" applyAlignment="1">
      <alignment horizontal="center" vertical="center" wrapText="1"/>
    </xf>
    <xf numFmtId="38" fontId="70" fillId="0" borderId="24" xfId="49" applyFont="1" applyBorder="1" applyAlignment="1">
      <alignment horizontal="center" vertical="center" wrapText="1"/>
    </xf>
    <xf numFmtId="38" fontId="70" fillId="0" borderId="13" xfId="49" applyFont="1" applyBorder="1" applyAlignment="1">
      <alignment horizontal="center" vertical="center" wrapText="1"/>
    </xf>
    <xf numFmtId="0" fontId="70" fillId="0" borderId="10" xfId="62" applyFont="1" applyBorder="1" applyAlignment="1" quotePrefix="1">
      <alignment horizontal="center" vertical="center" wrapText="1"/>
      <protection/>
    </xf>
    <xf numFmtId="0" fontId="70" fillId="0" borderId="0" xfId="62" applyFont="1" applyBorder="1" applyAlignment="1" quotePrefix="1">
      <alignment horizontal="center" vertical="center" wrapText="1"/>
      <protection/>
    </xf>
    <xf numFmtId="0" fontId="70" fillId="0" borderId="12" xfId="62" applyFont="1" applyBorder="1" applyAlignment="1" quotePrefix="1">
      <alignment horizontal="center" vertical="center" wrapText="1"/>
      <protection/>
    </xf>
    <xf numFmtId="0" fontId="75" fillId="0" borderId="0" xfId="62" applyFont="1" applyBorder="1" applyAlignment="1">
      <alignment horizontal="distributed" vertical="center" wrapText="1"/>
      <protection/>
    </xf>
    <xf numFmtId="38" fontId="66" fillId="0" borderId="0" xfId="49" applyFont="1" applyAlignment="1">
      <alignment horizontal="center" vertical="center"/>
    </xf>
    <xf numFmtId="0" fontId="70" fillId="0" borderId="19" xfId="62" applyFont="1" applyBorder="1" applyAlignment="1">
      <alignment horizontal="center" vertical="center" wrapText="1"/>
      <protection/>
    </xf>
    <xf numFmtId="0" fontId="70" fillId="0" borderId="20" xfId="62" applyFont="1" applyBorder="1" applyAlignment="1">
      <alignment horizontal="center" vertical="center" wrapText="1"/>
      <protection/>
    </xf>
    <xf numFmtId="0" fontId="70" fillId="0" borderId="28" xfId="62" applyFont="1" applyBorder="1" applyAlignment="1">
      <alignment horizontal="center" vertical="center" wrapText="1"/>
      <protection/>
    </xf>
    <xf numFmtId="0" fontId="70" fillId="0" borderId="10" xfId="62" applyFont="1" applyBorder="1" applyAlignment="1">
      <alignment horizontal="center" vertical="center" wrapText="1"/>
      <protection/>
    </xf>
    <xf numFmtId="0" fontId="70" fillId="0" borderId="0" xfId="62" applyFont="1" applyBorder="1" applyAlignment="1">
      <alignment horizontal="center" vertical="center" wrapText="1"/>
      <protection/>
    </xf>
    <xf numFmtId="0" fontId="70" fillId="0" borderId="12" xfId="62" applyFont="1" applyBorder="1" applyAlignment="1">
      <alignment horizontal="center" vertical="center" wrapText="1"/>
      <protection/>
    </xf>
    <xf numFmtId="0" fontId="70" fillId="0" borderId="14" xfId="62" applyFont="1" applyBorder="1" applyAlignment="1">
      <alignment horizontal="center" vertical="center" wrapText="1"/>
      <protection/>
    </xf>
    <xf numFmtId="0" fontId="70" fillId="0" borderId="15" xfId="62" applyFont="1" applyBorder="1" applyAlignment="1">
      <alignment horizontal="center" vertical="center" wrapText="1"/>
      <protection/>
    </xf>
    <xf numFmtId="0" fontId="70" fillId="0" borderId="16" xfId="62" applyFont="1" applyBorder="1" applyAlignment="1">
      <alignment horizontal="center" vertical="center" wrapText="1"/>
      <protection/>
    </xf>
    <xf numFmtId="0" fontId="70" fillId="0" borderId="46" xfId="0" applyFont="1" applyBorder="1" applyAlignment="1">
      <alignment horizontal="center" vertical="center"/>
    </xf>
    <xf numFmtId="0" fontId="70" fillId="0" borderId="42" xfId="0" applyFont="1" applyBorder="1" applyAlignment="1">
      <alignment horizontal="center" vertical="center"/>
    </xf>
    <xf numFmtId="0" fontId="70" fillId="0" borderId="45" xfId="0" applyFont="1" applyBorder="1" applyAlignment="1">
      <alignment horizontal="center" vertical="center"/>
    </xf>
    <xf numFmtId="38" fontId="70" fillId="0" borderId="23" xfId="49" applyFont="1" applyBorder="1" applyAlignment="1">
      <alignment horizontal="right" vertical="top"/>
    </xf>
    <xf numFmtId="38" fontId="70" fillId="0" borderId="17" xfId="49" applyFont="1" applyBorder="1" applyAlignment="1">
      <alignment horizontal="right" vertical="top"/>
    </xf>
    <xf numFmtId="38" fontId="70" fillId="0" borderId="15" xfId="49" applyFont="1" applyBorder="1" applyAlignment="1">
      <alignment horizontal="center" vertical="top"/>
    </xf>
    <xf numFmtId="38" fontId="70" fillId="0" borderId="16" xfId="49" applyFont="1" applyBorder="1" applyAlignment="1">
      <alignment horizontal="center" vertical="top"/>
    </xf>
    <xf numFmtId="38" fontId="70" fillId="0" borderId="14" xfId="49" applyFont="1" applyBorder="1" applyAlignment="1">
      <alignment horizontal="right" vertical="top"/>
    </xf>
    <xf numFmtId="38" fontId="70" fillId="0" borderId="15" xfId="49" applyFont="1" applyBorder="1" applyAlignment="1">
      <alignment horizontal="right" vertical="top"/>
    </xf>
    <xf numFmtId="0" fontId="70" fillId="0" borderId="0" xfId="65" applyFont="1" applyBorder="1" applyAlignment="1">
      <alignment horizontal="distributed" vertical="center"/>
      <protection/>
    </xf>
    <xf numFmtId="0" fontId="74" fillId="0" borderId="0" xfId="65" applyFont="1" applyBorder="1" applyAlignment="1">
      <alignment horizontal="distributed" vertical="center"/>
      <protection/>
    </xf>
    <xf numFmtId="0" fontId="70" fillId="0" borderId="14" xfId="0" applyFont="1" applyBorder="1" applyAlignment="1">
      <alignment horizontal="right" vertical="top" wrapText="1"/>
    </xf>
    <xf numFmtId="0" fontId="70" fillId="0" borderId="15" xfId="0" applyFont="1" applyBorder="1" applyAlignment="1">
      <alignment horizontal="right" vertical="top" wrapText="1"/>
    </xf>
    <xf numFmtId="0" fontId="70" fillId="0" borderId="15" xfId="62" applyFont="1" applyBorder="1" applyAlignment="1">
      <alignment horizontal="center"/>
      <protection/>
    </xf>
    <xf numFmtId="0" fontId="70" fillId="0" borderId="16" xfId="62" applyFont="1" applyBorder="1" applyAlignment="1">
      <alignment horizontal="center"/>
      <protection/>
    </xf>
    <xf numFmtId="0" fontId="64" fillId="0" borderId="0" xfId="65" applyFont="1" applyBorder="1" applyAlignment="1">
      <alignment horizontal="distributed" vertical="center"/>
      <protection/>
    </xf>
    <xf numFmtId="0" fontId="64" fillId="0" borderId="15" xfId="62" applyFont="1" applyBorder="1" applyAlignment="1">
      <alignment horizontal="center"/>
      <protection/>
    </xf>
    <xf numFmtId="0" fontId="64" fillId="0" borderId="16" xfId="62" applyFont="1" applyBorder="1" applyAlignment="1">
      <alignment horizontal="center"/>
      <protection/>
    </xf>
    <xf numFmtId="0" fontId="64" fillId="0" borderId="0" xfId="0" applyFont="1" applyAlignment="1" quotePrefix="1">
      <alignment horizontal="right"/>
    </xf>
    <xf numFmtId="0" fontId="64" fillId="0" borderId="19" xfId="62" applyFont="1" applyBorder="1" applyAlignment="1">
      <alignment horizontal="center" vertical="center" wrapText="1"/>
      <protection/>
    </xf>
    <xf numFmtId="0" fontId="64" fillId="0" borderId="20" xfId="62" applyFont="1" applyBorder="1" applyAlignment="1">
      <alignment horizontal="center" vertical="center" wrapText="1"/>
      <protection/>
    </xf>
    <xf numFmtId="0" fontId="64" fillId="0" borderId="28" xfId="62" applyFont="1" applyBorder="1" applyAlignment="1">
      <alignment horizontal="center" vertical="center" wrapText="1"/>
      <protection/>
    </xf>
    <xf numFmtId="0" fontId="64" fillId="0" borderId="10" xfId="62" applyFont="1" applyBorder="1" applyAlignment="1">
      <alignment horizontal="center" vertical="center" wrapText="1"/>
      <protection/>
    </xf>
    <xf numFmtId="0" fontId="64" fillId="0" borderId="0" xfId="62" applyFont="1" applyBorder="1" applyAlignment="1">
      <alignment horizontal="center" vertical="center" wrapText="1"/>
      <protection/>
    </xf>
    <xf numFmtId="0" fontId="64" fillId="0" borderId="12" xfId="62" applyFont="1" applyBorder="1" applyAlignment="1">
      <alignment horizontal="center" vertical="center" wrapText="1"/>
      <protection/>
    </xf>
    <xf numFmtId="0" fontId="64" fillId="0" borderId="10" xfId="62" applyFont="1" applyBorder="1" applyAlignment="1" quotePrefix="1">
      <alignment horizontal="center" vertical="center" wrapText="1"/>
      <protection/>
    </xf>
    <xf numFmtId="0" fontId="64" fillId="0" borderId="0" xfId="62" applyFont="1" applyBorder="1" applyAlignment="1" quotePrefix="1">
      <alignment horizontal="center" vertical="center" wrapText="1"/>
      <protection/>
    </xf>
    <xf numFmtId="0" fontId="64" fillId="0" borderId="12" xfId="62" applyFont="1" applyBorder="1" applyAlignment="1" quotePrefix="1">
      <alignment horizontal="center" vertical="center" wrapText="1"/>
      <protection/>
    </xf>
    <xf numFmtId="0" fontId="74" fillId="0" borderId="0" xfId="62" applyFont="1" applyBorder="1" applyAlignment="1">
      <alignment horizontal="distributed" vertical="center" wrapText="1"/>
      <protection/>
    </xf>
    <xf numFmtId="0" fontId="67" fillId="0" borderId="41" xfId="0" applyFont="1" applyBorder="1" applyAlignment="1">
      <alignment horizontal="center" vertical="center"/>
    </xf>
    <xf numFmtId="0" fontId="67" fillId="0" borderId="24" xfId="0" applyFont="1" applyBorder="1" applyAlignment="1">
      <alignment horizontal="center" vertical="center"/>
    </xf>
    <xf numFmtId="38" fontId="77" fillId="0" borderId="0" xfId="49" applyFont="1" applyAlignment="1">
      <alignment horizontal="center" vertical="center"/>
    </xf>
    <xf numFmtId="0" fontId="64" fillId="0" borderId="14" xfId="62" applyFont="1" applyBorder="1" applyAlignment="1">
      <alignment horizontal="center" vertical="center" wrapText="1"/>
      <protection/>
    </xf>
    <xf numFmtId="0" fontId="64" fillId="0" borderId="15" xfId="62" applyFont="1" applyBorder="1" applyAlignment="1">
      <alignment horizontal="center" vertical="center" wrapText="1"/>
      <protection/>
    </xf>
    <xf numFmtId="0" fontId="64" fillId="0" borderId="21" xfId="0" applyFont="1" applyBorder="1" applyAlignment="1">
      <alignment horizontal="center" vertical="center" textRotation="255"/>
    </xf>
    <xf numFmtId="0" fontId="64" fillId="0" borderId="28" xfId="0" applyFont="1" applyBorder="1" applyAlignment="1">
      <alignment horizontal="center" vertical="center" textRotation="255"/>
    </xf>
    <xf numFmtId="0" fontId="64" fillId="0" borderId="24" xfId="0" applyFont="1" applyBorder="1" applyAlignment="1">
      <alignment horizontal="center" vertical="center" textRotation="255"/>
    </xf>
    <xf numFmtId="0" fontId="64" fillId="0" borderId="12" xfId="0" applyFont="1" applyBorder="1" applyAlignment="1">
      <alignment horizontal="center" vertical="center" textRotation="255"/>
    </xf>
    <xf numFmtId="0" fontId="64" fillId="0" borderId="0" xfId="0" applyFont="1" applyBorder="1" applyAlignment="1">
      <alignment horizontal="center" vertical="center" textRotation="255"/>
    </xf>
    <xf numFmtId="0" fontId="64" fillId="0" borderId="15" xfId="0" applyFont="1" applyBorder="1" applyAlignment="1">
      <alignment horizontal="center" vertical="center" textRotation="255"/>
    </xf>
    <xf numFmtId="0" fontId="64" fillId="0" borderId="16" xfId="0" applyFont="1" applyBorder="1" applyAlignment="1">
      <alignment horizontal="center" vertical="center" textRotation="255"/>
    </xf>
    <xf numFmtId="38" fontId="64" fillId="0" borderId="41" xfId="49" applyFont="1" applyBorder="1" applyAlignment="1">
      <alignment horizontal="center" vertical="center"/>
    </xf>
    <xf numFmtId="38" fontId="64" fillId="0" borderId="11" xfId="49" applyFont="1" applyBorder="1" applyAlignment="1">
      <alignment horizontal="center" vertical="center"/>
    </xf>
    <xf numFmtId="38" fontId="64" fillId="0" borderId="13" xfId="49" applyFont="1" applyBorder="1" applyAlignment="1">
      <alignment horizontal="center" vertical="center"/>
    </xf>
    <xf numFmtId="38" fontId="64" fillId="0" borderId="25" xfId="49" applyFont="1" applyBorder="1" applyAlignment="1">
      <alignment horizontal="center" vertical="center"/>
    </xf>
    <xf numFmtId="38" fontId="64" fillId="0" borderId="0" xfId="49" applyFont="1" applyBorder="1" applyAlignment="1">
      <alignment horizontal="center" vertical="center"/>
    </xf>
    <xf numFmtId="0" fontId="64" fillId="0" borderId="41" xfId="0" applyFont="1" applyBorder="1" applyAlignment="1">
      <alignment horizontal="center" vertical="center"/>
    </xf>
    <xf numFmtId="0" fontId="64" fillId="0" borderId="24" xfId="0" applyFont="1" applyBorder="1" applyAlignment="1">
      <alignment horizontal="center" vertical="center"/>
    </xf>
    <xf numFmtId="0" fontId="64" fillId="0" borderId="14" xfId="0" applyFont="1" applyBorder="1" applyAlignment="1">
      <alignment horizontal="right" wrapText="1"/>
    </xf>
    <xf numFmtId="0" fontId="64" fillId="0" borderId="15" xfId="0" applyFont="1" applyBorder="1" applyAlignment="1">
      <alignment horizontal="right" wrapText="1"/>
    </xf>
    <xf numFmtId="38" fontId="64" fillId="0" borderId="23" xfId="49" applyFont="1" applyBorder="1" applyAlignment="1">
      <alignment horizontal="right"/>
    </xf>
    <xf numFmtId="38" fontId="64" fillId="0" borderId="17" xfId="49" applyFont="1" applyBorder="1" applyAlignment="1">
      <alignment horizontal="right"/>
    </xf>
    <xf numFmtId="38" fontId="64" fillId="0" borderId="15" xfId="49" applyFont="1" applyBorder="1" applyAlignment="1">
      <alignment horizontal="right"/>
    </xf>
    <xf numFmtId="0" fontId="68" fillId="0" borderId="15" xfId="0" applyFont="1" applyBorder="1" applyAlignment="1">
      <alignment horizontal="right"/>
    </xf>
    <xf numFmtId="0" fontId="68" fillId="0" borderId="17" xfId="0" applyFont="1" applyBorder="1" applyAlignment="1">
      <alignment horizontal="right"/>
    </xf>
    <xf numFmtId="0" fontId="64" fillId="0" borderId="19" xfId="62" applyFont="1" applyBorder="1" applyAlignment="1" quotePrefix="1">
      <alignment horizontal="center" vertical="center" wrapText="1"/>
      <protection/>
    </xf>
    <xf numFmtId="0" fontId="64" fillId="0" borderId="20" xfId="62" applyFont="1" applyBorder="1" applyAlignment="1" quotePrefix="1">
      <alignment horizontal="center" vertical="center" wrapText="1"/>
      <protection/>
    </xf>
    <xf numFmtId="0" fontId="64" fillId="0" borderId="23" xfId="0" applyFont="1" applyBorder="1" applyAlignment="1">
      <alignment horizontal="right" wrapText="1"/>
    </xf>
    <xf numFmtId="0" fontId="64" fillId="0" borderId="17" xfId="0" applyFont="1" applyBorder="1" applyAlignment="1">
      <alignment horizontal="right" wrapText="1"/>
    </xf>
    <xf numFmtId="0" fontId="76" fillId="0" borderId="41"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0" xfId="0" applyFont="1" applyBorder="1" applyAlignment="1">
      <alignment horizontal="center" vertical="center" wrapText="1"/>
    </xf>
    <xf numFmtId="0" fontId="0" fillId="0" borderId="42" xfId="0" applyBorder="1" applyAlignment="1">
      <alignment horizontal="center" vertical="center"/>
    </xf>
    <xf numFmtId="0" fontId="0" fillId="0" borderId="45" xfId="0"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0" xfId="0" applyFont="1" applyBorder="1" applyAlignment="1">
      <alignment horizontal="center" wrapText="1"/>
    </xf>
    <xf numFmtId="0" fontId="64" fillId="0" borderId="13" xfId="0" applyFont="1" applyBorder="1" applyAlignment="1">
      <alignment horizontal="center" wrapText="1"/>
    </xf>
    <xf numFmtId="0" fontId="64" fillId="0" borderId="14" xfId="0" applyFont="1" applyBorder="1" applyAlignment="1">
      <alignment horizontal="right" vertical="center" wrapText="1"/>
    </xf>
    <xf numFmtId="0" fontId="64" fillId="0" borderId="17" xfId="0" applyFont="1" applyBorder="1" applyAlignment="1">
      <alignment horizontal="right" vertical="center" wrapText="1"/>
    </xf>
    <xf numFmtId="0" fontId="64" fillId="0" borderId="15" xfId="0" applyFont="1" applyBorder="1" applyAlignment="1">
      <alignment horizontal="right"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8"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4" fillId="0" borderId="12" xfId="0" applyFont="1" applyBorder="1" applyAlignment="1">
      <alignment horizontal="center" vertical="center" wrapText="1"/>
    </xf>
    <xf numFmtId="0" fontId="64" fillId="0" borderId="23" xfId="0" applyFont="1" applyBorder="1" applyAlignment="1">
      <alignment horizontal="right" vertical="center" wrapText="1"/>
    </xf>
    <xf numFmtId="0" fontId="64" fillId="0" borderId="16" xfId="0" applyFont="1" applyBorder="1" applyAlignment="1">
      <alignment horizontal="right" vertical="center" wrapText="1"/>
    </xf>
    <xf numFmtId="38" fontId="64" fillId="0" borderId="10" xfId="49" applyFont="1" applyBorder="1" applyAlignment="1">
      <alignment horizontal="center" vertical="center" wrapText="1"/>
    </xf>
    <xf numFmtId="38" fontId="64" fillId="0" borderId="13" xfId="49" applyFont="1" applyBorder="1" applyAlignment="1">
      <alignment horizontal="center" vertical="center" wrapText="1"/>
    </xf>
    <xf numFmtId="38" fontId="64" fillId="0" borderId="48" xfId="49" applyFont="1" applyBorder="1" applyAlignment="1">
      <alignment horizontal="center" vertical="center"/>
    </xf>
    <xf numFmtId="38" fontId="64" fillId="0" borderId="26" xfId="49" applyFont="1" applyBorder="1" applyAlignment="1">
      <alignment horizontal="center" vertical="center"/>
    </xf>
    <xf numFmtId="38" fontId="64" fillId="0" borderId="49" xfId="49" applyFont="1" applyBorder="1" applyAlignment="1">
      <alignment horizontal="center" vertical="center"/>
    </xf>
    <xf numFmtId="38" fontId="64" fillId="0" borderId="15" xfId="49" applyFont="1" applyBorder="1" applyAlignment="1">
      <alignment horizontal="right" vertical="center"/>
    </xf>
    <xf numFmtId="38" fontId="64" fillId="0" borderId="23" xfId="49" applyFont="1" applyBorder="1" applyAlignment="1">
      <alignment horizontal="right" vertical="center"/>
    </xf>
    <xf numFmtId="38" fontId="64" fillId="0" borderId="17" xfId="49" applyFont="1" applyBorder="1" applyAlignment="1">
      <alignment horizontal="right" vertical="center"/>
    </xf>
    <xf numFmtId="38" fontId="64" fillId="0" borderId="50" xfId="49" applyFont="1" applyBorder="1" applyAlignment="1">
      <alignment horizontal="center" vertical="center"/>
    </xf>
    <xf numFmtId="38" fontId="64" fillId="0" borderId="0" xfId="49" applyFont="1" applyBorder="1" applyAlignment="1">
      <alignment horizontal="center" vertical="center" wrapText="1"/>
    </xf>
    <xf numFmtId="0" fontId="64" fillId="0" borderId="16" xfId="62" applyFont="1" applyBorder="1" applyAlignment="1">
      <alignment horizontal="center" vertical="center" wrapText="1"/>
      <protection/>
    </xf>
    <xf numFmtId="38" fontId="64" fillId="0" borderId="27" xfId="49" applyFont="1" applyBorder="1" applyAlignment="1">
      <alignment horizontal="center" vertical="center"/>
    </xf>
    <xf numFmtId="0" fontId="11" fillId="0" borderId="0" xfId="61" applyFont="1" applyFill="1" applyBorder="1" applyAlignment="1">
      <alignment horizontal="center"/>
      <protection/>
    </xf>
    <xf numFmtId="0" fontId="12" fillId="0" borderId="19" xfId="61" applyFont="1" applyFill="1" applyBorder="1" applyAlignment="1">
      <alignment horizontal="center" vertical="center"/>
      <protection/>
    </xf>
    <xf numFmtId="0" fontId="12" fillId="0" borderId="20"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14"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center" vertical="center"/>
      <protection/>
    </xf>
    <xf numFmtId="0" fontId="8" fillId="0" borderId="53" xfId="61" applyFont="1" applyFill="1" applyBorder="1" applyAlignment="1">
      <alignment horizontal="center" vertical="center"/>
      <protection/>
    </xf>
    <xf numFmtId="0" fontId="8" fillId="0" borderId="54" xfId="61" applyFont="1" applyFill="1" applyBorder="1" applyAlignment="1">
      <alignment horizontal="center" vertical="center"/>
      <protection/>
    </xf>
    <xf numFmtId="0" fontId="12" fillId="0" borderId="28" xfId="61" applyFont="1" applyFill="1" applyBorder="1" applyAlignment="1">
      <alignment horizontal="center" vertical="center" textRotation="255"/>
      <protection/>
    </xf>
    <xf numFmtId="0" fontId="12" fillId="0" borderId="12" xfId="61" applyFont="1" applyFill="1" applyBorder="1" applyAlignment="1">
      <alignment horizontal="center" vertical="center" textRotation="255"/>
      <protection/>
    </xf>
    <xf numFmtId="0" fontId="12" fillId="0" borderId="16" xfId="61" applyFont="1" applyFill="1" applyBorder="1" applyAlignment="1">
      <alignment horizontal="center" vertical="center" textRotation="255"/>
      <protection/>
    </xf>
    <xf numFmtId="49" fontId="12" fillId="0" borderId="0" xfId="63" applyNumberFormat="1" applyFont="1" applyFill="1" applyBorder="1" applyAlignment="1">
      <alignment horizontal="distributed" vertical="center"/>
      <protection/>
    </xf>
    <xf numFmtId="49" fontId="13" fillId="0" borderId="0" xfId="63" applyNumberFormat="1" applyFont="1" applyFill="1" applyBorder="1" applyAlignment="1">
      <alignment horizontal="distributed" vertical="center"/>
      <protection/>
    </xf>
    <xf numFmtId="0" fontId="14" fillId="0" borderId="0" xfId="61" applyFont="1" applyFill="1" applyBorder="1" applyAlignment="1">
      <alignment horizontal="distributed" vertical="center"/>
      <protection/>
    </xf>
    <xf numFmtId="49" fontId="12" fillId="0" borderId="15" xfId="63" applyNumberFormat="1" applyFont="1" applyFill="1" applyBorder="1" applyAlignment="1">
      <alignment horizontal="distributed"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年賃金" xfId="62"/>
    <cellStyle name="標準_12年時間基表用1" xfId="63"/>
    <cellStyle name="標準_14年賃金集計案1" xfId="64"/>
    <cellStyle name="標準_14年賃金集計案11" xfId="65"/>
    <cellStyle name="標準_17年賃金集計表（第09-1表～第09-10表）" xfId="66"/>
    <cellStyle name="標準_17年賃金集計表（第10-1表～第10-10表）（確定）" xfId="67"/>
    <cellStyle name="標準_17年賃金集計表（第12表～第17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O52"/>
  <sheetViews>
    <sheetView tabSelected="1" zoomScaleSheetLayoutView="10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8.796875" defaultRowHeight="14.25"/>
  <cols>
    <col min="1" max="1" width="3.09765625" style="7" customWidth="1"/>
    <col min="2" max="2" width="0.8984375" style="7" customWidth="1"/>
    <col min="3" max="3" width="1.8984375" style="7" customWidth="1"/>
    <col min="4" max="4" width="15.09765625" style="7" customWidth="1"/>
    <col min="5" max="5" width="0.59375" style="7" customWidth="1"/>
    <col min="6" max="6" width="7.69921875" style="4" customWidth="1"/>
    <col min="7" max="7" width="0.40625" style="4" customWidth="1"/>
    <col min="8" max="8" width="10" style="5" customWidth="1"/>
    <col min="9" max="9" width="0.40625" style="5" customWidth="1"/>
    <col min="10" max="10" width="7.69921875" style="5" customWidth="1"/>
    <col min="11" max="11" width="0.40625" style="5" customWidth="1"/>
    <col min="12" max="12" width="8.3984375" style="4" customWidth="1"/>
    <col min="13" max="13" width="0.40625" style="4" customWidth="1"/>
    <col min="14" max="14" width="8.3984375" style="4" customWidth="1"/>
    <col min="15" max="15" width="0.40625" style="6" customWidth="1"/>
    <col min="16" max="16" width="7.69921875" style="6" customWidth="1"/>
    <col min="17" max="17" width="0.40625" style="6" customWidth="1"/>
    <col min="18" max="18" width="8.3984375" style="4" customWidth="1"/>
    <col min="19" max="19" width="0.40625" style="4" customWidth="1"/>
    <col min="20" max="20" width="7.69921875" style="4" customWidth="1"/>
    <col min="21" max="21" width="0.40625" style="4" customWidth="1"/>
    <col min="22" max="22" width="9.09765625" style="4" customWidth="1"/>
    <col min="23" max="23" width="0.40625" style="4" customWidth="1"/>
    <col min="24" max="24" width="1.390625" style="4" customWidth="1"/>
    <col min="25" max="25" width="3.19921875" style="7" customWidth="1"/>
    <col min="26" max="26" width="0.8984375" style="7" customWidth="1"/>
    <col min="27" max="27" width="2.09765625" style="7" customWidth="1"/>
    <col min="28" max="28" width="15.09765625" style="7" customWidth="1"/>
    <col min="29" max="29" width="0.8984375" style="7" customWidth="1"/>
    <col min="30" max="30" width="7.8984375" style="4" customWidth="1"/>
    <col min="31" max="31" width="0.4921875" style="4" customWidth="1"/>
    <col min="32" max="32" width="9.69921875" style="5" customWidth="1"/>
    <col min="33" max="33" width="0.4921875" style="5" customWidth="1"/>
    <col min="34" max="34" width="7.3984375" style="5" customWidth="1"/>
    <col min="35" max="35" width="0.4921875" style="5" customWidth="1"/>
    <col min="36" max="36" width="7.8984375" style="4" customWidth="1"/>
    <col min="37" max="37" width="0.4921875" style="4" customWidth="1"/>
    <col min="38" max="38" width="9.69921875" style="4" customWidth="1"/>
    <col min="39" max="39" width="0.4921875" style="4" customWidth="1"/>
    <col min="40" max="40" width="7.3984375" style="6" customWidth="1"/>
    <col min="41" max="41" width="0.4921875" style="6" customWidth="1"/>
    <col min="42" max="16384" width="9" style="4" customWidth="1"/>
  </cols>
  <sheetData>
    <row r="1" spans="1:5" ht="16.5" customHeight="1">
      <c r="A1" s="2" t="s">
        <v>26</v>
      </c>
      <c r="B1" s="3"/>
      <c r="C1" s="3"/>
      <c r="D1" s="3"/>
      <c r="E1" s="3"/>
    </row>
    <row r="2" spans="1:41" s="8" customFormat="1" ht="26.25" customHeight="1">
      <c r="A2" s="420" t="s">
        <v>59</v>
      </c>
      <c r="B2" s="420"/>
      <c r="C2" s="420"/>
      <c r="D2" s="420"/>
      <c r="E2" s="420"/>
      <c r="F2" s="420"/>
      <c r="G2" s="420"/>
      <c r="H2" s="420"/>
      <c r="I2" s="420"/>
      <c r="J2" s="420"/>
      <c r="K2" s="420"/>
      <c r="L2" s="420"/>
      <c r="M2" s="420"/>
      <c r="N2" s="420"/>
      <c r="O2" s="420"/>
      <c r="P2" s="420"/>
      <c r="Q2" s="420"/>
      <c r="R2" s="420"/>
      <c r="S2" s="420"/>
      <c r="T2" s="420"/>
      <c r="U2" s="420"/>
      <c r="V2" s="420"/>
      <c r="W2" s="420"/>
      <c r="Y2" s="420" t="s">
        <v>65</v>
      </c>
      <c r="Z2" s="420"/>
      <c r="AA2" s="420"/>
      <c r="AB2" s="420"/>
      <c r="AC2" s="420"/>
      <c r="AD2" s="420"/>
      <c r="AE2" s="420"/>
      <c r="AF2" s="420"/>
      <c r="AG2" s="420"/>
      <c r="AH2" s="420"/>
      <c r="AI2" s="420"/>
      <c r="AJ2" s="420"/>
      <c r="AK2" s="420"/>
      <c r="AL2" s="420"/>
      <c r="AM2" s="420"/>
      <c r="AN2" s="420"/>
      <c r="AO2" s="420"/>
    </row>
    <row r="3" spans="1:41" ht="7.5" customHeight="1">
      <c r="A3" s="9"/>
      <c r="B3" s="9"/>
      <c r="C3" s="9"/>
      <c r="D3" s="9"/>
      <c r="E3" s="9"/>
      <c r="F3" s="10"/>
      <c r="G3" s="10"/>
      <c r="H3" s="11"/>
      <c r="I3" s="11"/>
      <c r="J3" s="11"/>
      <c r="K3" s="11"/>
      <c r="L3" s="10"/>
      <c r="M3" s="10"/>
      <c r="N3" s="10"/>
      <c r="O3" s="12"/>
      <c r="P3" s="12"/>
      <c r="Q3" s="12"/>
      <c r="Y3" s="9"/>
      <c r="Z3" s="9"/>
      <c r="AA3" s="9"/>
      <c r="AB3" s="9"/>
      <c r="AC3" s="9"/>
      <c r="AD3" s="10"/>
      <c r="AE3" s="10"/>
      <c r="AF3" s="11"/>
      <c r="AG3" s="11"/>
      <c r="AH3" s="11"/>
      <c r="AI3" s="11"/>
      <c r="AJ3" s="10"/>
      <c r="AK3" s="10"/>
      <c r="AL3" s="10"/>
      <c r="AM3" s="10"/>
      <c r="AN3" s="12"/>
      <c r="AO3" s="12"/>
    </row>
    <row r="4" spans="1:41" s="13" customFormat="1" ht="21" customHeight="1">
      <c r="A4" s="449" t="s">
        <v>46</v>
      </c>
      <c r="B4" s="450"/>
      <c r="C4" s="450"/>
      <c r="D4" s="450"/>
      <c r="E4" s="451"/>
      <c r="F4" s="390" t="s">
        <v>68</v>
      </c>
      <c r="G4" s="391"/>
      <c r="H4" s="392"/>
      <c r="I4" s="197"/>
      <c r="J4" s="399" t="s">
        <v>21</v>
      </c>
      <c r="K4" s="383"/>
      <c r="L4" s="383"/>
      <c r="M4" s="383"/>
      <c r="N4" s="383"/>
      <c r="O4" s="386"/>
      <c r="P4" s="383" t="s">
        <v>56</v>
      </c>
      <c r="Q4" s="383"/>
      <c r="R4" s="383"/>
      <c r="S4" s="384"/>
      <c r="T4" s="385" t="s">
        <v>57</v>
      </c>
      <c r="U4" s="383"/>
      <c r="V4" s="383"/>
      <c r="W4" s="386"/>
      <c r="Y4" s="421" t="s">
        <v>46</v>
      </c>
      <c r="Z4" s="422"/>
      <c r="AA4" s="422"/>
      <c r="AB4" s="422"/>
      <c r="AC4" s="423"/>
      <c r="AD4" s="430" t="s">
        <v>102</v>
      </c>
      <c r="AE4" s="431"/>
      <c r="AF4" s="431"/>
      <c r="AG4" s="431"/>
      <c r="AH4" s="431"/>
      <c r="AI4" s="431"/>
      <c r="AJ4" s="430" t="s">
        <v>103</v>
      </c>
      <c r="AK4" s="431"/>
      <c r="AL4" s="431"/>
      <c r="AM4" s="431"/>
      <c r="AN4" s="431"/>
      <c r="AO4" s="432"/>
    </row>
    <row r="5" spans="1:41" s="13" customFormat="1" ht="15" customHeight="1">
      <c r="A5" s="452"/>
      <c r="B5" s="453"/>
      <c r="C5" s="453"/>
      <c r="D5" s="453"/>
      <c r="E5" s="454"/>
      <c r="F5" s="370" t="s">
        <v>54</v>
      </c>
      <c r="G5" s="371"/>
      <c r="H5" s="150"/>
      <c r="I5" s="151"/>
      <c r="J5" s="374" t="s">
        <v>54</v>
      </c>
      <c r="K5" s="375"/>
      <c r="L5" s="395" t="s">
        <v>15</v>
      </c>
      <c r="M5" s="396"/>
      <c r="N5" s="395" t="s">
        <v>16</v>
      </c>
      <c r="O5" s="400"/>
      <c r="P5" s="378" t="s">
        <v>54</v>
      </c>
      <c r="Q5" s="378"/>
      <c r="R5" s="459" t="s">
        <v>22</v>
      </c>
      <c r="S5" s="15"/>
      <c r="T5" s="379" t="s">
        <v>54</v>
      </c>
      <c r="U5" s="375"/>
      <c r="V5" s="402" t="s">
        <v>58</v>
      </c>
      <c r="W5" s="16"/>
      <c r="Y5" s="424"/>
      <c r="Z5" s="425"/>
      <c r="AA5" s="425"/>
      <c r="AB5" s="425"/>
      <c r="AC5" s="426"/>
      <c r="AD5" s="408" t="s">
        <v>63</v>
      </c>
      <c r="AE5" s="409"/>
      <c r="AF5" s="412" t="s">
        <v>62</v>
      </c>
      <c r="AG5" s="413"/>
      <c r="AH5" s="404" t="s">
        <v>64</v>
      </c>
      <c r="AI5" s="404"/>
      <c r="AJ5" s="408" t="s">
        <v>63</v>
      </c>
      <c r="AK5" s="409"/>
      <c r="AL5" s="412" t="s">
        <v>62</v>
      </c>
      <c r="AM5" s="413"/>
      <c r="AN5" s="404" t="s">
        <v>64</v>
      </c>
      <c r="AO5" s="405"/>
    </row>
    <row r="6" spans="1:41" ht="15" customHeight="1">
      <c r="A6" s="452"/>
      <c r="B6" s="453"/>
      <c r="C6" s="453"/>
      <c r="D6" s="453"/>
      <c r="E6" s="454"/>
      <c r="F6" s="370"/>
      <c r="G6" s="371"/>
      <c r="H6" s="150"/>
      <c r="I6" s="14"/>
      <c r="J6" s="370"/>
      <c r="K6" s="376"/>
      <c r="L6" s="397"/>
      <c r="M6" s="398"/>
      <c r="N6" s="397"/>
      <c r="O6" s="401"/>
      <c r="P6" s="371"/>
      <c r="Q6" s="371"/>
      <c r="R6" s="460"/>
      <c r="S6" s="17"/>
      <c r="T6" s="380"/>
      <c r="U6" s="376"/>
      <c r="V6" s="403"/>
      <c r="W6" s="16"/>
      <c r="Y6" s="424"/>
      <c r="Z6" s="425"/>
      <c r="AA6" s="425"/>
      <c r="AB6" s="425"/>
      <c r="AC6" s="426"/>
      <c r="AD6" s="410"/>
      <c r="AE6" s="411"/>
      <c r="AF6" s="414"/>
      <c r="AG6" s="415"/>
      <c r="AH6" s="406"/>
      <c r="AI6" s="406"/>
      <c r="AJ6" s="410"/>
      <c r="AK6" s="411"/>
      <c r="AL6" s="414"/>
      <c r="AM6" s="415"/>
      <c r="AN6" s="406"/>
      <c r="AO6" s="407"/>
    </row>
    <row r="7" spans="1:41" ht="15" customHeight="1">
      <c r="A7" s="452"/>
      <c r="B7" s="453"/>
      <c r="C7" s="453"/>
      <c r="D7" s="453"/>
      <c r="E7" s="454"/>
      <c r="F7" s="370" t="s">
        <v>27</v>
      </c>
      <c r="G7" s="371"/>
      <c r="H7" s="393" t="s">
        <v>17</v>
      </c>
      <c r="I7" s="18"/>
      <c r="J7" s="370" t="s">
        <v>27</v>
      </c>
      <c r="K7" s="376"/>
      <c r="L7" s="397"/>
      <c r="M7" s="398"/>
      <c r="N7" s="397"/>
      <c r="O7" s="401"/>
      <c r="P7" s="371" t="s">
        <v>27</v>
      </c>
      <c r="Q7" s="371"/>
      <c r="R7" s="381" t="s">
        <v>23</v>
      </c>
      <c r="S7" s="17"/>
      <c r="T7" s="380" t="s">
        <v>27</v>
      </c>
      <c r="U7" s="376"/>
      <c r="V7" s="387" t="s">
        <v>40</v>
      </c>
      <c r="W7" s="16"/>
      <c r="Y7" s="424"/>
      <c r="Z7" s="425"/>
      <c r="AA7" s="425"/>
      <c r="AB7" s="425"/>
      <c r="AC7" s="426"/>
      <c r="AD7" s="410"/>
      <c r="AE7" s="411"/>
      <c r="AF7" s="414"/>
      <c r="AG7" s="415"/>
      <c r="AH7" s="406"/>
      <c r="AI7" s="406"/>
      <c r="AJ7" s="410"/>
      <c r="AK7" s="411"/>
      <c r="AL7" s="414"/>
      <c r="AM7" s="415"/>
      <c r="AN7" s="406"/>
      <c r="AO7" s="407"/>
    </row>
    <row r="8" spans="1:41" ht="2.25" customHeight="1">
      <c r="A8" s="19"/>
      <c r="B8" s="20"/>
      <c r="C8" s="20"/>
      <c r="D8" s="20"/>
      <c r="E8" s="21"/>
      <c r="F8" s="372"/>
      <c r="G8" s="373"/>
      <c r="H8" s="394"/>
      <c r="I8" s="22"/>
      <c r="J8" s="372"/>
      <c r="K8" s="377"/>
      <c r="L8" s="194"/>
      <c r="M8" s="23"/>
      <c r="N8" s="23"/>
      <c r="O8" s="24"/>
      <c r="P8" s="373"/>
      <c r="Q8" s="373"/>
      <c r="R8" s="382"/>
      <c r="S8" s="25"/>
      <c r="T8" s="389"/>
      <c r="U8" s="377"/>
      <c r="V8" s="388"/>
      <c r="W8" s="26"/>
      <c r="Y8" s="427"/>
      <c r="Z8" s="428"/>
      <c r="AA8" s="428"/>
      <c r="AB8" s="428"/>
      <c r="AC8" s="429"/>
      <c r="AD8" s="441" t="s">
        <v>27</v>
      </c>
      <c r="AE8" s="442"/>
      <c r="AF8" s="433" t="s">
        <v>30</v>
      </c>
      <c r="AG8" s="434"/>
      <c r="AH8" s="435" t="s">
        <v>55</v>
      </c>
      <c r="AI8" s="435"/>
      <c r="AJ8" s="437" t="s">
        <v>31</v>
      </c>
      <c r="AK8" s="438"/>
      <c r="AL8" s="433" t="s">
        <v>30</v>
      </c>
      <c r="AM8" s="434"/>
      <c r="AN8" s="435" t="s">
        <v>55</v>
      </c>
      <c r="AO8" s="436"/>
    </row>
    <row r="9" spans="1:41" s="40" customFormat="1" ht="5.25" customHeight="1">
      <c r="A9" s="455"/>
      <c r="B9" s="456"/>
      <c r="C9" s="456"/>
      <c r="D9" s="456"/>
      <c r="E9" s="457"/>
      <c r="F9" s="27"/>
      <c r="G9" s="172"/>
      <c r="H9" s="173"/>
      <c r="I9" s="29"/>
      <c r="J9" s="30"/>
      <c r="K9" s="28"/>
      <c r="L9" s="31"/>
      <c r="M9" s="32"/>
      <c r="N9" s="33"/>
      <c r="O9" s="34"/>
      <c r="P9" s="35"/>
      <c r="Q9" s="35"/>
      <c r="R9" s="36"/>
      <c r="S9" s="200"/>
      <c r="T9" s="37"/>
      <c r="U9" s="37"/>
      <c r="V9" s="38"/>
      <c r="W9" s="39"/>
      <c r="Y9" s="416"/>
      <c r="Z9" s="417"/>
      <c r="AA9" s="417"/>
      <c r="AB9" s="417"/>
      <c r="AC9" s="418"/>
      <c r="AD9" s="41"/>
      <c r="AE9" s="42"/>
      <c r="AF9" s="43"/>
      <c r="AG9" s="44"/>
      <c r="AH9" s="45"/>
      <c r="AI9" s="45"/>
      <c r="AJ9" s="46"/>
      <c r="AK9" s="47"/>
      <c r="AL9" s="48"/>
      <c r="AM9" s="49"/>
      <c r="AN9" s="50"/>
      <c r="AO9" s="51"/>
    </row>
    <row r="10" spans="1:41" s="13" customFormat="1" ht="14.25" customHeight="1">
      <c r="A10" s="52"/>
      <c r="B10" s="458" t="s">
        <v>19</v>
      </c>
      <c r="C10" s="458"/>
      <c r="D10" s="458"/>
      <c r="E10" s="222"/>
      <c r="F10" s="226">
        <v>214</v>
      </c>
      <c r="G10" s="228"/>
      <c r="H10" s="363">
        <v>5264</v>
      </c>
      <c r="I10" s="326"/>
      <c r="J10" s="226">
        <v>205</v>
      </c>
      <c r="K10" s="228"/>
      <c r="L10" s="329">
        <v>84.6</v>
      </c>
      <c r="M10" s="227"/>
      <c r="N10" s="228">
        <v>15.4</v>
      </c>
      <c r="O10" s="327"/>
      <c r="P10" s="228">
        <v>212</v>
      </c>
      <c r="Q10" s="228"/>
      <c r="R10" s="329">
        <v>39.8</v>
      </c>
      <c r="S10" s="328"/>
      <c r="T10" s="228">
        <v>211</v>
      </c>
      <c r="U10" s="228"/>
      <c r="V10" s="329">
        <v>17.3</v>
      </c>
      <c r="W10" s="53"/>
      <c r="Y10" s="54"/>
      <c r="Z10" s="419" t="s">
        <v>19</v>
      </c>
      <c r="AA10" s="419"/>
      <c r="AB10" s="419"/>
      <c r="AC10" s="225"/>
      <c r="AD10" s="342">
        <v>169</v>
      </c>
      <c r="AE10" s="343"/>
      <c r="AF10" s="344">
        <v>815.8</v>
      </c>
      <c r="AG10" s="345"/>
      <c r="AH10" s="343">
        <v>2.4</v>
      </c>
      <c r="AI10" s="346"/>
      <c r="AJ10" s="342">
        <v>169</v>
      </c>
      <c r="AK10" s="343"/>
      <c r="AL10" s="344">
        <v>824.5</v>
      </c>
      <c r="AM10" s="345"/>
      <c r="AN10" s="343">
        <v>2.4</v>
      </c>
      <c r="AO10" s="55"/>
    </row>
    <row r="11" spans="1:41" s="40" customFormat="1" ht="14.25" customHeight="1">
      <c r="A11" s="56">
        <v>1</v>
      </c>
      <c r="B11" s="57"/>
      <c r="C11" s="445" t="s">
        <v>25</v>
      </c>
      <c r="D11" s="445"/>
      <c r="E11" s="58"/>
      <c r="F11" s="253">
        <v>2</v>
      </c>
      <c r="G11" s="193"/>
      <c r="H11" s="305">
        <v>1424</v>
      </c>
      <c r="I11" s="59"/>
      <c r="J11" s="253">
        <v>2</v>
      </c>
      <c r="K11" s="193"/>
      <c r="L11" s="306">
        <v>89.7</v>
      </c>
      <c r="M11" s="198"/>
      <c r="N11" s="255">
        <v>10.3</v>
      </c>
      <c r="O11" s="60"/>
      <c r="P11" s="254">
        <v>2</v>
      </c>
      <c r="Q11" s="193"/>
      <c r="R11" s="306">
        <v>39</v>
      </c>
      <c r="S11" s="61"/>
      <c r="T11" s="254">
        <v>2</v>
      </c>
      <c r="U11" s="193"/>
      <c r="V11" s="306">
        <v>16</v>
      </c>
      <c r="W11" s="62"/>
      <c r="Y11" s="63">
        <v>1</v>
      </c>
      <c r="Z11" s="64"/>
      <c r="AA11" s="439" t="s">
        <v>25</v>
      </c>
      <c r="AB11" s="439"/>
      <c r="AC11" s="65"/>
      <c r="AD11" s="364">
        <v>1</v>
      </c>
      <c r="AE11" s="201"/>
      <c r="AF11" s="306" t="s">
        <v>176</v>
      </c>
      <c r="AG11" s="255" t="s">
        <v>176</v>
      </c>
      <c r="AH11" s="306" t="s">
        <v>176</v>
      </c>
      <c r="AI11" s="66"/>
      <c r="AJ11" s="364">
        <v>1</v>
      </c>
      <c r="AK11" s="201"/>
      <c r="AL11" s="306" t="s">
        <v>176</v>
      </c>
      <c r="AM11" s="255" t="s">
        <v>176</v>
      </c>
      <c r="AN11" s="306" t="s">
        <v>176</v>
      </c>
      <c r="AO11" s="67"/>
    </row>
    <row r="12" spans="1:41" s="13" customFormat="1" ht="14.25" customHeight="1">
      <c r="A12" s="229">
        <v>2</v>
      </c>
      <c r="B12" s="230"/>
      <c r="C12" s="440" t="s">
        <v>0</v>
      </c>
      <c r="D12" s="440"/>
      <c r="E12" s="231"/>
      <c r="F12" s="337">
        <v>136</v>
      </c>
      <c r="G12" s="223"/>
      <c r="H12" s="338">
        <v>5277</v>
      </c>
      <c r="I12" s="211"/>
      <c r="J12" s="337">
        <v>130</v>
      </c>
      <c r="K12" s="223"/>
      <c r="L12" s="339">
        <v>86.1</v>
      </c>
      <c r="M12" s="224"/>
      <c r="N12" s="340">
        <v>13.9</v>
      </c>
      <c r="O12" s="212"/>
      <c r="P12" s="341">
        <v>135</v>
      </c>
      <c r="Q12" s="223"/>
      <c r="R12" s="339">
        <v>39.5</v>
      </c>
      <c r="S12" s="213"/>
      <c r="T12" s="341">
        <v>135</v>
      </c>
      <c r="U12" s="223"/>
      <c r="V12" s="339">
        <v>17.3</v>
      </c>
      <c r="W12" s="233"/>
      <c r="X12" s="236"/>
      <c r="Y12" s="229">
        <v>2</v>
      </c>
      <c r="Z12" s="230"/>
      <c r="AA12" s="440" t="s">
        <v>0</v>
      </c>
      <c r="AB12" s="440"/>
      <c r="AC12" s="231"/>
      <c r="AD12" s="347">
        <v>111</v>
      </c>
      <c r="AE12" s="237"/>
      <c r="AF12" s="348">
        <v>760</v>
      </c>
      <c r="AG12" s="238"/>
      <c r="AH12" s="340">
        <v>2.4</v>
      </c>
      <c r="AI12" s="239"/>
      <c r="AJ12" s="347">
        <v>111</v>
      </c>
      <c r="AK12" s="237"/>
      <c r="AL12" s="348">
        <v>750.7</v>
      </c>
      <c r="AM12" s="238"/>
      <c r="AN12" s="340">
        <v>2.3</v>
      </c>
      <c r="AO12" s="71"/>
    </row>
    <row r="13" spans="1:41" s="13" customFormat="1" ht="14.25" customHeight="1">
      <c r="A13" s="56">
        <v>3</v>
      </c>
      <c r="B13" s="57"/>
      <c r="C13" s="72"/>
      <c r="D13" s="73" t="s">
        <v>71</v>
      </c>
      <c r="E13" s="58"/>
      <c r="F13" s="253">
        <v>18</v>
      </c>
      <c r="G13" s="193"/>
      <c r="H13" s="305">
        <v>2822</v>
      </c>
      <c r="I13" s="59"/>
      <c r="J13" s="253">
        <v>18</v>
      </c>
      <c r="K13" s="193"/>
      <c r="L13" s="306">
        <v>78.7</v>
      </c>
      <c r="M13" s="198"/>
      <c r="N13" s="255">
        <v>21.3</v>
      </c>
      <c r="O13" s="60"/>
      <c r="P13" s="254">
        <v>18</v>
      </c>
      <c r="Q13" s="193"/>
      <c r="R13" s="306">
        <v>38.1</v>
      </c>
      <c r="S13" s="61"/>
      <c r="T13" s="254">
        <v>18</v>
      </c>
      <c r="U13" s="193"/>
      <c r="V13" s="306">
        <v>15.9</v>
      </c>
      <c r="W13" s="62"/>
      <c r="Y13" s="63">
        <v>3</v>
      </c>
      <c r="Z13" s="64"/>
      <c r="AA13" s="74"/>
      <c r="AB13" s="75" t="s">
        <v>71</v>
      </c>
      <c r="AC13" s="65"/>
      <c r="AD13" s="364">
        <v>15</v>
      </c>
      <c r="AE13" s="201"/>
      <c r="AF13" s="316">
        <v>881.7</v>
      </c>
      <c r="AG13" s="206"/>
      <c r="AH13" s="255">
        <v>2.8</v>
      </c>
      <c r="AI13" s="66"/>
      <c r="AJ13" s="364">
        <v>16</v>
      </c>
      <c r="AK13" s="201"/>
      <c r="AL13" s="316">
        <v>834.7</v>
      </c>
      <c r="AM13" s="206"/>
      <c r="AN13" s="255">
        <v>2.6</v>
      </c>
      <c r="AO13" s="67"/>
    </row>
    <row r="14" spans="1:41" s="13" customFormat="1" ht="14.25" customHeight="1">
      <c r="A14" s="56">
        <v>4</v>
      </c>
      <c r="B14" s="57"/>
      <c r="C14" s="72"/>
      <c r="D14" s="73" t="s">
        <v>72</v>
      </c>
      <c r="E14" s="58"/>
      <c r="F14" s="253">
        <v>4</v>
      </c>
      <c r="G14" s="193"/>
      <c r="H14" s="305">
        <v>1072</v>
      </c>
      <c r="I14" s="59"/>
      <c r="J14" s="253">
        <v>4</v>
      </c>
      <c r="K14" s="193"/>
      <c r="L14" s="306">
        <v>70.6</v>
      </c>
      <c r="M14" s="198"/>
      <c r="N14" s="255">
        <v>29.4</v>
      </c>
      <c r="O14" s="60"/>
      <c r="P14" s="254">
        <v>4</v>
      </c>
      <c r="Q14" s="193"/>
      <c r="R14" s="306">
        <v>38.9</v>
      </c>
      <c r="S14" s="61"/>
      <c r="T14" s="254">
        <v>4</v>
      </c>
      <c r="U14" s="193"/>
      <c r="V14" s="306">
        <v>16.5</v>
      </c>
      <c r="W14" s="62"/>
      <c r="Y14" s="63">
        <v>4</v>
      </c>
      <c r="Z14" s="64"/>
      <c r="AA14" s="74"/>
      <c r="AB14" s="75" t="s">
        <v>72</v>
      </c>
      <c r="AC14" s="65"/>
      <c r="AD14" s="364">
        <v>4</v>
      </c>
      <c r="AE14" s="201"/>
      <c r="AF14" s="316">
        <v>646</v>
      </c>
      <c r="AG14" s="206"/>
      <c r="AH14" s="255">
        <v>2.2</v>
      </c>
      <c r="AI14" s="66"/>
      <c r="AJ14" s="364">
        <v>4</v>
      </c>
      <c r="AK14" s="201"/>
      <c r="AL14" s="316">
        <v>644.7</v>
      </c>
      <c r="AM14" s="206"/>
      <c r="AN14" s="255">
        <v>2.2</v>
      </c>
      <c r="AO14" s="67"/>
    </row>
    <row r="15" spans="1:41" s="13" customFormat="1" ht="14.25" customHeight="1">
      <c r="A15" s="56">
        <v>5</v>
      </c>
      <c r="B15" s="57"/>
      <c r="C15" s="72"/>
      <c r="D15" s="73" t="s">
        <v>73</v>
      </c>
      <c r="E15" s="58"/>
      <c r="F15" s="253">
        <v>4</v>
      </c>
      <c r="G15" s="193"/>
      <c r="H15" s="305">
        <v>2066</v>
      </c>
      <c r="I15" s="59"/>
      <c r="J15" s="253">
        <v>4</v>
      </c>
      <c r="K15" s="193"/>
      <c r="L15" s="306">
        <v>42.5</v>
      </c>
      <c r="M15" s="198"/>
      <c r="N15" s="255">
        <v>57.5</v>
      </c>
      <c r="O15" s="60"/>
      <c r="P15" s="254">
        <v>4</v>
      </c>
      <c r="Q15" s="193"/>
      <c r="R15" s="306">
        <v>41.9</v>
      </c>
      <c r="S15" s="61"/>
      <c r="T15" s="254">
        <v>4</v>
      </c>
      <c r="U15" s="193"/>
      <c r="V15" s="306">
        <v>17.4</v>
      </c>
      <c r="W15" s="62"/>
      <c r="Y15" s="63">
        <v>5</v>
      </c>
      <c r="Z15" s="64"/>
      <c r="AA15" s="74"/>
      <c r="AB15" s="75" t="s">
        <v>73</v>
      </c>
      <c r="AC15" s="65"/>
      <c r="AD15" s="364">
        <v>3</v>
      </c>
      <c r="AE15" s="201"/>
      <c r="AF15" s="316">
        <v>569.4</v>
      </c>
      <c r="AG15" s="206"/>
      <c r="AH15" s="255">
        <v>1.6</v>
      </c>
      <c r="AI15" s="66"/>
      <c r="AJ15" s="364">
        <v>3</v>
      </c>
      <c r="AK15" s="201"/>
      <c r="AL15" s="316">
        <v>632.5</v>
      </c>
      <c r="AM15" s="206"/>
      <c r="AN15" s="255">
        <v>1.7</v>
      </c>
      <c r="AO15" s="67"/>
    </row>
    <row r="16" spans="1:41" s="13" customFormat="1" ht="14.25" customHeight="1">
      <c r="A16" s="56">
        <v>6</v>
      </c>
      <c r="B16" s="57"/>
      <c r="C16" s="72"/>
      <c r="D16" s="73" t="s">
        <v>20</v>
      </c>
      <c r="E16" s="58"/>
      <c r="F16" s="253" t="s">
        <v>104</v>
      </c>
      <c r="G16" s="193"/>
      <c r="H16" s="305" t="s">
        <v>104</v>
      </c>
      <c r="I16" s="59"/>
      <c r="J16" s="253" t="s">
        <v>104</v>
      </c>
      <c r="K16" s="193"/>
      <c r="L16" s="306" t="s">
        <v>104</v>
      </c>
      <c r="M16" s="198"/>
      <c r="N16" s="255" t="s">
        <v>104</v>
      </c>
      <c r="O16" s="60"/>
      <c r="P16" s="254" t="s">
        <v>104</v>
      </c>
      <c r="Q16" s="193"/>
      <c r="R16" s="306" t="s">
        <v>104</v>
      </c>
      <c r="S16" s="61"/>
      <c r="T16" s="254" t="s">
        <v>104</v>
      </c>
      <c r="U16" s="193"/>
      <c r="V16" s="306" t="s">
        <v>104</v>
      </c>
      <c r="W16" s="62"/>
      <c r="Y16" s="63">
        <v>6</v>
      </c>
      <c r="Z16" s="64"/>
      <c r="AA16" s="74"/>
      <c r="AB16" s="75" t="s">
        <v>20</v>
      </c>
      <c r="AC16" s="65"/>
      <c r="AD16" s="364" t="s">
        <v>104</v>
      </c>
      <c r="AE16" s="201"/>
      <c r="AF16" s="307" t="s">
        <v>104</v>
      </c>
      <c r="AG16" s="206"/>
      <c r="AH16" s="255" t="s">
        <v>104</v>
      </c>
      <c r="AI16" s="66"/>
      <c r="AJ16" s="364" t="s">
        <v>104</v>
      </c>
      <c r="AK16" s="201"/>
      <c r="AL16" s="307" t="s">
        <v>104</v>
      </c>
      <c r="AM16" s="206"/>
      <c r="AN16" s="255" t="s">
        <v>104</v>
      </c>
      <c r="AO16" s="67"/>
    </row>
    <row r="17" spans="1:41" s="13" customFormat="1" ht="14.25" customHeight="1">
      <c r="A17" s="56">
        <v>7</v>
      </c>
      <c r="B17" s="57"/>
      <c r="C17" s="72"/>
      <c r="D17" s="73" t="s">
        <v>74</v>
      </c>
      <c r="E17" s="58"/>
      <c r="F17" s="253">
        <v>4</v>
      </c>
      <c r="G17" s="193"/>
      <c r="H17" s="305">
        <v>1224</v>
      </c>
      <c r="I17" s="59"/>
      <c r="J17" s="253">
        <v>4</v>
      </c>
      <c r="K17" s="193"/>
      <c r="L17" s="306">
        <v>82.9</v>
      </c>
      <c r="M17" s="198"/>
      <c r="N17" s="255">
        <v>17.1</v>
      </c>
      <c r="O17" s="60"/>
      <c r="P17" s="254">
        <v>4</v>
      </c>
      <c r="Q17" s="193"/>
      <c r="R17" s="306">
        <v>37.5</v>
      </c>
      <c r="S17" s="61"/>
      <c r="T17" s="254">
        <v>4</v>
      </c>
      <c r="U17" s="193"/>
      <c r="V17" s="306">
        <v>16.2</v>
      </c>
      <c r="W17" s="62"/>
      <c r="Y17" s="63">
        <v>7</v>
      </c>
      <c r="Z17" s="64"/>
      <c r="AA17" s="74"/>
      <c r="AB17" s="75" t="s">
        <v>74</v>
      </c>
      <c r="AC17" s="65"/>
      <c r="AD17" s="364">
        <v>4</v>
      </c>
      <c r="AE17" s="201"/>
      <c r="AF17" s="316">
        <v>630.9</v>
      </c>
      <c r="AG17" s="206"/>
      <c r="AH17" s="255">
        <v>2.3</v>
      </c>
      <c r="AI17" s="66"/>
      <c r="AJ17" s="364">
        <v>4</v>
      </c>
      <c r="AK17" s="201"/>
      <c r="AL17" s="316">
        <v>576.6</v>
      </c>
      <c r="AM17" s="206"/>
      <c r="AN17" s="255">
        <v>2.1</v>
      </c>
      <c r="AO17" s="67"/>
    </row>
    <row r="18" spans="1:41" s="13" customFormat="1" ht="14.25" customHeight="1">
      <c r="A18" s="56">
        <v>8</v>
      </c>
      <c r="B18" s="57"/>
      <c r="C18" s="72"/>
      <c r="D18" s="73" t="s">
        <v>75</v>
      </c>
      <c r="E18" s="58"/>
      <c r="F18" s="253">
        <v>2</v>
      </c>
      <c r="G18" s="193"/>
      <c r="H18" s="305">
        <v>6308</v>
      </c>
      <c r="I18" s="59"/>
      <c r="J18" s="253">
        <v>2</v>
      </c>
      <c r="K18" s="193"/>
      <c r="L18" s="306">
        <v>83.6</v>
      </c>
      <c r="M18" s="198"/>
      <c r="N18" s="255">
        <v>16.4</v>
      </c>
      <c r="O18" s="60"/>
      <c r="P18" s="254">
        <v>2</v>
      </c>
      <c r="Q18" s="193"/>
      <c r="R18" s="306">
        <v>38.2</v>
      </c>
      <c r="S18" s="61"/>
      <c r="T18" s="254">
        <v>2</v>
      </c>
      <c r="U18" s="193"/>
      <c r="V18" s="306">
        <v>15.2</v>
      </c>
      <c r="W18" s="62"/>
      <c r="Y18" s="63">
        <v>8</v>
      </c>
      <c r="Z18" s="64"/>
      <c r="AA18" s="74"/>
      <c r="AB18" s="75" t="s">
        <v>75</v>
      </c>
      <c r="AC18" s="65"/>
      <c r="AD18" s="364">
        <v>2</v>
      </c>
      <c r="AE18" s="201"/>
      <c r="AF18" s="316">
        <v>533.2</v>
      </c>
      <c r="AG18" s="206"/>
      <c r="AH18" s="255">
        <v>1.9</v>
      </c>
      <c r="AI18" s="66"/>
      <c r="AJ18" s="364">
        <v>2</v>
      </c>
      <c r="AK18" s="201"/>
      <c r="AL18" s="316">
        <v>528.9</v>
      </c>
      <c r="AM18" s="206"/>
      <c r="AN18" s="255">
        <v>1.9</v>
      </c>
      <c r="AO18" s="67"/>
    </row>
    <row r="19" spans="1:41" s="13" customFormat="1" ht="14.25" customHeight="1">
      <c r="A19" s="56">
        <v>9</v>
      </c>
      <c r="B19" s="57"/>
      <c r="C19" s="72"/>
      <c r="D19" s="73" t="s">
        <v>76</v>
      </c>
      <c r="E19" s="58"/>
      <c r="F19" s="253">
        <v>3</v>
      </c>
      <c r="G19" s="193"/>
      <c r="H19" s="305">
        <v>3389</v>
      </c>
      <c r="I19" s="59"/>
      <c r="J19" s="253">
        <v>3</v>
      </c>
      <c r="K19" s="193"/>
      <c r="L19" s="306">
        <v>92.2</v>
      </c>
      <c r="M19" s="198"/>
      <c r="N19" s="255">
        <v>7.8</v>
      </c>
      <c r="O19" s="60"/>
      <c r="P19" s="254">
        <v>3</v>
      </c>
      <c r="Q19" s="193"/>
      <c r="R19" s="306">
        <v>39.6</v>
      </c>
      <c r="S19" s="61"/>
      <c r="T19" s="254">
        <v>3</v>
      </c>
      <c r="U19" s="193"/>
      <c r="V19" s="306">
        <v>18.3</v>
      </c>
      <c r="W19" s="62"/>
      <c r="Y19" s="63">
        <v>9</v>
      </c>
      <c r="Z19" s="64"/>
      <c r="AA19" s="74"/>
      <c r="AB19" s="75" t="s">
        <v>76</v>
      </c>
      <c r="AC19" s="65"/>
      <c r="AD19" s="364">
        <v>3</v>
      </c>
      <c r="AE19" s="201"/>
      <c r="AF19" s="316">
        <v>705</v>
      </c>
      <c r="AG19" s="206"/>
      <c r="AH19" s="255">
        <v>2.3</v>
      </c>
      <c r="AI19" s="66"/>
      <c r="AJ19" s="364">
        <v>3</v>
      </c>
      <c r="AK19" s="202"/>
      <c r="AL19" s="316">
        <v>688.3</v>
      </c>
      <c r="AM19" s="207"/>
      <c r="AN19" s="255">
        <v>2.3</v>
      </c>
      <c r="AO19" s="67"/>
    </row>
    <row r="20" spans="1:41" s="13" customFormat="1" ht="14.25" customHeight="1">
      <c r="A20" s="56">
        <v>10</v>
      </c>
      <c r="B20" s="57"/>
      <c r="C20" s="72"/>
      <c r="D20" s="76" t="s">
        <v>77</v>
      </c>
      <c r="E20" s="77"/>
      <c r="F20" s="253">
        <v>6</v>
      </c>
      <c r="G20" s="193"/>
      <c r="H20" s="305">
        <v>2043</v>
      </c>
      <c r="I20" s="59"/>
      <c r="J20" s="253">
        <v>6</v>
      </c>
      <c r="K20" s="193"/>
      <c r="L20" s="306">
        <v>86.6</v>
      </c>
      <c r="M20" s="198"/>
      <c r="N20" s="255">
        <v>13.4</v>
      </c>
      <c r="O20" s="60"/>
      <c r="P20" s="254">
        <v>6</v>
      </c>
      <c r="Q20" s="193"/>
      <c r="R20" s="306">
        <v>38.9</v>
      </c>
      <c r="S20" s="61"/>
      <c r="T20" s="254">
        <v>6</v>
      </c>
      <c r="U20" s="193"/>
      <c r="V20" s="306">
        <v>16.1</v>
      </c>
      <c r="W20" s="62"/>
      <c r="Y20" s="63">
        <v>10</v>
      </c>
      <c r="Z20" s="64"/>
      <c r="AA20" s="74"/>
      <c r="AB20" s="78" t="s">
        <v>77</v>
      </c>
      <c r="AC20" s="79"/>
      <c r="AD20" s="364">
        <v>5</v>
      </c>
      <c r="AE20" s="201"/>
      <c r="AF20" s="316">
        <v>733.1</v>
      </c>
      <c r="AG20" s="206"/>
      <c r="AH20" s="255">
        <v>2.4</v>
      </c>
      <c r="AI20" s="66"/>
      <c r="AJ20" s="364">
        <v>5</v>
      </c>
      <c r="AK20" s="202"/>
      <c r="AL20" s="316">
        <v>759.7</v>
      </c>
      <c r="AM20" s="207"/>
      <c r="AN20" s="255">
        <v>2.5</v>
      </c>
      <c r="AO20" s="67"/>
    </row>
    <row r="21" spans="1:41" s="13" customFormat="1" ht="14.25" customHeight="1">
      <c r="A21" s="56">
        <v>11</v>
      </c>
      <c r="B21" s="57"/>
      <c r="C21" s="72"/>
      <c r="D21" s="73" t="s">
        <v>78</v>
      </c>
      <c r="E21" s="58"/>
      <c r="F21" s="253">
        <v>4</v>
      </c>
      <c r="G21" s="193"/>
      <c r="H21" s="305">
        <v>3544</v>
      </c>
      <c r="I21" s="59"/>
      <c r="J21" s="253">
        <v>4</v>
      </c>
      <c r="K21" s="193"/>
      <c r="L21" s="306">
        <v>67.5</v>
      </c>
      <c r="M21" s="198"/>
      <c r="N21" s="255">
        <v>32.5</v>
      </c>
      <c r="O21" s="60"/>
      <c r="P21" s="254">
        <v>4</v>
      </c>
      <c r="Q21" s="193"/>
      <c r="R21" s="306">
        <v>37.6</v>
      </c>
      <c r="S21" s="61"/>
      <c r="T21" s="254">
        <v>4</v>
      </c>
      <c r="U21" s="193"/>
      <c r="V21" s="306">
        <v>14.1</v>
      </c>
      <c r="W21" s="62"/>
      <c r="Y21" s="63">
        <v>11</v>
      </c>
      <c r="Z21" s="64"/>
      <c r="AA21" s="74"/>
      <c r="AB21" s="75" t="s">
        <v>78</v>
      </c>
      <c r="AC21" s="65"/>
      <c r="AD21" s="364">
        <v>4</v>
      </c>
      <c r="AE21" s="201"/>
      <c r="AF21" s="316">
        <v>1021.6</v>
      </c>
      <c r="AG21" s="207"/>
      <c r="AH21" s="255">
        <v>3</v>
      </c>
      <c r="AI21" s="66"/>
      <c r="AJ21" s="364">
        <v>4</v>
      </c>
      <c r="AK21" s="202"/>
      <c r="AL21" s="316">
        <v>1019.7</v>
      </c>
      <c r="AM21" s="207"/>
      <c r="AN21" s="255">
        <v>2.9</v>
      </c>
      <c r="AO21" s="67"/>
    </row>
    <row r="22" spans="1:41" s="13" customFormat="1" ht="14.25" customHeight="1">
      <c r="A22" s="56">
        <v>12</v>
      </c>
      <c r="B22" s="57"/>
      <c r="C22" s="72"/>
      <c r="D22" s="73" t="s">
        <v>79</v>
      </c>
      <c r="E22" s="58"/>
      <c r="F22" s="253">
        <v>19</v>
      </c>
      <c r="G22" s="193"/>
      <c r="H22" s="305">
        <v>2378</v>
      </c>
      <c r="I22" s="59"/>
      <c r="J22" s="253">
        <v>19</v>
      </c>
      <c r="K22" s="193"/>
      <c r="L22" s="306">
        <v>86.2</v>
      </c>
      <c r="M22" s="198"/>
      <c r="N22" s="255">
        <v>13.8</v>
      </c>
      <c r="O22" s="60"/>
      <c r="P22" s="254">
        <v>18</v>
      </c>
      <c r="Q22" s="193"/>
      <c r="R22" s="306">
        <v>39.7</v>
      </c>
      <c r="S22" s="61"/>
      <c r="T22" s="254">
        <v>18</v>
      </c>
      <c r="U22" s="193"/>
      <c r="V22" s="306">
        <v>17.4</v>
      </c>
      <c r="W22" s="80"/>
      <c r="Y22" s="63">
        <v>12</v>
      </c>
      <c r="Z22" s="64"/>
      <c r="AA22" s="74"/>
      <c r="AB22" s="75" t="s">
        <v>79</v>
      </c>
      <c r="AC22" s="65"/>
      <c r="AD22" s="364">
        <v>15</v>
      </c>
      <c r="AE22" s="201"/>
      <c r="AF22" s="316">
        <v>795.1</v>
      </c>
      <c r="AG22" s="207"/>
      <c r="AH22" s="255">
        <v>2.4</v>
      </c>
      <c r="AI22" s="66"/>
      <c r="AJ22" s="364">
        <v>15</v>
      </c>
      <c r="AK22" s="202"/>
      <c r="AL22" s="316">
        <v>791.1</v>
      </c>
      <c r="AM22" s="207"/>
      <c r="AN22" s="255">
        <v>2.4</v>
      </c>
      <c r="AO22" s="67"/>
    </row>
    <row r="23" spans="1:41" s="13" customFormat="1" ht="14.25" customHeight="1">
      <c r="A23" s="56">
        <v>13</v>
      </c>
      <c r="B23" s="57"/>
      <c r="C23" s="72"/>
      <c r="D23" s="73" t="s">
        <v>80</v>
      </c>
      <c r="E23" s="58"/>
      <c r="F23" s="253">
        <v>3</v>
      </c>
      <c r="G23" s="193"/>
      <c r="H23" s="305">
        <v>2469</v>
      </c>
      <c r="I23" s="59"/>
      <c r="J23" s="253">
        <v>3</v>
      </c>
      <c r="K23" s="193"/>
      <c r="L23" s="306">
        <v>86.7</v>
      </c>
      <c r="M23" s="198"/>
      <c r="N23" s="255">
        <v>13.3</v>
      </c>
      <c r="O23" s="60"/>
      <c r="P23" s="254">
        <v>3</v>
      </c>
      <c r="Q23" s="193"/>
      <c r="R23" s="306">
        <v>40.9</v>
      </c>
      <c r="S23" s="61"/>
      <c r="T23" s="254">
        <v>3</v>
      </c>
      <c r="U23" s="193"/>
      <c r="V23" s="306">
        <v>19.8</v>
      </c>
      <c r="W23" s="62"/>
      <c r="Y23" s="63">
        <v>13</v>
      </c>
      <c r="Z23" s="64"/>
      <c r="AA23" s="74"/>
      <c r="AB23" s="75" t="s">
        <v>80</v>
      </c>
      <c r="AC23" s="65"/>
      <c r="AD23" s="364">
        <v>3</v>
      </c>
      <c r="AE23" s="201"/>
      <c r="AF23" s="316">
        <v>925.5</v>
      </c>
      <c r="AG23" s="206"/>
      <c r="AH23" s="255">
        <v>2.4</v>
      </c>
      <c r="AI23" s="66"/>
      <c r="AJ23" s="364">
        <v>3</v>
      </c>
      <c r="AK23" s="201"/>
      <c r="AL23" s="316">
        <v>938.2</v>
      </c>
      <c r="AM23" s="206"/>
      <c r="AN23" s="255">
        <v>2.5</v>
      </c>
      <c r="AO23" s="81"/>
    </row>
    <row r="24" spans="1:41" s="13" customFormat="1" ht="14.25" customHeight="1">
      <c r="A24" s="56">
        <v>14</v>
      </c>
      <c r="B24" s="57"/>
      <c r="C24" s="72"/>
      <c r="D24" s="73" t="s">
        <v>81</v>
      </c>
      <c r="E24" s="58"/>
      <c r="F24" s="253">
        <v>1</v>
      </c>
      <c r="G24" s="193"/>
      <c r="H24" s="305" t="s">
        <v>176</v>
      </c>
      <c r="I24" s="59"/>
      <c r="J24" s="253">
        <v>1</v>
      </c>
      <c r="K24" s="193"/>
      <c r="L24" s="306" t="s">
        <v>176</v>
      </c>
      <c r="M24" s="199"/>
      <c r="N24" s="306" t="s">
        <v>176</v>
      </c>
      <c r="O24" s="60"/>
      <c r="P24" s="254">
        <v>1</v>
      </c>
      <c r="Q24" s="193"/>
      <c r="R24" s="306" t="s">
        <v>176</v>
      </c>
      <c r="S24" s="61"/>
      <c r="T24" s="254">
        <v>1</v>
      </c>
      <c r="U24" s="193"/>
      <c r="V24" s="306" t="s">
        <v>176</v>
      </c>
      <c r="W24" s="62"/>
      <c r="Y24" s="63">
        <v>14</v>
      </c>
      <c r="Z24" s="64"/>
      <c r="AA24" s="74"/>
      <c r="AB24" s="75" t="s">
        <v>81</v>
      </c>
      <c r="AC24" s="65"/>
      <c r="AD24" s="364" t="s">
        <v>104</v>
      </c>
      <c r="AE24" s="201"/>
      <c r="AF24" s="307" t="s">
        <v>104</v>
      </c>
      <c r="AG24" s="199"/>
      <c r="AH24" s="255" t="s">
        <v>104</v>
      </c>
      <c r="AI24" s="66"/>
      <c r="AJ24" s="364" t="s">
        <v>104</v>
      </c>
      <c r="AK24" s="201"/>
      <c r="AL24" s="307" t="s">
        <v>104</v>
      </c>
      <c r="AM24" s="199"/>
      <c r="AN24" s="255" t="s">
        <v>104</v>
      </c>
      <c r="AO24" s="67"/>
    </row>
    <row r="25" spans="1:41" s="13" customFormat="1" ht="14.25" customHeight="1">
      <c r="A25" s="56">
        <v>15</v>
      </c>
      <c r="B25" s="57"/>
      <c r="C25" s="72"/>
      <c r="D25" s="73" t="s">
        <v>82</v>
      </c>
      <c r="E25" s="58"/>
      <c r="F25" s="253">
        <v>8</v>
      </c>
      <c r="G25" s="193"/>
      <c r="H25" s="305">
        <v>2963</v>
      </c>
      <c r="I25" s="59"/>
      <c r="J25" s="253">
        <v>8</v>
      </c>
      <c r="K25" s="193"/>
      <c r="L25" s="306">
        <v>82.3</v>
      </c>
      <c r="M25" s="198"/>
      <c r="N25" s="255">
        <v>17.7</v>
      </c>
      <c r="O25" s="60"/>
      <c r="P25" s="254">
        <v>8</v>
      </c>
      <c r="Q25" s="193"/>
      <c r="R25" s="306">
        <v>38.6</v>
      </c>
      <c r="S25" s="61"/>
      <c r="T25" s="254">
        <v>8</v>
      </c>
      <c r="U25" s="193"/>
      <c r="V25" s="306">
        <v>16.3</v>
      </c>
      <c r="W25" s="62"/>
      <c r="Y25" s="63">
        <v>15</v>
      </c>
      <c r="Z25" s="64"/>
      <c r="AA25" s="74"/>
      <c r="AB25" s="75" t="s">
        <v>82</v>
      </c>
      <c r="AC25" s="65"/>
      <c r="AD25" s="364">
        <v>6</v>
      </c>
      <c r="AE25" s="201"/>
      <c r="AF25" s="316">
        <v>725.7</v>
      </c>
      <c r="AG25" s="206"/>
      <c r="AH25" s="255">
        <v>2.4</v>
      </c>
      <c r="AI25" s="66"/>
      <c r="AJ25" s="364">
        <v>6</v>
      </c>
      <c r="AK25" s="203"/>
      <c r="AL25" s="316">
        <v>718.4</v>
      </c>
      <c r="AM25" s="207"/>
      <c r="AN25" s="255">
        <v>2.3</v>
      </c>
      <c r="AO25" s="67"/>
    </row>
    <row r="26" spans="1:41" s="13" customFormat="1" ht="14.25" customHeight="1">
      <c r="A26" s="56">
        <v>16</v>
      </c>
      <c r="B26" s="57"/>
      <c r="C26" s="72"/>
      <c r="D26" s="73" t="s">
        <v>83</v>
      </c>
      <c r="E26" s="58"/>
      <c r="F26" s="253">
        <v>10</v>
      </c>
      <c r="G26" s="193"/>
      <c r="H26" s="305">
        <v>4175</v>
      </c>
      <c r="I26" s="59"/>
      <c r="J26" s="253">
        <v>9</v>
      </c>
      <c r="K26" s="193"/>
      <c r="L26" s="306">
        <v>92.4</v>
      </c>
      <c r="M26" s="198"/>
      <c r="N26" s="255">
        <v>7.6</v>
      </c>
      <c r="O26" s="60"/>
      <c r="P26" s="254">
        <v>10</v>
      </c>
      <c r="Q26" s="193"/>
      <c r="R26" s="306">
        <v>38.5</v>
      </c>
      <c r="S26" s="61"/>
      <c r="T26" s="254">
        <v>10</v>
      </c>
      <c r="U26" s="193"/>
      <c r="V26" s="306">
        <v>17.3</v>
      </c>
      <c r="W26" s="62"/>
      <c r="Y26" s="63">
        <v>16</v>
      </c>
      <c r="Z26" s="64"/>
      <c r="AA26" s="74"/>
      <c r="AB26" s="75" t="s">
        <v>83</v>
      </c>
      <c r="AC26" s="65"/>
      <c r="AD26" s="364">
        <v>6</v>
      </c>
      <c r="AE26" s="201"/>
      <c r="AF26" s="316">
        <v>591.5</v>
      </c>
      <c r="AG26" s="206"/>
      <c r="AH26" s="255">
        <v>1.9</v>
      </c>
      <c r="AI26" s="66"/>
      <c r="AJ26" s="364">
        <v>5</v>
      </c>
      <c r="AK26" s="204"/>
      <c r="AL26" s="316">
        <v>620.3</v>
      </c>
      <c r="AM26" s="209"/>
      <c r="AN26" s="255">
        <v>2</v>
      </c>
      <c r="AO26" s="67"/>
    </row>
    <row r="27" spans="1:41" s="13" customFormat="1" ht="14.25" customHeight="1">
      <c r="A27" s="56">
        <v>17</v>
      </c>
      <c r="B27" s="57"/>
      <c r="C27" s="72"/>
      <c r="D27" s="73" t="s">
        <v>84</v>
      </c>
      <c r="E27" s="58"/>
      <c r="F27" s="253">
        <v>2</v>
      </c>
      <c r="G27" s="193"/>
      <c r="H27" s="305">
        <v>3031</v>
      </c>
      <c r="I27" s="59"/>
      <c r="J27" s="253">
        <v>1</v>
      </c>
      <c r="K27" s="193"/>
      <c r="L27" s="306" t="s">
        <v>176</v>
      </c>
      <c r="M27" s="255" t="s">
        <v>176</v>
      </c>
      <c r="N27" s="306" t="s">
        <v>176</v>
      </c>
      <c r="O27" s="60"/>
      <c r="P27" s="254">
        <v>2</v>
      </c>
      <c r="Q27" s="193"/>
      <c r="R27" s="306">
        <v>41.5</v>
      </c>
      <c r="S27" s="61"/>
      <c r="T27" s="254">
        <v>2</v>
      </c>
      <c r="U27" s="193"/>
      <c r="V27" s="306">
        <v>18.3</v>
      </c>
      <c r="W27" s="62"/>
      <c r="Y27" s="63">
        <v>17</v>
      </c>
      <c r="Z27" s="64"/>
      <c r="AA27" s="74"/>
      <c r="AB27" s="75" t="s">
        <v>84</v>
      </c>
      <c r="AC27" s="65"/>
      <c r="AD27" s="364">
        <v>1</v>
      </c>
      <c r="AE27" s="201"/>
      <c r="AF27" s="306" t="s">
        <v>176</v>
      </c>
      <c r="AG27" s="255" t="s">
        <v>176</v>
      </c>
      <c r="AH27" s="306" t="s">
        <v>176</v>
      </c>
      <c r="AI27" s="66"/>
      <c r="AJ27" s="364">
        <v>1</v>
      </c>
      <c r="AK27" s="203"/>
      <c r="AL27" s="306" t="s">
        <v>176</v>
      </c>
      <c r="AM27" s="255" t="s">
        <v>176</v>
      </c>
      <c r="AN27" s="306" t="s">
        <v>176</v>
      </c>
      <c r="AO27" s="81"/>
    </row>
    <row r="28" spans="1:41" s="13" customFormat="1" ht="14.25" customHeight="1">
      <c r="A28" s="56">
        <v>18</v>
      </c>
      <c r="B28" s="57"/>
      <c r="C28" s="72"/>
      <c r="D28" s="73" t="s">
        <v>85</v>
      </c>
      <c r="E28" s="58"/>
      <c r="F28" s="253">
        <v>17</v>
      </c>
      <c r="G28" s="193"/>
      <c r="H28" s="305">
        <v>3327</v>
      </c>
      <c r="I28" s="59"/>
      <c r="J28" s="253">
        <v>17</v>
      </c>
      <c r="K28" s="193"/>
      <c r="L28" s="306">
        <v>86.8</v>
      </c>
      <c r="M28" s="198"/>
      <c r="N28" s="255">
        <v>13.2</v>
      </c>
      <c r="O28" s="60"/>
      <c r="P28" s="254">
        <v>17</v>
      </c>
      <c r="Q28" s="193"/>
      <c r="R28" s="306">
        <v>39.6</v>
      </c>
      <c r="S28" s="61"/>
      <c r="T28" s="254">
        <v>17</v>
      </c>
      <c r="U28" s="193"/>
      <c r="V28" s="306">
        <v>16.3</v>
      </c>
      <c r="W28" s="62"/>
      <c r="Y28" s="63">
        <v>18</v>
      </c>
      <c r="Z28" s="64"/>
      <c r="AA28" s="74"/>
      <c r="AB28" s="75" t="s">
        <v>85</v>
      </c>
      <c r="AC28" s="65"/>
      <c r="AD28" s="364">
        <v>14</v>
      </c>
      <c r="AE28" s="201"/>
      <c r="AF28" s="316">
        <v>736.2</v>
      </c>
      <c r="AG28" s="208"/>
      <c r="AH28" s="255">
        <v>2.3</v>
      </c>
      <c r="AI28" s="66"/>
      <c r="AJ28" s="364">
        <v>14</v>
      </c>
      <c r="AK28" s="205"/>
      <c r="AL28" s="316">
        <v>746.8</v>
      </c>
      <c r="AM28" s="206"/>
      <c r="AN28" s="255">
        <v>2.3</v>
      </c>
      <c r="AO28" s="67"/>
    </row>
    <row r="29" spans="1:41" s="13" customFormat="1" ht="14.25" customHeight="1">
      <c r="A29" s="56">
        <v>19</v>
      </c>
      <c r="B29" s="57"/>
      <c r="C29" s="72"/>
      <c r="D29" s="73" t="s">
        <v>86</v>
      </c>
      <c r="E29" s="58"/>
      <c r="F29" s="253">
        <v>14</v>
      </c>
      <c r="G29" s="193"/>
      <c r="H29" s="305">
        <v>14954</v>
      </c>
      <c r="I29" s="59"/>
      <c r="J29" s="253">
        <v>11</v>
      </c>
      <c r="K29" s="193"/>
      <c r="L29" s="306">
        <v>85.6</v>
      </c>
      <c r="M29" s="198"/>
      <c r="N29" s="255">
        <v>14.4</v>
      </c>
      <c r="O29" s="60"/>
      <c r="P29" s="254">
        <v>14</v>
      </c>
      <c r="Q29" s="193"/>
      <c r="R29" s="306">
        <v>41.5</v>
      </c>
      <c r="S29" s="61"/>
      <c r="T29" s="254">
        <v>14</v>
      </c>
      <c r="U29" s="193"/>
      <c r="V29" s="306">
        <v>19.1</v>
      </c>
      <c r="W29" s="62"/>
      <c r="Y29" s="63">
        <v>19</v>
      </c>
      <c r="Z29" s="64"/>
      <c r="AA29" s="74"/>
      <c r="AB29" s="75" t="s">
        <v>86</v>
      </c>
      <c r="AC29" s="65"/>
      <c r="AD29" s="364">
        <v>11</v>
      </c>
      <c r="AE29" s="201"/>
      <c r="AF29" s="316">
        <v>781.2</v>
      </c>
      <c r="AG29" s="208"/>
      <c r="AH29" s="255">
        <v>2.3</v>
      </c>
      <c r="AI29" s="66"/>
      <c r="AJ29" s="364">
        <v>11</v>
      </c>
      <c r="AK29" s="205"/>
      <c r="AL29" s="316">
        <v>742.7</v>
      </c>
      <c r="AM29" s="206"/>
      <c r="AN29" s="255">
        <v>2.3</v>
      </c>
      <c r="AO29" s="67"/>
    </row>
    <row r="30" spans="1:41" s="13" customFormat="1" ht="14.25" customHeight="1">
      <c r="A30" s="56">
        <v>20</v>
      </c>
      <c r="B30" s="57"/>
      <c r="C30" s="72"/>
      <c r="D30" s="73" t="s">
        <v>18</v>
      </c>
      <c r="E30" s="58"/>
      <c r="F30" s="253">
        <v>13</v>
      </c>
      <c r="G30" s="193"/>
      <c r="H30" s="305">
        <v>13402</v>
      </c>
      <c r="I30" s="59"/>
      <c r="J30" s="253">
        <v>12</v>
      </c>
      <c r="K30" s="193"/>
      <c r="L30" s="306">
        <v>90.2</v>
      </c>
      <c r="M30" s="198"/>
      <c r="N30" s="255">
        <v>9.8</v>
      </c>
      <c r="O30" s="60"/>
      <c r="P30" s="254">
        <v>13</v>
      </c>
      <c r="Q30" s="193"/>
      <c r="R30" s="306">
        <v>38.3</v>
      </c>
      <c r="S30" s="61"/>
      <c r="T30" s="254">
        <v>13</v>
      </c>
      <c r="U30" s="193"/>
      <c r="V30" s="306">
        <v>16.9</v>
      </c>
      <c r="W30" s="62"/>
      <c r="Y30" s="63">
        <v>20</v>
      </c>
      <c r="Z30" s="64"/>
      <c r="AA30" s="74"/>
      <c r="AB30" s="75" t="s">
        <v>18</v>
      </c>
      <c r="AC30" s="65"/>
      <c r="AD30" s="364">
        <v>11</v>
      </c>
      <c r="AE30" s="201"/>
      <c r="AF30" s="316">
        <v>772.9</v>
      </c>
      <c r="AG30" s="208"/>
      <c r="AH30" s="255">
        <v>2.5</v>
      </c>
      <c r="AI30" s="66"/>
      <c r="AJ30" s="364">
        <v>11</v>
      </c>
      <c r="AK30" s="205"/>
      <c r="AL30" s="316">
        <v>740.6</v>
      </c>
      <c r="AM30" s="206"/>
      <c r="AN30" s="255">
        <v>2.3</v>
      </c>
      <c r="AO30" s="67"/>
    </row>
    <row r="31" spans="1:41" s="13" customFormat="1" ht="14.25" customHeight="1">
      <c r="A31" s="56">
        <v>21</v>
      </c>
      <c r="B31" s="57"/>
      <c r="C31" s="72"/>
      <c r="D31" s="73" t="s">
        <v>87</v>
      </c>
      <c r="E31" s="58"/>
      <c r="F31" s="253">
        <v>4</v>
      </c>
      <c r="G31" s="193"/>
      <c r="H31" s="305">
        <v>5396</v>
      </c>
      <c r="I31" s="59"/>
      <c r="J31" s="253">
        <v>4</v>
      </c>
      <c r="K31" s="193"/>
      <c r="L31" s="306">
        <v>91.7</v>
      </c>
      <c r="M31" s="198"/>
      <c r="N31" s="255">
        <v>8.3</v>
      </c>
      <c r="O31" s="60"/>
      <c r="P31" s="254">
        <v>4</v>
      </c>
      <c r="Q31" s="193"/>
      <c r="R31" s="306">
        <v>37.7</v>
      </c>
      <c r="S31" s="61"/>
      <c r="T31" s="254">
        <v>4</v>
      </c>
      <c r="U31" s="193"/>
      <c r="V31" s="306">
        <v>14.8</v>
      </c>
      <c r="W31" s="62"/>
      <c r="Y31" s="63">
        <v>21</v>
      </c>
      <c r="Z31" s="64"/>
      <c r="AA31" s="74"/>
      <c r="AB31" s="75" t="s">
        <v>87</v>
      </c>
      <c r="AC31" s="65"/>
      <c r="AD31" s="364">
        <v>4</v>
      </c>
      <c r="AE31" s="201"/>
      <c r="AF31" s="316">
        <v>655.8</v>
      </c>
      <c r="AG31" s="206"/>
      <c r="AH31" s="255">
        <v>2.3</v>
      </c>
      <c r="AI31" s="66"/>
      <c r="AJ31" s="364">
        <v>4</v>
      </c>
      <c r="AK31" s="205"/>
      <c r="AL31" s="316">
        <v>694.2</v>
      </c>
      <c r="AM31" s="208"/>
      <c r="AN31" s="255">
        <v>2.5</v>
      </c>
      <c r="AO31" s="67"/>
    </row>
    <row r="32" spans="1:41" s="13" customFormat="1" ht="14.25" customHeight="1">
      <c r="A32" s="56">
        <v>22</v>
      </c>
      <c r="B32" s="57"/>
      <c r="C32" s="445" t="s">
        <v>1</v>
      </c>
      <c r="D32" s="445"/>
      <c r="E32" s="58"/>
      <c r="F32" s="253">
        <v>9</v>
      </c>
      <c r="G32" s="193"/>
      <c r="H32" s="305">
        <v>4987</v>
      </c>
      <c r="I32" s="59"/>
      <c r="J32" s="253">
        <v>8</v>
      </c>
      <c r="K32" s="193"/>
      <c r="L32" s="306">
        <v>90.4</v>
      </c>
      <c r="M32" s="198"/>
      <c r="N32" s="255">
        <v>9.6</v>
      </c>
      <c r="O32" s="60"/>
      <c r="P32" s="254">
        <v>9</v>
      </c>
      <c r="Q32" s="193"/>
      <c r="R32" s="306">
        <v>41.4</v>
      </c>
      <c r="S32" s="61"/>
      <c r="T32" s="254">
        <v>9</v>
      </c>
      <c r="U32" s="193"/>
      <c r="V32" s="306">
        <v>18.8</v>
      </c>
      <c r="W32" s="62"/>
      <c r="Y32" s="63">
        <v>22</v>
      </c>
      <c r="Z32" s="64"/>
      <c r="AA32" s="439" t="s">
        <v>1</v>
      </c>
      <c r="AB32" s="439"/>
      <c r="AC32" s="65"/>
      <c r="AD32" s="364">
        <v>8</v>
      </c>
      <c r="AE32" s="201"/>
      <c r="AF32" s="316">
        <v>663.4</v>
      </c>
      <c r="AG32" s="206"/>
      <c r="AH32" s="255">
        <v>1.8</v>
      </c>
      <c r="AI32" s="66"/>
      <c r="AJ32" s="364">
        <v>8</v>
      </c>
      <c r="AK32" s="201"/>
      <c r="AL32" s="316">
        <v>675.5</v>
      </c>
      <c r="AM32" s="207"/>
      <c r="AN32" s="255">
        <v>1.8</v>
      </c>
      <c r="AO32" s="67"/>
    </row>
    <row r="33" spans="1:41" s="13" customFormat="1" ht="14.25" customHeight="1">
      <c r="A33" s="56">
        <v>23</v>
      </c>
      <c r="B33" s="57"/>
      <c r="C33" s="445" t="s">
        <v>2</v>
      </c>
      <c r="D33" s="445"/>
      <c r="E33" s="58"/>
      <c r="F33" s="253">
        <v>5</v>
      </c>
      <c r="G33" s="193"/>
      <c r="H33" s="305">
        <v>9182</v>
      </c>
      <c r="I33" s="59"/>
      <c r="J33" s="253">
        <v>5</v>
      </c>
      <c r="K33" s="193"/>
      <c r="L33" s="306">
        <v>49.2</v>
      </c>
      <c r="M33" s="198"/>
      <c r="N33" s="255">
        <v>50.8</v>
      </c>
      <c r="O33" s="60"/>
      <c r="P33" s="254">
        <v>4</v>
      </c>
      <c r="Q33" s="193"/>
      <c r="R33" s="306">
        <v>38.1</v>
      </c>
      <c r="S33" s="61"/>
      <c r="T33" s="254">
        <v>4</v>
      </c>
      <c r="U33" s="193"/>
      <c r="V33" s="306">
        <v>15.2</v>
      </c>
      <c r="W33" s="62"/>
      <c r="Y33" s="63">
        <v>23</v>
      </c>
      <c r="Z33" s="64"/>
      <c r="AA33" s="439" t="s">
        <v>2</v>
      </c>
      <c r="AB33" s="439"/>
      <c r="AC33" s="65"/>
      <c r="AD33" s="364">
        <v>2</v>
      </c>
      <c r="AE33" s="201"/>
      <c r="AF33" s="316">
        <v>1045.2</v>
      </c>
      <c r="AG33" s="206"/>
      <c r="AH33" s="255">
        <v>2.8</v>
      </c>
      <c r="AI33" s="66"/>
      <c r="AJ33" s="364">
        <v>2</v>
      </c>
      <c r="AK33" s="203"/>
      <c r="AL33" s="316">
        <v>1019.8</v>
      </c>
      <c r="AM33" s="207"/>
      <c r="AN33" s="255">
        <v>2.8</v>
      </c>
      <c r="AO33" s="67"/>
    </row>
    <row r="34" spans="1:41" s="13" customFormat="1" ht="14.25" customHeight="1">
      <c r="A34" s="56">
        <v>24</v>
      </c>
      <c r="B34" s="57"/>
      <c r="C34" s="445" t="s">
        <v>3</v>
      </c>
      <c r="D34" s="445"/>
      <c r="E34" s="58"/>
      <c r="F34" s="253" t="s">
        <v>104</v>
      </c>
      <c r="G34" s="193"/>
      <c r="H34" s="305" t="s">
        <v>104</v>
      </c>
      <c r="I34" s="59"/>
      <c r="J34" s="253" t="s">
        <v>104</v>
      </c>
      <c r="K34" s="193"/>
      <c r="L34" s="306" t="s">
        <v>104</v>
      </c>
      <c r="M34" s="198"/>
      <c r="N34" s="255" t="s">
        <v>104</v>
      </c>
      <c r="O34" s="60"/>
      <c r="P34" s="254" t="s">
        <v>104</v>
      </c>
      <c r="Q34" s="193"/>
      <c r="R34" s="306" t="s">
        <v>104</v>
      </c>
      <c r="S34" s="61"/>
      <c r="T34" s="254" t="s">
        <v>104</v>
      </c>
      <c r="U34" s="193"/>
      <c r="V34" s="306" t="s">
        <v>104</v>
      </c>
      <c r="W34" s="62"/>
      <c r="Y34" s="63">
        <v>24</v>
      </c>
      <c r="Z34" s="64"/>
      <c r="AA34" s="439" t="s">
        <v>3</v>
      </c>
      <c r="AB34" s="439"/>
      <c r="AC34" s="65"/>
      <c r="AD34" s="364" t="s">
        <v>104</v>
      </c>
      <c r="AE34" s="201"/>
      <c r="AF34" s="307" t="s">
        <v>104</v>
      </c>
      <c r="AG34" s="208"/>
      <c r="AH34" s="255" t="s">
        <v>104</v>
      </c>
      <c r="AI34" s="66"/>
      <c r="AJ34" s="364" t="s">
        <v>104</v>
      </c>
      <c r="AK34" s="205"/>
      <c r="AL34" s="307" t="s">
        <v>104</v>
      </c>
      <c r="AM34" s="208"/>
      <c r="AN34" s="255" t="s">
        <v>104</v>
      </c>
      <c r="AO34" s="81"/>
    </row>
    <row r="35" spans="1:41" s="13" customFormat="1" ht="14.25" customHeight="1">
      <c r="A35" s="56">
        <v>25</v>
      </c>
      <c r="B35" s="57"/>
      <c r="C35" s="445" t="s">
        <v>4</v>
      </c>
      <c r="D35" s="445"/>
      <c r="E35" s="58"/>
      <c r="F35" s="253">
        <v>1</v>
      </c>
      <c r="G35" s="193"/>
      <c r="H35" s="305" t="s">
        <v>176</v>
      </c>
      <c r="I35" s="59"/>
      <c r="J35" s="253">
        <v>1</v>
      </c>
      <c r="K35" s="193"/>
      <c r="L35" s="306" t="s">
        <v>176</v>
      </c>
      <c r="M35" s="255" t="s">
        <v>176</v>
      </c>
      <c r="N35" s="306" t="s">
        <v>176</v>
      </c>
      <c r="O35" s="60"/>
      <c r="P35" s="254">
        <v>1</v>
      </c>
      <c r="Q35" s="193"/>
      <c r="R35" s="306" t="s">
        <v>176</v>
      </c>
      <c r="S35" s="61"/>
      <c r="T35" s="254">
        <v>1</v>
      </c>
      <c r="U35" s="193"/>
      <c r="V35" s="306" t="s">
        <v>176</v>
      </c>
      <c r="W35" s="62"/>
      <c r="Y35" s="63">
        <v>25</v>
      </c>
      <c r="Z35" s="64"/>
      <c r="AA35" s="439" t="s">
        <v>4</v>
      </c>
      <c r="AB35" s="439"/>
      <c r="AC35" s="65"/>
      <c r="AD35" s="364">
        <v>1</v>
      </c>
      <c r="AE35" s="201"/>
      <c r="AF35" s="306" t="s">
        <v>176</v>
      </c>
      <c r="AG35" s="255" t="s">
        <v>176</v>
      </c>
      <c r="AH35" s="306" t="s">
        <v>176</v>
      </c>
      <c r="AI35" s="66"/>
      <c r="AJ35" s="364">
        <v>1</v>
      </c>
      <c r="AK35" s="201"/>
      <c r="AL35" s="306" t="s">
        <v>176</v>
      </c>
      <c r="AM35" s="255" t="s">
        <v>176</v>
      </c>
      <c r="AN35" s="306" t="s">
        <v>176</v>
      </c>
      <c r="AO35" s="67"/>
    </row>
    <row r="36" spans="1:41" s="13" customFormat="1" ht="14.25" customHeight="1">
      <c r="A36" s="56">
        <v>26</v>
      </c>
      <c r="B36" s="57"/>
      <c r="C36" s="445" t="s">
        <v>5</v>
      </c>
      <c r="D36" s="445"/>
      <c r="E36" s="58"/>
      <c r="F36" s="253">
        <v>16</v>
      </c>
      <c r="G36" s="193"/>
      <c r="H36" s="305">
        <v>3186</v>
      </c>
      <c r="I36" s="59"/>
      <c r="J36" s="253">
        <v>15</v>
      </c>
      <c r="K36" s="193"/>
      <c r="L36" s="306">
        <v>94.4</v>
      </c>
      <c r="M36" s="198"/>
      <c r="N36" s="255">
        <v>5.6</v>
      </c>
      <c r="O36" s="60"/>
      <c r="P36" s="254">
        <v>16</v>
      </c>
      <c r="Q36" s="193"/>
      <c r="R36" s="306">
        <v>40.6</v>
      </c>
      <c r="S36" s="61"/>
      <c r="T36" s="254">
        <v>15</v>
      </c>
      <c r="U36" s="193"/>
      <c r="V36" s="306">
        <v>19.7</v>
      </c>
      <c r="W36" s="62"/>
      <c r="Y36" s="63">
        <v>26</v>
      </c>
      <c r="Z36" s="64"/>
      <c r="AA36" s="439" t="s">
        <v>5</v>
      </c>
      <c r="AB36" s="439"/>
      <c r="AC36" s="65"/>
      <c r="AD36" s="364">
        <v>11</v>
      </c>
      <c r="AE36" s="201"/>
      <c r="AF36" s="316">
        <v>770.8</v>
      </c>
      <c r="AG36" s="206"/>
      <c r="AH36" s="255">
        <v>2.6</v>
      </c>
      <c r="AI36" s="66"/>
      <c r="AJ36" s="364">
        <v>11</v>
      </c>
      <c r="AK36" s="201"/>
      <c r="AL36" s="316">
        <v>727.3</v>
      </c>
      <c r="AM36" s="206"/>
      <c r="AN36" s="255">
        <v>2.4</v>
      </c>
      <c r="AO36" s="67"/>
    </row>
    <row r="37" spans="1:41" s="13" customFormat="1" ht="14.25" customHeight="1">
      <c r="A37" s="56">
        <v>27</v>
      </c>
      <c r="B37" s="57"/>
      <c r="C37" s="445" t="s">
        <v>6</v>
      </c>
      <c r="D37" s="445"/>
      <c r="E37" s="58"/>
      <c r="F37" s="253">
        <v>1</v>
      </c>
      <c r="G37" s="193"/>
      <c r="H37" s="305" t="s">
        <v>176</v>
      </c>
      <c r="I37" s="59"/>
      <c r="J37" s="253">
        <v>1</v>
      </c>
      <c r="K37" s="193"/>
      <c r="L37" s="306" t="s">
        <v>176</v>
      </c>
      <c r="M37" s="255" t="s">
        <v>176</v>
      </c>
      <c r="N37" s="306" t="s">
        <v>176</v>
      </c>
      <c r="O37" s="60"/>
      <c r="P37" s="254">
        <v>1</v>
      </c>
      <c r="Q37" s="193"/>
      <c r="R37" s="306" t="s">
        <v>176</v>
      </c>
      <c r="S37" s="61"/>
      <c r="T37" s="254">
        <v>1</v>
      </c>
      <c r="U37" s="193"/>
      <c r="V37" s="306" t="s">
        <v>176</v>
      </c>
      <c r="W37" s="62"/>
      <c r="Y37" s="63">
        <v>27</v>
      </c>
      <c r="Z37" s="64"/>
      <c r="AA37" s="439" t="s">
        <v>6</v>
      </c>
      <c r="AB37" s="439"/>
      <c r="AC37" s="65"/>
      <c r="AD37" s="364">
        <v>1</v>
      </c>
      <c r="AE37" s="201"/>
      <c r="AF37" s="306" t="s">
        <v>176</v>
      </c>
      <c r="AG37" s="255" t="s">
        <v>176</v>
      </c>
      <c r="AH37" s="306" t="s">
        <v>176</v>
      </c>
      <c r="AI37" s="66"/>
      <c r="AJ37" s="364">
        <v>1</v>
      </c>
      <c r="AK37" s="201"/>
      <c r="AL37" s="306" t="s">
        <v>176</v>
      </c>
      <c r="AM37" s="255" t="s">
        <v>176</v>
      </c>
      <c r="AN37" s="306" t="s">
        <v>176</v>
      </c>
      <c r="AO37" s="67"/>
    </row>
    <row r="38" spans="1:41" s="13" customFormat="1" ht="14.25" customHeight="1">
      <c r="A38" s="56">
        <v>28</v>
      </c>
      <c r="B38" s="57"/>
      <c r="C38" s="445" t="s">
        <v>7</v>
      </c>
      <c r="D38" s="445"/>
      <c r="E38" s="58"/>
      <c r="F38" s="253">
        <v>7</v>
      </c>
      <c r="G38" s="193"/>
      <c r="H38" s="305">
        <v>598</v>
      </c>
      <c r="I38" s="59"/>
      <c r="J38" s="253">
        <v>7</v>
      </c>
      <c r="K38" s="193"/>
      <c r="L38" s="306">
        <v>74.5</v>
      </c>
      <c r="M38" s="198"/>
      <c r="N38" s="255">
        <v>25.5</v>
      </c>
      <c r="O38" s="60"/>
      <c r="P38" s="254">
        <v>7</v>
      </c>
      <c r="Q38" s="193"/>
      <c r="R38" s="306">
        <v>37.7</v>
      </c>
      <c r="S38" s="61"/>
      <c r="T38" s="254">
        <v>7</v>
      </c>
      <c r="U38" s="193"/>
      <c r="V38" s="306">
        <v>14</v>
      </c>
      <c r="W38" s="62"/>
      <c r="Y38" s="63">
        <v>28</v>
      </c>
      <c r="Z38" s="64"/>
      <c r="AA38" s="439" t="s">
        <v>7</v>
      </c>
      <c r="AB38" s="439"/>
      <c r="AC38" s="65"/>
      <c r="AD38" s="364">
        <v>6</v>
      </c>
      <c r="AE38" s="201"/>
      <c r="AF38" s="316">
        <v>1268.3</v>
      </c>
      <c r="AG38" s="206"/>
      <c r="AH38" s="255">
        <v>3.4</v>
      </c>
      <c r="AI38" s="66"/>
      <c r="AJ38" s="364">
        <v>6</v>
      </c>
      <c r="AK38" s="201"/>
      <c r="AL38" s="316">
        <v>958.8</v>
      </c>
      <c r="AM38" s="206"/>
      <c r="AN38" s="255">
        <v>2.6</v>
      </c>
      <c r="AO38" s="67"/>
    </row>
    <row r="39" spans="1:41" s="13" customFormat="1" ht="14.25" customHeight="1">
      <c r="A39" s="56">
        <v>29</v>
      </c>
      <c r="B39" s="57"/>
      <c r="C39" s="445" t="s">
        <v>8</v>
      </c>
      <c r="D39" s="445"/>
      <c r="E39" s="58"/>
      <c r="F39" s="253">
        <v>9</v>
      </c>
      <c r="G39" s="193"/>
      <c r="H39" s="305">
        <v>11810</v>
      </c>
      <c r="I39" s="59"/>
      <c r="J39" s="253">
        <v>9</v>
      </c>
      <c r="K39" s="193"/>
      <c r="L39" s="306">
        <v>89</v>
      </c>
      <c r="M39" s="198"/>
      <c r="N39" s="255">
        <v>11</v>
      </c>
      <c r="O39" s="60"/>
      <c r="P39" s="254">
        <v>9</v>
      </c>
      <c r="Q39" s="193"/>
      <c r="R39" s="306">
        <v>39.3</v>
      </c>
      <c r="S39" s="61"/>
      <c r="T39" s="254">
        <v>9</v>
      </c>
      <c r="U39" s="193"/>
      <c r="V39" s="306">
        <v>19.6</v>
      </c>
      <c r="W39" s="62"/>
      <c r="Y39" s="63">
        <v>29</v>
      </c>
      <c r="Z39" s="64"/>
      <c r="AA39" s="439" t="s">
        <v>8</v>
      </c>
      <c r="AB39" s="439"/>
      <c r="AC39" s="65"/>
      <c r="AD39" s="364">
        <v>4</v>
      </c>
      <c r="AE39" s="201"/>
      <c r="AF39" s="316">
        <v>724.6</v>
      </c>
      <c r="AG39" s="206"/>
      <c r="AH39" s="255">
        <v>1.8</v>
      </c>
      <c r="AI39" s="66"/>
      <c r="AJ39" s="364">
        <v>4</v>
      </c>
      <c r="AK39" s="201"/>
      <c r="AL39" s="316">
        <v>568.3</v>
      </c>
      <c r="AM39" s="206"/>
      <c r="AN39" s="255">
        <v>1.5</v>
      </c>
      <c r="AO39" s="67"/>
    </row>
    <row r="40" spans="1:41" s="13" customFormat="1" ht="14.25" customHeight="1">
      <c r="A40" s="56">
        <v>30</v>
      </c>
      <c r="B40" s="57"/>
      <c r="C40" s="445" t="s">
        <v>9</v>
      </c>
      <c r="D40" s="445"/>
      <c r="E40" s="58"/>
      <c r="F40" s="253">
        <v>4</v>
      </c>
      <c r="G40" s="193"/>
      <c r="H40" s="305">
        <v>4729</v>
      </c>
      <c r="I40" s="59"/>
      <c r="J40" s="253">
        <v>4</v>
      </c>
      <c r="K40" s="193"/>
      <c r="L40" s="306">
        <v>87.2</v>
      </c>
      <c r="M40" s="198"/>
      <c r="N40" s="255">
        <v>12.8</v>
      </c>
      <c r="O40" s="60"/>
      <c r="P40" s="254">
        <v>4</v>
      </c>
      <c r="Q40" s="193"/>
      <c r="R40" s="306">
        <v>42</v>
      </c>
      <c r="S40" s="61"/>
      <c r="T40" s="254">
        <v>4</v>
      </c>
      <c r="U40" s="193"/>
      <c r="V40" s="306">
        <v>21.7</v>
      </c>
      <c r="W40" s="62"/>
      <c r="Y40" s="63">
        <v>30</v>
      </c>
      <c r="Z40" s="64"/>
      <c r="AA40" s="439" t="s">
        <v>9</v>
      </c>
      <c r="AB40" s="439"/>
      <c r="AC40" s="65"/>
      <c r="AD40" s="364">
        <v>2</v>
      </c>
      <c r="AE40" s="201"/>
      <c r="AF40" s="316">
        <v>785</v>
      </c>
      <c r="AG40" s="206"/>
      <c r="AH40" s="255">
        <v>2.4</v>
      </c>
      <c r="AI40" s="66"/>
      <c r="AJ40" s="364">
        <v>2</v>
      </c>
      <c r="AK40" s="201"/>
      <c r="AL40" s="316">
        <v>743.5</v>
      </c>
      <c r="AM40" s="206"/>
      <c r="AN40" s="255">
        <v>2.3</v>
      </c>
      <c r="AO40" s="67"/>
    </row>
    <row r="41" spans="1:41" s="13" customFormat="1" ht="14.25" customHeight="1">
      <c r="A41" s="56">
        <v>31</v>
      </c>
      <c r="B41" s="57"/>
      <c r="C41" s="445" t="s">
        <v>10</v>
      </c>
      <c r="D41" s="445"/>
      <c r="E41" s="58"/>
      <c r="F41" s="253">
        <v>3</v>
      </c>
      <c r="G41" s="193"/>
      <c r="H41" s="305">
        <v>3391</v>
      </c>
      <c r="I41" s="59"/>
      <c r="J41" s="253">
        <v>3</v>
      </c>
      <c r="K41" s="193"/>
      <c r="L41" s="306">
        <v>46.1</v>
      </c>
      <c r="M41" s="198"/>
      <c r="N41" s="255">
        <v>53.9</v>
      </c>
      <c r="O41" s="60"/>
      <c r="P41" s="254">
        <v>3</v>
      </c>
      <c r="Q41" s="193"/>
      <c r="R41" s="306">
        <v>43.3</v>
      </c>
      <c r="S41" s="61"/>
      <c r="T41" s="254">
        <v>3</v>
      </c>
      <c r="U41" s="193"/>
      <c r="V41" s="306">
        <v>22.1</v>
      </c>
      <c r="W41" s="62"/>
      <c r="Y41" s="63">
        <v>31</v>
      </c>
      <c r="Z41" s="64"/>
      <c r="AA41" s="439" t="s">
        <v>10</v>
      </c>
      <c r="AB41" s="439"/>
      <c r="AC41" s="65"/>
      <c r="AD41" s="364">
        <v>3</v>
      </c>
      <c r="AE41" s="201"/>
      <c r="AF41" s="316">
        <v>396.9</v>
      </c>
      <c r="AG41" s="206"/>
      <c r="AH41" s="255">
        <v>1.1</v>
      </c>
      <c r="AI41" s="66"/>
      <c r="AJ41" s="364">
        <v>3</v>
      </c>
      <c r="AK41" s="201"/>
      <c r="AL41" s="316">
        <v>424</v>
      </c>
      <c r="AM41" s="206"/>
      <c r="AN41" s="255">
        <v>1.3</v>
      </c>
      <c r="AO41" s="67"/>
    </row>
    <row r="42" spans="1:41" s="13" customFormat="1" ht="14.25" customHeight="1">
      <c r="A42" s="56">
        <v>32</v>
      </c>
      <c r="B42" s="57"/>
      <c r="C42" s="445" t="s">
        <v>11</v>
      </c>
      <c r="D42" s="445"/>
      <c r="E42" s="58"/>
      <c r="F42" s="253">
        <v>9</v>
      </c>
      <c r="G42" s="193"/>
      <c r="H42" s="305">
        <v>3528</v>
      </c>
      <c r="I42" s="59"/>
      <c r="J42" s="253">
        <v>9</v>
      </c>
      <c r="K42" s="193"/>
      <c r="L42" s="306">
        <v>74.9</v>
      </c>
      <c r="M42" s="198"/>
      <c r="N42" s="255">
        <v>25.1</v>
      </c>
      <c r="O42" s="60"/>
      <c r="P42" s="254">
        <v>9</v>
      </c>
      <c r="Q42" s="193"/>
      <c r="R42" s="306">
        <v>41.3</v>
      </c>
      <c r="S42" s="61"/>
      <c r="T42" s="254">
        <v>9</v>
      </c>
      <c r="U42" s="193"/>
      <c r="V42" s="306">
        <v>17.1</v>
      </c>
      <c r="W42" s="62"/>
      <c r="Y42" s="63">
        <v>32</v>
      </c>
      <c r="Z42" s="64"/>
      <c r="AA42" s="439" t="s">
        <v>11</v>
      </c>
      <c r="AB42" s="439"/>
      <c r="AC42" s="65"/>
      <c r="AD42" s="364">
        <v>8</v>
      </c>
      <c r="AE42" s="201"/>
      <c r="AF42" s="316">
        <v>1578.1</v>
      </c>
      <c r="AG42" s="206"/>
      <c r="AH42" s="255">
        <v>3.1</v>
      </c>
      <c r="AI42" s="66"/>
      <c r="AJ42" s="364">
        <v>8</v>
      </c>
      <c r="AK42" s="201"/>
      <c r="AL42" s="316">
        <v>2245.8</v>
      </c>
      <c r="AM42" s="206"/>
      <c r="AN42" s="255">
        <v>4.1</v>
      </c>
      <c r="AO42" s="67"/>
    </row>
    <row r="43" spans="1:41" s="13" customFormat="1" ht="14.25" customHeight="1">
      <c r="A43" s="56">
        <v>33</v>
      </c>
      <c r="B43" s="57"/>
      <c r="C43" s="445" t="s">
        <v>12</v>
      </c>
      <c r="D43" s="445"/>
      <c r="E43" s="58"/>
      <c r="F43" s="253">
        <v>4</v>
      </c>
      <c r="G43" s="193"/>
      <c r="H43" s="305">
        <v>3993</v>
      </c>
      <c r="I43" s="59"/>
      <c r="J43" s="253">
        <v>3</v>
      </c>
      <c r="K43" s="193"/>
      <c r="L43" s="306">
        <v>85.4</v>
      </c>
      <c r="M43" s="198"/>
      <c r="N43" s="255">
        <v>14.6</v>
      </c>
      <c r="O43" s="60"/>
      <c r="P43" s="254">
        <v>4</v>
      </c>
      <c r="Q43" s="193"/>
      <c r="R43" s="306">
        <v>41</v>
      </c>
      <c r="S43" s="61"/>
      <c r="T43" s="254">
        <v>4</v>
      </c>
      <c r="U43" s="193"/>
      <c r="V43" s="306">
        <v>17.7</v>
      </c>
      <c r="W43" s="62"/>
      <c r="Y43" s="63">
        <v>33</v>
      </c>
      <c r="Z43" s="64"/>
      <c r="AA43" s="439" t="s">
        <v>12</v>
      </c>
      <c r="AB43" s="439"/>
      <c r="AC43" s="65"/>
      <c r="AD43" s="364">
        <v>4</v>
      </c>
      <c r="AE43" s="201"/>
      <c r="AF43" s="316">
        <v>1291</v>
      </c>
      <c r="AG43" s="206"/>
      <c r="AH43" s="255">
        <v>3.5</v>
      </c>
      <c r="AI43" s="66"/>
      <c r="AJ43" s="364">
        <v>4</v>
      </c>
      <c r="AK43" s="201"/>
      <c r="AL43" s="316">
        <v>1327.4</v>
      </c>
      <c r="AM43" s="206"/>
      <c r="AN43" s="255">
        <v>3.5</v>
      </c>
      <c r="AO43" s="67"/>
    </row>
    <row r="44" spans="1:41" s="13" customFormat="1" ht="14.25" customHeight="1">
      <c r="A44" s="56">
        <v>34</v>
      </c>
      <c r="B44" s="57"/>
      <c r="C44" s="445" t="s">
        <v>13</v>
      </c>
      <c r="D44" s="445"/>
      <c r="E44" s="58"/>
      <c r="F44" s="253">
        <v>3</v>
      </c>
      <c r="G44" s="193"/>
      <c r="H44" s="305">
        <v>243</v>
      </c>
      <c r="I44" s="59"/>
      <c r="J44" s="253">
        <v>3</v>
      </c>
      <c r="K44" s="193"/>
      <c r="L44" s="306">
        <v>72</v>
      </c>
      <c r="M44" s="198"/>
      <c r="N44" s="255">
        <v>28</v>
      </c>
      <c r="O44" s="60"/>
      <c r="P44" s="254">
        <v>3</v>
      </c>
      <c r="Q44" s="193"/>
      <c r="R44" s="306">
        <v>39.3</v>
      </c>
      <c r="S44" s="61"/>
      <c r="T44" s="254">
        <v>3</v>
      </c>
      <c r="U44" s="193"/>
      <c r="V44" s="306">
        <v>14.2</v>
      </c>
      <c r="W44" s="62"/>
      <c r="Y44" s="63">
        <v>34</v>
      </c>
      <c r="Z44" s="64"/>
      <c r="AA44" s="439" t="s">
        <v>13</v>
      </c>
      <c r="AB44" s="439"/>
      <c r="AC44" s="65"/>
      <c r="AD44" s="364">
        <v>2</v>
      </c>
      <c r="AE44" s="201"/>
      <c r="AF44" s="316">
        <v>651.3</v>
      </c>
      <c r="AG44" s="206"/>
      <c r="AH44" s="255">
        <v>2.5</v>
      </c>
      <c r="AI44" s="66"/>
      <c r="AJ44" s="364">
        <v>2</v>
      </c>
      <c r="AK44" s="201"/>
      <c r="AL44" s="316">
        <v>653.8</v>
      </c>
      <c r="AM44" s="206"/>
      <c r="AN44" s="255">
        <v>2.4</v>
      </c>
      <c r="AO44" s="67"/>
    </row>
    <row r="45" spans="1:41" ht="14.25" customHeight="1">
      <c r="A45" s="56">
        <v>35</v>
      </c>
      <c r="B45" s="57"/>
      <c r="C45" s="445" t="s">
        <v>14</v>
      </c>
      <c r="D45" s="445"/>
      <c r="E45" s="58"/>
      <c r="F45" s="253">
        <v>5</v>
      </c>
      <c r="G45" s="193"/>
      <c r="H45" s="305">
        <v>1782</v>
      </c>
      <c r="I45" s="59"/>
      <c r="J45" s="253">
        <v>5</v>
      </c>
      <c r="K45" s="196"/>
      <c r="L45" s="255">
        <v>86.6</v>
      </c>
      <c r="M45" s="198"/>
      <c r="N45" s="255">
        <v>13.4</v>
      </c>
      <c r="O45" s="60"/>
      <c r="P45" s="254">
        <v>5</v>
      </c>
      <c r="Q45" s="193"/>
      <c r="R45" s="306">
        <v>38</v>
      </c>
      <c r="S45" s="61"/>
      <c r="T45" s="254">
        <v>5</v>
      </c>
      <c r="U45" s="193"/>
      <c r="V45" s="306">
        <v>13.3</v>
      </c>
      <c r="W45" s="62"/>
      <c r="Y45" s="63">
        <v>35</v>
      </c>
      <c r="Z45" s="64"/>
      <c r="AA45" s="439" t="s">
        <v>14</v>
      </c>
      <c r="AB45" s="439"/>
      <c r="AC45" s="65"/>
      <c r="AD45" s="364">
        <v>5</v>
      </c>
      <c r="AE45" s="201"/>
      <c r="AF45" s="316">
        <v>514.9</v>
      </c>
      <c r="AG45" s="206"/>
      <c r="AH45" s="255">
        <v>1.9</v>
      </c>
      <c r="AI45" s="66"/>
      <c r="AJ45" s="364">
        <v>5</v>
      </c>
      <c r="AK45" s="201"/>
      <c r="AL45" s="316">
        <v>517</v>
      </c>
      <c r="AM45" s="206"/>
      <c r="AN45" s="255">
        <v>1.9</v>
      </c>
      <c r="AO45" s="67"/>
    </row>
    <row r="46" spans="1:41" ht="3.75" customHeight="1">
      <c r="A46" s="82"/>
      <c r="B46" s="83"/>
      <c r="C46" s="446"/>
      <c r="D46" s="446"/>
      <c r="E46" s="447"/>
      <c r="F46" s="84"/>
      <c r="G46" s="88"/>
      <c r="H46" s="188"/>
      <c r="I46" s="86"/>
      <c r="J46" s="87"/>
      <c r="K46" s="190"/>
      <c r="L46" s="195"/>
      <c r="M46" s="85"/>
      <c r="N46" s="88"/>
      <c r="O46" s="89"/>
      <c r="P46" s="90"/>
      <c r="Q46" s="90"/>
      <c r="R46" s="91"/>
      <c r="S46" s="85"/>
      <c r="T46" s="91"/>
      <c r="U46" s="88"/>
      <c r="V46" s="91"/>
      <c r="W46" s="92"/>
      <c r="Y46" s="93"/>
      <c r="Z46" s="94"/>
      <c r="AA46" s="443"/>
      <c r="AB46" s="443"/>
      <c r="AC46" s="444"/>
      <c r="AD46" s="95"/>
      <c r="AE46" s="96"/>
      <c r="AF46" s="97"/>
      <c r="AG46" s="98"/>
      <c r="AH46" s="99"/>
      <c r="AI46" s="99"/>
      <c r="AJ46" s="95"/>
      <c r="AK46" s="96"/>
      <c r="AL46" s="100"/>
      <c r="AM46" s="101"/>
      <c r="AN46" s="102"/>
      <c r="AO46" s="103"/>
    </row>
    <row r="47" spans="1:41" ht="13.5">
      <c r="A47" s="104" t="s">
        <v>88</v>
      </c>
      <c r="L47" s="105"/>
      <c r="Y47" s="104" t="s">
        <v>105</v>
      </c>
      <c r="Z47" s="104"/>
      <c r="AA47" s="104"/>
      <c r="AB47" s="104"/>
      <c r="AC47" s="104"/>
      <c r="AD47" s="106"/>
      <c r="AE47" s="106"/>
      <c r="AF47" s="107"/>
      <c r="AG47" s="107"/>
      <c r="AH47" s="107"/>
      <c r="AI47" s="107"/>
      <c r="AJ47" s="106"/>
      <c r="AK47" s="106"/>
      <c r="AL47" s="106"/>
      <c r="AM47" s="106"/>
      <c r="AN47" s="108"/>
      <c r="AO47" s="108"/>
    </row>
    <row r="48" spans="22:41" ht="13.5">
      <c r="V48" s="448"/>
      <c r="W48" s="448"/>
      <c r="Y48" s="104" t="s">
        <v>106</v>
      </c>
      <c r="Z48" s="104"/>
      <c r="AA48" s="104"/>
      <c r="AB48" s="104"/>
      <c r="AC48" s="104"/>
      <c r="AD48" s="106"/>
      <c r="AE48" s="106"/>
      <c r="AF48" s="107"/>
      <c r="AG48" s="107"/>
      <c r="AH48" s="107"/>
      <c r="AI48" s="107"/>
      <c r="AJ48" s="106"/>
      <c r="AK48" s="106"/>
      <c r="AL48" s="106"/>
      <c r="AM48" s="106"/>
      <c r="AN48" s="108"/>
      <c r="AO48" s="108"/>
    </row>
    <row r="49" spans="25:41" ht="13.5">
      <c r="Y49" s="104" t="s">
        <v>191</v>
      </c>
      <c r="Z49" s="104"/>
      <c r="AA49" s="104"/>
      <c r="AB49" s="104"/>
      <c r="AC49" s="104"/>
      <c r="AD49" s="106"/>
      <c r="AE49" s="106"/>
      <c r="AF49" s="107"/>
      <c r="AG49" s="107"/>
      <c r="AH49" s="107"/>
      <c r="AI49" s="107"/>
      <c r="AJ49" s="106"/>
      <c r="AK49" s="106"/>
      <c r="AL49" s="106"/>
      <c r="AM49" s="106"/>
      <c r="AN49" s="108"/>
      <c r="AO49" s="108"/>
    </row>
    <row r="50" spans="25:41" ht="13.5">
      <c r="Y50" s="104" t="s">
        <v>192</v>
      </c>
      <c r="Z50" s="104"/>
      <c r="AA50" s="104"/>
      <c r="AB50" s="104"/>
      <c r="AC50" s="104"/>
      <c r="AD50" s="106"/>
      <c r="AE50" s="106"/>
      <c r="AF50" s="107"/>
      <c r="AG50" s="107"/>
      <c r="AH50" s="107"/>
      <c r="AI50" s="107"/>
      <c r="AJ50" s="106"/>
      <c r="AK50" s="106"/>
      <c r="AL50" s="106"/>
      <c r="AM50" s="106"/>
      <c r="AN50" s="108"/>
      <c r="AO50" s="108"/>
    </row>
    <row r="51" spans="25:41" ht="13.5">
      <c r="Y51" s="104" t="s">
        <v>193</v>
      </c>
      <c r="Z51" s="104"/>
      <c r="AA51" s="104"/>
      <c r="AB51" s="104"/>
      <c r="AC51" s="104"/>
      <c r="AD51" s="106"/>
      <c r="AE51" s="106"/>
      <c r="AF51" s="107"/>
      <c r="AG51" s="107"/>
      <c r="AH51" s="107"/>
      <c r="AI51" s="107"/>
      <c r="AJ51" s="106"/>
      <c r="AK51" s="106"/>
      <c r="AL51" s="106"/>
      <c r="AM51" s="106"/>
      <c r="AN51" s="108"/>
      <c r="AO51" s="108"/>
    </row>
    <row r="52" spans="25:41" ht="13.5">
      <c r="Y52" s="104" t="s">
        <v>194</v>
      </c>
      <c r="Z52" s="104"/>
      <c r="AA52" s="104"/>
      <c r="AB52" s="104"/>
      <c r="AC52" s="104"/>
      <c r="AD52" s="106"/>
      <c r="AE52" s="106"/>
      <c r="AF52" s="107"/>
      <c r="AG52" s="107"/>
      <c r="AH52" s="107"/>
      <c r="AI52" s="107"/>
      <c r="AJ52" s="106"/>
      <c r="AK52" s="106"/>
      <c r="AL52" s="106"/>
      <c r="AM52" s="106"/>
      <c r="AN52" s="108"/>
      <c r="AO52" s="108"/>
    </row>
  </sheetData>
  <sheetProtection/>
  <mergeCells count="76">
    <mergeCell ref="V48:W48"/>
    <mergeCell ref="A2:W2"/>
    <mergeCell ref="A4:E7"/>
    <mergeCell ref="F5:G6"/>
    <mergeCell ref="C12:D12"/>
    <mergeCell ref="C32:D32"/>
    <mergeCell ref="A9:E9"/>
    <mergeCell ref="B10:D10"/>
    <mergeCell ref="C11:D11"/>
    <mergeCell ref="R5:R6"/>
    <mergeCell ref="C37:D37"/>
    <mergeCell ref="C38:D38"/>
    <mergeCell ref="C39:D39"/>
    <mergeCell ref="C40:D40"/>
    <mergeCell ref="C33:D33"/>
    <mergeCell ref="C34:D34"/>
    <mergeCell ref="C35:D35"/>
    <mergeCell ref="C36:D36"/>
    <mergeCell ref="C45:D45"/>
    <mergeCell ref="C46:E46"/>
    <mergeCell ref="C41:D41"/>
    <mergeCell ref="C42:D42"/>
    <mergeCell ref="C43:D43"/>
    <mergeCell ref="C44:D44"/>
    <mergeCell ref="AD8:AE8"/>
    <mergeCell ref="AF8:AG8"/>
    <mergeCell ref="AA46:AC46"/>
    <mergeCell ref="AA42:AB42"/>
    <mergeCell ref="AA43:AB43"/>
    <mergeCell ref="AA44:AB44"/>
    <mergeCell ref="AA45:AB45"/>
    <mergeCell ref="AA38:AB38"/>
    <mergeCell ref="AA39:AB39"/>
    <mergeCell ref="AA40:AB40"/>
    <mergeCell ref="AA41:AB41"/>
    <mergeCell ref="AA34:AB34"/>
    <mergeCell ref="AA35:AB35"/>
    <mergeCell ref="AA36:AB36"/>
    <mergeCell ref="AA37:AB37"/>
    <mergeCell ref="AA11:AB11"/>
    <mergeCell ref="AA12:AB12"/>
    <mergeCell ref="AA32:AB32"/>
    <mergeCell ref="AA33:AB33"/>
    <mergeCell ref="Y9:AC9"/>
    <mergeCell ref="Z10:AB10"/>
    <mergeCell ref="Y2:AO2"/>
    <mergeCell ref="Y4:AC8"/>
    <mergeCell ref="AD4:AI4"/>
    <mergeCell ref="AJ4:AO4"/>
    <mergeCell ref="AL8:AM8"/>
    <mergeCell ref="AN8:AO8"/>
    <mergeCell ref="AH8:AI8"/>
    <mergeCell ref="AJ8:AK8"/>
    <mergeCell ref="AN5:AO7"/>
    <mergeCell ref="AD5:AE7"/>
    <mergeCell ref="AF5:AG7"/>
    <mergeCell ref="AJ5:AK7"/>
    <mergeCell ref="AH5:AI7"/>
    <mergeCell ref="AL5:AM7"/>
    <mergeCell ref="P4:S4"/>
    <mergeCell ref="T4:W4"/>
    <mergeCell ref="V7:V8"/>
    <mergeCell ref="T7:U8"/>
    <mergeCell ref="F4:H4"/>
    <mergeCell ref="H7:H8"/>
    <mergeCell ref="L5:M7"/>
    <mergeCell ref="J4:O4"/>
    <mergeCell ref="N5:O7"/>
    <mergeCell ref="V5:V6"/>
    <mergeCell ref="F7:G8"/>
    <mergeCell ref="J5:K6"/>
    <mergeCell ref="J7:K8"/>
    <mergeCell ref="P5:Q6"/>
    <mergeCell ref="P7:Q8"/>
    <mergeCell ref="T5:U6"/>
    <mergeCell ref="R7:R8"/>
  </mergeCells>
  <printOptions horizontalCentered="1" verticalCentered="1"/>
  <pageMargins left="0.6299212598425197" right="0.31496062992125984" top="0" bottom="0.31496062992125984" header="0.1968503937007874" footer="0.15748031496062992"/>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F10" sqref="F10"/>
    </sheetView>
  </sheetViews>
  <sheetFormatPr defaultColWidth="8.796875" defaultRowHeight="14.25"/>
  <cols>
    <col min="1" max="1" width="3.09765625" style="7" customWidth="1"/>
    <col min="2" max="2" width="0.59375" style="7" customWidth="1"/>
    <col min="3" max="3" width="2.09765625" style="7" customWidth="1"/>
    <col min="4" max="4" width="15.3984375" style="7" customWidth="1"/>
    <col min="5" max="5" width="0.59375" style="7" customWidth="1"/>
    <col min="6" max="6" width="11.59765625" style="4" customWidth="1"/>
    <col min="7" max="7" width="0.4921875" style="4" customWidth="1"/>
    <col min="8" max="8" width="11.59765625" style="5" customWidth="1"/>
    <col min="9" max="9" width="0.4921875" style="5" customWidth="1"/>
    <col min="10" max="10" width="11.5" style="5" customWidth="1"/>
    <col min="11" max="11" width="0.4921875" style="5" customWidth="1"/>
    <col min="12" max="12" width="11.59765625" style="5" customWidth="1"/>
    <col min="13" max="13" width="0.4921875" style="5" customWidth="1"/>
    <col min="14" max="14" width="10.3984375" style="5" customWidth="1"/>
    <col min="15" max="15" width="0.4921875" style="5" customWidth="1"/>
    <col min="16" max="16" width="11.59765625" style="4" customWidth="1"/>
    <col min="17" max="17" width="0.4921875" style="4" customWidth="1"/>
    <col min="18" max="18" width="9.59765625" style="4" customWidth="1"/>
    <col min="19" max="19" width="0.4921875" style="4" customWidth="1"/>
    <col min="20" max="20" width="9.8984375" style="4" customWidth="1"/>
    <col min="21" max="21" width="0.4921875" style="4" customWidth="1"/>
    <col min="22" max="22" width="11.59765625" style="6" customWidth="1"/>
    <col min="23" max="23" width="0.4921875" style="6" customWidth="1"/>
    <col min="24" max="24" width="9.59765625" style="4" customWidth="1"/>
    <col min="25" max="25" width="0.4921875" style="4" customWidth="1"/>
    <col min="26" max="26" width="3.19921875" style="4" customWidth="1"/>
    <col min="27" max="27" width="0.4921875" style="4" customWidth="1"/>
    <col min="28" max="28" width="1.203125" style="4" customWidth="1"/>
    <col min="29" max="16384" width="9" style="4" customWidth="1"/>
  </cols>
  <sheetData>
    <row r="1" spans="1:27" s="13" customFormat="1" ht="15" customHeight="1">
      <c r="A1" s="461" t="s">
        <v>67</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row>
    <row r="2" spans="1:23" ht="6" customHeight="1">
      <c r="A2" s="9"/>
      <c r="B2" s="9"/>
      <c r="C2" s="9"/>
      <c r="D2" s="9"/>
      <c r="E2" s="9"/>
      <c r="F2" s="10"/>
      <c r="G2" s="10"/>
      <c r="H2" s="11"/>
      <c r="I2" s="11"/>
      <c r="J2" s="11"/>
      <c r="K2" s="11"/>
      <c r="L2" s="11"/>
      <c r="M2" s="11"/>
      <c r="N2" s="11"/>
      <c r="O2" s="11"/>
      <c r="P2" s="10"/>
      <c r="Q2" s="10"/>
      <c r="R2" s="10"/>
      <c r="S2" s="10"/>
      <c r="T2" s="10"/>
      <c r="U2" s="10"/>
      <c r="V2" s="12"/>
      <c r="W2" s="12"/>
    </row>
    <row r="3" spans="1:27" s="13" customFormat="1" ht="21" customHeight="1">
      <c r="A3" s="449" t="s">
        <v>46</v>
      </c>
      <c r="B3" s="450"/>
      <c r="C3" s="450"/>
      <c r="D3" s="450"/>
      <c r="E3" s="450"/>
      <c r="F3" s="399" t="s">
        <v>34</v>
      </c>
      <c r="G3" s="383"/>
      <c r="H3" s="383"/>
      <c r="I3" s="383"/>
      <c r="J3" s="383"/>
      <c r="K3" s="383"/>
      <c r="L3" s="383"/>
      <c r="M3" s="383"/>
      <c r="N3" s="399" t="s">
        <v>89</v>
      </c>
      <c r="O3" s="383"/>
      <c r="P3" s="383"/>
      <c r="Q3" s="383"/>
      <c r="R3" s="383"/>
      <c r="S3" s="383"/>
      <c r="T3" s="383"/>
      <c r="U3" s="383"/>
      <c r="V3" s="383"/>
      <c r="W3" s="383"/>
      <c r="X3" s="383"/>
      <c r="Y3" s="384"/>
      <c r="Z3" s="464" t="s">
        <v>24</v>
      </c>
      <c r="AA3" s="465"/>
    </row>
    <row r="4" spans="1:27" ht="6" customHeight="1">
      <c r="A4" s="452"/>
      <c r="B4" s="453"/>
      <c r="C4" s="453"/>
      <c r="D4" s="453"/>
      <c r="E4" s="453"/>
      <c r="F4" s="374" t="s">
        <v>53</v>
      </c>
      <c r="G4" s="378"/>
      <c r="H4" s="471" t="s">
        <v>35</v>
      </c>
      <c r="I4" s="472"/>
      <c r="J4" s="378" t="s">
        <v>53</v>
      </c>
      <c r="K4" s="378"/>
      <c r="L4" s="471" t="s">
        <v>36</v>
      </c>
      <c r="M4" s="474"/>
      <c r="N4" s="374" t="s">
        <v>53</v>
      </c>
      <c r="O4" s="375"/>
      <c r="P4" s="476" t="s">
        <v>60</v>
      </c>
      <c r="Q4" s="395"/>
      <c r="R4" s="169"/>
      <c r="S4" s="169"/>
      <c r="T4" s="379" t="s">
        <v>53</v>
      </c>
      <c r="U4" s="375"/>
      <c r="V4" s="395" t="s">
        <v>61</v>
      </c>
      <c r="W4" s="395"/>
      <c r="X4" s="170"/>
      <c r="Y4" s="171"/>
      <c r="Z4" s="466"/>
      <c r="AA4" s="467"/>
    </row>
    <row r="5" spans="1:27" ht="17.25" customHeight="1">
      <c r="A5" s="452"/>
      <c r="B5" s="453"/>
      <c r="C5" s="453"/>
      <c r="D5" s="453"/>
      <c r="E5" s="453"/>
      <c r="F5" s="370"/>
      <c r="G5" s="371"/>
      <c r="H5" s="393"/>
      <c r="I5" s="473"/>
      <c r="J5" s="371"/>
      <c r="K5" s="371"/>
      <c r="L5" s="393"/>
      <c r="M5" s="475"/>
      <c r="N5" s="370"/>
      <c r="O5" s="376"/>
      <c r="P5" s="477"/>
      <c r="Q5" s="397"/>
      <c r="R5" s="489" t="s">
        <v>90</v>
      </c>
      <c r="S5" s="493"/>
      <c r="T5" s="380"/>
      <c r="U5" s="376"/>
      <c r="V5" s="397"/>
      <c r="W5" s="398"/>
      <c r="X5" s="489" t="s">
        <v>90</v>
      </c>
      <c r="Y5" s="490"/>
      <c r="Z5" s="466"/>
      <c r="AA5" s="467"/>
    </row>
    <row r="6" spans="1:27" ht="17.25" customHeight="1">
      <c r="A6" s="452"/>
      <c r="B6" s="453"/>
      <c r="C6" s="453"/>
      <c r="D6" s="453"/>
      <c r="E6" s="453"/>
      <c r="F6" s="370"/>
      <c r="G6" s="371"/>
      <c r="H6" s="393"/>
      <c r="I6" s="473"/>
      <c r="J6" s="371"/>
      <c r="K6" s="371"/>
      <c r="L6" s="393"/>
      <c r="M6" s="475"/>
      <c r="N6" s="370"/>
      <c r="O6" s="376"/>
      <c r="P6" s="477"/>
      <c r="Q6" s="397"/>
      <c r="R6" s="491"/>
      <c r="S6" s="494"/>
      <c r="T6" s="380"/>
      <c r="U6" s="376"/>
      <c r="V6" s="397"/>
      <c r="W6" s="398"/>
      <c r="X6" s="491"/>
      <c r="Y6" s="492"/>
      <c r="Z6" s="466"/>
      <c r="AA6" s="467"/>
    </row>
    <row r="7" spans="1:27" ht="14.25" customHeight="1">
      <c r="A7" s="452"/>
      <c r="B7" s="453"/>
      <c r="C7" s="453"/>
      <c r="D7" s="453"/>
      <c r="E7" s="453"/>
      <c r="F7" s="370"/>
      <c r="G7" s="371"/>
      <c r="H7" s="393"/>
      <c r="I7" s="473"/>
      <c r="J7" s="371"/>
      <c r="K7" s="371"/>
      <c r="L7" s="393"/>
      <c r="M7" s="475"/>
      <c r="N7" s="370"/>
      <c r="O7" s="376"/>
      <c r="P7" s="477"/>
      <c r="Q7" s="397"/>
      <c r="R7" s="491"/>
      <c r="S7" s="494"/>
      <c r="T7" s="380"/>
      <c r="U7" s="376"/>
      <c r="V7" s="397"/>
      <c r="W7" s="398"/>
      <c r="X7" s="491"/>
      <c r="Y7" s="492"/>
      <c r="Z7" s="468"/>
      <c r="AA7" s="467"/>
    </row>
    <row r="8" spans="1:27" s="109" customFormat="1" ht="14.25" customHeight="1">
      <c r="A8" s="462"/>
      <c r="B8" s="463"/>
      <c r="C8" s="463"/>
      <c r="D8" s="463"/>
      <c r="E8" s="463"/>
      <c r="F8" s="478" t="s">
        <v>27</v>
      </c>
      <c r="G8" s="479"/>
      <c r="H8" s="480" t="s">
        <v>30</v>
      </c>
      <c r="I8" s="481"/>
      <c r="J8" s="479" t="s">
        <v>27</v>
      </c>
      <c r="K8" s="479"/>
      <c r="L8" s="480" t="s">
        <v>30</v>
      </c>
      <c r="M8" s="482"/>
      <c r="N8" s="478" t="s">
        <v>27</v>
      </c>
      <c r="O8" s="488"/>
      <c r="P8" s="480" t="s">
        <v>32</v>
      </c>
      <c r="Q8" s="482"/>
      <c r="R8" s="480" t="s">
        <v>32</v>
      </c>
      <c r="S8" s="482"/>
      <c r="T8" s="487" t="s">
        <v>27</v>
      </c>
      <c r="U8" s="488"/>
      <c r="V8" s="482" t="s">
        <v>33</v>
      </c>
      <c r="W8" s="481"/>
      <c r="X8" s="483" t="s">
        <v>33</v>
      </c>
      <c r="Y8" s="484"/>
      <c r="Z8" s="469"/>
      <c r="AA8" s="470"/>
    </row>
    <row r="9" spans="1:27" ht="2.25" customHeight="1">
      <c r="A9" s="485"/>
      <c r="B9" s="486"/>
      <c r="C9" s="486"/>
      <c r="D9" s="486"/>
      <c r="E9" s="486"/>
      <c r="F9" s="27"/>
      <c r="G9" s="172"/>
      <c r="H9" s="173"/>
      <c r="I9" s="174"/>
      <c r="J9" s="28"/>
      <c r="K9" s="28"/>
      <c r="L9" s="173"/>
      <c r="M9" s="29"/>
      <c r="N9" s="139"/>
      <c r="O9" s="141"/>
      <c r="P9" s="31"/>
      <c r="Q9" s="33"/>
      <c r="R9" s="31"/>
      <c r="S9" s="32"/>
      <c r="T9" s="31"/>
      <c r="U9" s="32"/>
      <c r="V9" s="35"/>
      <c r="W9" s="175"/>
      <c r="X9" s="37"/>
      <c r="Y9" s="176"/>
      <c r="Z9" s="177"/>
      <c r="AA9" s="178"/>
    </row>
    <row r="10" spans="1:27" s="180" customFormat="1" ht="13.5" customHeight="1">
      <c r="A10" s="52"/>
      <c r="B10" s="458" t="s">
        <v>19</v>
      </c>
      <c r="C10" s="458"/>
      <c r="D10" s="458"/>
      <c r="E10" s="222"/>
      <c r="F10" s="226">
        <v>203</v>
      </c>
      <c r="G10" s="227"/>
      <c r="H10" s="365">
        <v>359</v>
      </c>
      <c r="I10" s="213"/>
      <c r="J10" s="228">
        <v>189</v>
      </c>
      <c r="K10" s="227"/>
      <c r="L10" s="228">
        <v>64.4</v>
      </c>
      <c r="M10" s="330"/>
      <c r="N10" s="331">
        <f>N11+SUM(N13:N45)</f>
        <v>155</v>
      </c>
      <c r="O10" s="332"/>
      <c r="P10" s="366">
        <v>6019</v>
      </c>
      <c r="Q10" s="333"/>
      <c r="R10" s="334">
        <v>66</v>
      </c>
      <c r="S10" s="335"/>
      <c r="T10" s="336">
        <f>T11+SUM(T13:T45)</f>
        <v>119</v>
      </c>
      <c r="U10" s="335"/>
      <c r="V10" s="333">
        <v>1.89</v>
      </c>
      <c r="W10" s="333"/>
      <c r="X10" s="334">
        <v>0.03</v>
      </c>
      <c r="Y10" s="245"/>
      <c r="Z10" s="246"/>
      <c r="AA10" s="179"/>
    </row>
    <row r="11" spans="1:27" s="13" customFormat="1" ht="13.5" customHeight="1">
      <c r="A11" s="56">
        <v>1</v>
      </c>
      <c r="B11" s="57"/>
      <c r="C11" s="445" t="s">
        <v>25</v>
      </c>
      <c r="D11" s="445"/>
      <c r="E11" s="58"/>
      <c r="F11" s="256">
        <v>2</v>
      </c>
      <c r="G11" s="210"/>
      <c r="H11" s="257">
        <v>387.1</v>
      </c>
      <c r="I11" s="181"/>
      <c r="J11" s="256">
        <v>2</v>
      </c>
      <c r="K11" s="210"/>
      <c r="L11" s="257">
        <v>59.1</v>
      </c>
      <c r="M11" s="234"/>
      <c r="N11" s="360">
        <v>2</v>
      </c>
      <c r="O11" s="235"/>
      <c r="P11" s="367">
        <v>5801</v>
      </c>
      <c r="Q11" s="214"/>
      <c r="R11" s="309" t="s">
        <v>108</v>
      </c>
      <c r="S11" s="182"/>
      <c r="T11" s="193">
        <v>2</v>
      </c>
      <c r="U11" s="182"/>
      <c r="V11" s="258">
        <v>1.44</v>
      </c>
      <c r="W11" s="215"/>
      <c r="X11" s="311" t="s">
        <v>108</v>
      </c>
      <c r="Y11" s="161"/>
      <c r="Z11" s="57">
        <v>1</v>
      </c>
      <c r="AA11" s="80"/>
    </row>
    <row r="12" spans="1:27" s="40" customFormat="1" ht="13.5" customHeight="1">
      <c r="A12" s="229">
        <v>2</v>
      </c>
      <c r="B12" s="230"/>
      <c r="C12" s="440" t="s">
        <v>0</v>
      </c>
      <c r="D12" s="440"/>
      <c r="E12" s="231"/>
      <c r="F12" s="349">
        <v>131</v>
      </c>
      <c r="G12" s="227"/>
      <c r="H12" s="350">
        <v>339.2</v>
      </c>
      <c r="I12" s="213"/>
      <c r="J12" s="349">
        <v>121</v>
      </c>
      <c r="K12" s="227"/>
      <c r="L12" s="350">
        <v>63.9</v>
      </c>
      <c r="M12" s="240"/>
      <c r="N12" s="351">
        <f>SUM(N13:N31)</f>
        <v>110</v>
      </c>
      <c r="O12" s="241"/>
      <c r="P12" s="366">
        <v>5617</v>
      </c>
      <c r="Q12" s="242"/>
      <c r="R12" s="352">
        <v>89</v>
      </c>
      <c r="S12" s="243"/>
      <c r="T12" s="223">
        <f>SUM(T13:T31)</f>
        <v>84</v>
      </c>
      <c r="U12" s="243"/>
      <c r="V12" s="353">
        <v>1.85</v>
      </c>
      <c r="W12" s="244"/>
      <c r="X12" s="354">
        <v>0.04</v>
      </c>
      <c r="Y12" s="232"/>
      <c r="Z12" s="230">
        <v>2</v>
      </c>
      <c r="AA12" s="184"/>
    </row>
    <row r="13" spans="1:27" s="13" customFormat="1" ht="13.5" customHeight="1">
      <c r="A13" s="56">
        <v>3</v>
      </c>
      <c r="B13" s="57"/>
      <c r="C13" s="72"/>
      <c r="D13" s="73" t="s">
        <v>71</v>
      </c>
      <c r="E13" s="58"/>
      <c r="F13" s="256">
        <v>18</v>
      </c>
      <c r="G13" s="210"/>
      <c r="H13" s="257">
        <v>330.5</v>
      </c>
      <c r="I13" s="181"/>
      <c r="J13" s="256">
        <v>17</v>
      </c>
      <c r="K13" s="210"/>
      <c r="L13" s="257">
        <v>61.6</v>
      </c>
      <c r="M13" s="183"/>
      <c r="N13" s="360">
        <v>15</v>
      </c>
      <c r="O13" s="186"/>
      <c r="P13" s="367">
        <v>6663</v>
      </c>
      <c r="Q13" s="214"/>
      <c r="R13" s="309">
        <v>47</v>
      </c>
      <c r="S13" s="182"/>
      <c r="T13" s="193">
        <v>14</v>
      </c>
      <c r="U13" s="182"/>
      <c r="V13" s="258">
        <v>2.12</v>
      </c>
      <c r="W13" s="215"/>
      <c r="X13" s="311">
        <v>0.02</v>
      </c>
      <c r="Y13" s="161"/>
      <c r="Z13" s="57">
        <v>3</v>
      </c>
      <c r="AA13" s="80"/>
    </row>
    <row r="14" spans="1:27" s="13" customFormat="1" ht="13.5" customHeight="1">
      <c r="A14" s="56">
        <v>4</v>
      </c>
      <c r="B14" s="57"/>
      <c r="C14" s="72"/>
      <c r="D14" s="73" t="s">
        <v>72</v>
      </c>
      <c r="E14" s="58"/>
      <c r="F14" s="256">
        <v>4</v>
      </c>
      <c r="G14" s="210"/>
      <c r="H14" s="257">
        <v>294.6</v>
      </c>
      <c r="I14" s="181"/>
      <c r="J14" s="256">
        <v>4</v>
      </c>
      <c r="K14" s="210"/>
      <c r="L14" s="257">
        <v>18.1</v>
      </c>
      <c r="M14" s="185"/>
      <c r="N14" s="360">
        <v>3</v>
      </c>
      <c r="O14" s="186"/>
      <c r="P14" s="367">
        <v>6109</v>
      </c>
      <c r="Q14" s="214"/>
      <c r="R14" s="309">
        <v>0</v>
      </c>
      <c r="S14" s="182"/>
      <c r="T14" s="193">
        <v>2</v>
      </c>
      <c r="U14" s="182"/>
      <c r="V14" s="258">
        <v>1.9</v>
      </c>
      <c r="W14" s="215"/>
      <c r="X14" s="311" t="s">
        <v>108</v>
      </c>
      <c r="Y14" s="161"/>
      <c r="Z14" s="57">
        <v>4</v>
      </c>
      <c r="AA14" s="80"/>
    </row>
    <row r="15" spans="1:27" s="13" customFormat="1" ht="13.5" customHeight="1">
      <c r="A15" s="56">
        <v>5</v>
      </c>
      <c r="B15" s="57"/>
      <c r="C15" s="72"/>
      <c r="D15" s="73" t="s">
        <v>73</v>
      </c>
      <c r="E15" s="58"/>
      <c r="F15" s="256">
        <v>4</v>
      </c>
      <c r="G15" s="210"/>
      <c r="H15" s="257">
        <v>327.7</v>
      </c>
      <c r="I15" s="181"/>
      <c r="J15" s="256">
        <v>4</v>
      </c>
      <c r="K15" s="210"/>
      <c r="L15" s="257">
        <v>20.3</v>
      </c>
      <c r="M15" s="185"/>
      <c r="N15" s="360">
        <v>3</v>
      </c>
      <c r="O15" s="186"/>
      <c r="P15" s="367">
        <v>3495</v>
      </c>
      <c r="Q15" s="214"/>
      <c r="R15" s="309">
        <v>0</v>
      </c>
      <c r="S15" s="182"/>
      <c r="T15" s="193">
        <v>2</v>
      </c>
      <c r="U15" s="182"/>
      <c r="V15" s="258">
        <v>0.76</v>
      </c>
      <c r="W15" s="215"/>
      <c r="X15" s="311">
        <v>0</v>
      </c>
      <c r="Y15" s="161"/>
      <c r="Z15" s="57">
        <v>5</v>
      </c>
      <c r="AA15" s="80"/>
    </row>
    <row r="16" spans="1:27" s="13" customFormat="1" ht="13.5" customHeight="1">
      <c r="A16" s="56">
        <v>6</v>
      </c>
      <c r="B16" s="57"/>
      <c r="C16" s="72"/>
      <c r="D16" s="73" t="s">
        <v>20</v>
      </c>
      <c r="E16" s="58"/>
      <c r="F16" s="256" t="s">
        <v>107</v>
      </c>
      <c r="G16" s="193"/>
      <c r="H16" s="308" t="s">
        <v>107</v>
      </c>
      <c r="I16" s="181"/>
      <c r="J16" s="256" t="s">
        <v>107</v>
      </c>
      <c r="K16" s="210"/>
      <c r="L16" s="257" t="s">
        <v>107</v>
      </c>
      <c r="M16" s="185"/>
      <c r="N16" s="360" t="s">
        <v>104</v>
      </c>
      <c r="O16" s="193"/>
      <c r="P16" s="368" t="s">
        <v>108</v>
      </c>
      <c r="Q16" s="248"/>
      <c r="R16" s="309" t="s">
        <v>108</v>
      </c>
      <c r="S16" s="210"/>
      <c r="T16" s="361" t="s">
        <v>108</v>
      </c>
      <c r="U16" s="196"/>
      <c r="V16" s="258" t="s">
        <v>108</v>
      </c>
      <c r="W16" s="193" t="s">
        <v>28</v>
      </c>
      <c r="X16" s="311" t="s">
        <v>108</v>
      </c>
      <c r="Y16" s="161"/>
      <c r="Z16" s="57">
        <v>6</v>
      </c>
      <c r="AA16" s="80"/>
    </row>
    <row r="17" spans="1:27" s="13" customFormat="1" ht="13.5" customHeight="1">
      <c r="A17" s="56">
        <v>7</v>
      </c>
      <c r="B17" s="57"/>
      <c r="C17" s="72"/>
      <c r="D17" s="73" t="s">
        <v>74</v>
      </c>
      <c r="E17" s="58"/>
      <c r="F17" s="256">
        <v>4</v>
      </c>
      <c r="G17" s="210"/>
      <c r="H17" s="257">
        <v>293.2</v>
      </c>
      <c r="I17" s="181"/>
      <c r="J17" s="256">
        <v>4</v>
      </c>
      <c r="K17" s="210"/>
      <c r="L17" s="257">
        <v>20.9</v>
      </c>
      <c r="M17" s="185"/>
      <c r="N17" s="360">
        <v>4</v>
      </c>
      <c r="O17" s="185"/>
      <c r="P17" s="368">
        <v>4787</v>
      </c>
      <c r="Q17" s="214"/>
      <c r="R17" s="309">
        <v>0</v>
      </c>
      <c r="S17" s="182"/>
      <c r="T17" s="193">
        <v>3</v>
      </c>
      <c r="U17" s="182"/>
      <c r="V17" s="258">
        <v>1.72</v>
      </c>
      <c r="W17" s="215"/>
      <c r="X17" s="311">
        <v>0</v>
      </c>
      <c r="Y17" s="161"/>
      <c r="Z17" s="57">
        <v>7</v>
      </c>
      <c r="AA17" s="80"/>
    </row>
    <row r="18" spans="1:27" s="13" customFormat="1" ht="13.5" customHeight="1">
      <c r="A18" s="56">
        <v>8</v>
      </c>
      <c r="B18" s="57"/>
      <c r="C18" s="72"/>
      <c r="D18" s="73" t="s">
        <v>75</v>
      </c>
      <c r="E18" s="58"/>
      <c r="F18" s="256">
        <v>2</v>
      </c>
      <c r="G18" s="210"/>
      <c r="H18" s="257">
        <v>335.9</v>
      </c>
      <c r="I18" s="181"/>
      <c r="J18" s="256">
        <v>2</v>
      </c>
      <c r="K18" s="210"/>
      <c r="L18" s="257">
        <v>84.1</v>
      </c>
      <c r="M18" s="185"/>
      <c r="N18" s="360">
        <v>2</v>
      </c>
      <c r="O18" s="193"/>
      <c r="P18" s="368">
        <v>6400</v>
      </c>
      <c r="Q18" s="248"/>
      <c r="R18" s="309">
        <v>0</v>
      </c>
      <c r="S18" s="310"/>
      <c r="T18" s="362">
        <v>1</v>
      </c>
      <c r="U18" s="196"/>
      <c r="V18" s="257" t="s">
        <v>175</v>
      </c>
      <c r="W18" s="193" t="s">
        <v>28</v>
      </c>
      <c r="X18" s="311" t="s">
        <v>108</v>
      </c>
      <c r="Y18" s="161"/>
      <c r="Z18" s="57">
        <v>8</v>
      </c>
      <c r="AA18" s="80"/>
    </row>
    <row r="19" spans="1:27" s="13" customFormat="1" ht="13.5" customHeight="1">
      <c r="A19" s="56">
        <v>9</v>
      </c>
      <c r="B19" s="57"/>
      <c r="C19" s="72"/>
      <c r="D19" s="73" t="s">
        <v>76</v>
      </c>
      <c r="E19" s="58"/>
      <c r="F19" s="256">
        <v>3</v>
      </c>
      <c r="G19" s="210"/>
      <c r="H19" s="257">
        <v>321.3</v>
      </c>
      <c r="I19" s="181"/>
      <c r="J19" s="256">
        <v>3</v>
      </c>
      <c r="K19" s="210"/>
      <c r="L19" s="257">
        <v>78.4</v>
      </c>
      <c r="M19" s="185"/>
      <c r="N19" s="360">
        <v>3</v>
      </c>
      <c r="O19" s="185"/>
      <c r="P19" s="368">
        <v>5034</v>
      </c>
      <c r="Q19" s="214"/>
      <c r="R19" s="309">
        <v>0</v>
      </c>
      <c r="S19" s="182"/>
      <c r="T19" s="193">
        <v>3</v>
      </c>
      <c r="U19" s="182"/>
      <c r="V19" s="258">
        <v>1.66</v>
      </c>
      <c r="W19" s="215"/>
      <c r="X19" s="311">
        <v>0</v>
      </c>
      <c r="Y19" s="161"/>
      <c r="Z19" s="57">
        <v>9</v>
      </c>
      <c r="AA19" s="80"/>
    </row>
    <row r="20" spans="1:27" s="13" customFormat="1" ht="13.5" customHeight="1">
      <c r="A20" s="56">
        <v>10</v>
      </c>
      <c r="B20" s="57"/>
      <c r="C20" s="72"/>
      <c r="D20" s="76" t="s">
        <v>77</v>
      </c>
      <c r="E20" s="77"/>
      <c r="F20" s="256">
        <v>6</v>
      </c>
      <c r="G20" s="210"/>
      <c r="H20" s="257">
        <v>337</v>
      </c>
      <c r="I20" s="181"/>
      <c r="J20" s="256">
        <v>6</v>
      </c>
      <c r="K20" s="210"/>
      <c r="L20" s="257">
        <v>53.1</v>
      </c>
      <c r="M20" s="185"/>
      <c r="N20" s="360">
        <v>3</v>
      </c>
      <c r="O20" s="185"/>
      <c r="P20" s="368">
        <v>5471</v>
      </c>
      <c r="Q20" s="214"/>
      <c r="R20" s="309">
        <v>500</v>
      </c>
      <c r="S20" s="182"/>
      <c r="T20" s="193">
        <v>2</v>
      </c>
      <c r="U20" s="182"/>
      <c r="V20" s="258">
        <v>2.1</v>
      </c>
      <c r="W20" s="215"/>
      <c r="X20" s="311">
        <v>0.36</v>
      </c>
      <c r="Y20" s="161"/>
      <c r="Z20" s="57">
        <v>10</v>
      </c>
      <c r="AA20" s="80"/>
    </row>
    <row r="21" spans="1:27" s="13" customFormat="1" ht="13.5" customHeight="1">
      <c r="A21" s="56">
        <v>11</v>
      </c>
      <c r="B21" s="57"/>
      <c r="C21" s="72"/>
      <c r="D21" s="73" t="s">
        <v>78</v>
      </c>
      <c r="E21" s="58"/>
      <c r="F21" s="256">
        <v>4</v>
      </c>
      <c r="G21" s="210"/>
      <c r="H21" s="257">
        <v>397.2</v>
      </c>
      <c r="I21" s="181"/>
      <c r="J21" s="256">
        <v>3</v>
      </c>
      <c r="K21" s="210"/>
      <c r="L21" s="257">
        <v>29.3</v>
      </c>
      <c r="M21" s="185"/>
      <c r="N21" s="360">
        <v>3</v>
      </c>
      <c r="O21" s="185"/>
      <c r="P21" s="368">
        <v>7345</v>
      </c>
      <c r="Q21" s="214"/>
      <c r="R21" s="309">
        <v>0</v>
      </c>
      <c r="S21" s="182"/>
      <c r="T21" s="193">
        <v>3</v>
      </c>
      <c r="U21" s="182"/>
      <c r="V21" s="258">
        <v>2.19</v>
      </c>
      <c r="W21" s="215"/>
      <c r="X21" s="311">
        <v>0</v>
      </c>
      <c r="Y21" s="161"/>
      <c r="Z21" s="57">
        <v>11</v>
      </c>
      <c r="AA21" s="80"/>
    </row>
    <row r="22" spans="1:27" s="13" customFormat="1" ht="13.5" customHeight="1">
      <c r="A22" s="56">
        <v>12</v>
      </c>
      <c r="B22" s="57"/>
      <c r="C22" s="72"/>
      <c r="D22" s="73" t="s">
        <v>79</v>
      </c>
      <c r="E22" s="58"/>
      <c r="F22" s="256">
        <v>18</v>
      </c>
      <c r="G22" s="210"/>
      <c r="H22" s="257">
        <v>367.1</v>
      </c>
      <c r="I22" s="181"/>
      <c r="J22" s="256">
        <v>14</v>
      </c>
      <c r="K22" s="210"/>
      <c r="L22" s="257">
        <v>50.3</v>
      </c>
      <c r="M22" s="185"/>
      <c r="N22" s="360">
        <v>15</v>
      </c>
      <c r="O22" s="185"/>
      <c r="P22" s="368">
        <v>5097</v>
      </c>
      <c r="Q22" s="214"/>
      <c r="R22" s="309">
        <v>63</v>
      </c>
      <c r="S22" s="182"/>
      <c r="T22" s="193">
        <v>13</v>
      </c>
      <c r="U22" s="182"/>
      <c r="V22" s="258">
        <v>1.51</v>
      </c>
      <c r="W22" s="215"/>
      <c r="X22" s="311">
        <v>0.02</v>
      </c>
      <c r="Y22" s="161"/>
      <c r="Z22" s="57">
        <v>12</v>
      </c>
      <c r="AA22" s="80"/>
    </row>
    <row r="23" spans="1:27" s="13" customFormat="1" ht="13.5" customHeight="1">
      <c r="A23" s="56">
        <v>13</v>
      </c>
      <c r="B23" s="57"/>
      <c r="C23" s="72"/>
      <c r="D23" s="73" t="s">
        <v>80</v>
      </c>
      <c r="E23" s="58"/>
      <c r="F23" s="256">
        <v>3</v>
      </c>
      <c r="G23" s="210"/>
      <c r="H23" s="257">
        <v>410.7</v>
      </c>
      <c r="I23" s="181"/>
      <c r="J23" s="315">
        <v>3</v>
      </c>
      <c r="K23" s="210"/>
      <c r="L23" s="257">
        <v>104.4</v>
      </c>
      <c r="M23" s="185"/>
      <c r="N23" s="360">
        <v>1</v>
      </c>
      <c r="O23" s="193"/>
      <c r="P23" s="369" t="s">
        <v>175</v>
      </c>
      <c r="Q23" s="248"/>
      <c r="R23" s="309" t="s">
        <v>108</v>
      </c>
      <c r="S23" s="210"/>
      <c r="T23" s="361" t="s">
        <v>108</v>
      </c>
      <c r="U23" s="196"/>
      <c r="V23" s="258" t="s">
        <v>108</v>
      </c>
      <c r="W23" s="193" t="s">
        <v>28</v>
      </c>
      <c r="X23" s="311" t="s">
        <v>108</v>
      </c>
      <c r="Y23" s="161"/>
      <c r="Z23" s="57">
        <v>13</v>
      </c>
      <c r="AA23" s="80"/>
    </row>
    <row r="24" spans="1:27" s="13" customFormat="1" ht="13.5" customHeight="1">
      <c r="A24" s="56">
        <v>14</v>
      </c>
      <c r="B24" s="57"/>
      <c r="C24" s="72"/>
      <c r="D24" s="73" t="s">
        <v>81</v>
      </c>
      <c r="E24" s="58"/>
      <c r="F24" s="256">
        <v>1</v>
      </c>
      <c r="G24" s="210"/>
      <c r="H24" s="257" t="s">
        <v>175</v>
      </c>
      <c r="I24" s="199"/>
      <c r="J24" s="256">
        <v>1</v>
      </c>
      <c r="K24" s="210"/>
      <c r="L24" s="257" t="s">
        <v>175</v>
      </c>
      <c r="M24" s="187"/>
      <c r="N24" s="360">
        <v>1</v>
      </c>
      <c r="O24" s="187"/>
      <c r="P24" s="369" t="s">
        <v>175</v>
      </c>
      <c r="Q24" s="214"/>
      <c r="R24" s="309" t="s">
        <v>108</v>
      </c>
      <c r="S24" s="247"/>
      <c r="T24" s="362">
        <v>1</v>
      </c>
      <c r="U24" s="181"/>
      <c r="V24" s="257" t="s">
        <v>175</v>
      </c>
      <c r="W24" s="215"/>
      <c r="X24" s="311" t="s">
        <v>108</v>
      </c>
      <c r="Y24" s="161"/>
      <c r="Z24" s="57">
        <v>14</v>
      </c>
      <c r="AA24" s="80"/>
    </row>
    <row r="25" spans="1:27" s="13" customFormat="1" ht="13.5" customHeight="1">
      <c r="A25" s="56">
        <v>15</v>
      </c>
      <c r="B25" s="57"/>
      <c r="C25" s="72"/>
      <c r="D25" s="73" t="s">
        <v>82</v>
      </c>
      <c r="E25" s="58"/>
      <c r="F25" s="256">
        <v>8</v>
      </c>
      <c r="G25" s="210"/>
      <c r="H25" s="257">
        <v>318.1</v>
      </c>
      <c r="I25" s="181"/>
      <c r="J25" s="256">
        <v>7</v>
      </c>
      <c r="K25" s="210"/>
      <c r="L25" s="257">
        <v>52.5</v>
      </c>
      <c r="M25" s="185"/>
      <c r="N25" s="360">
        <v>7</v>
      </c>
      <c r="O25" s="185"/>
      <c r="P25" s="368">
        <v>6097</v>
      </c>
      <c r="Q25" s="214"/>
      <c r="R25" s="309">
        <v>0</v>
      </c>
      <c r="S25" s="247"/>
      <c r="T25" s="362">
        <v>5</v>
      </c>
      <c r="U25" s="182"/>
      <c r="V25" s="258">
        <v>2.11</v>
      </c>
      <c r="W25" s="215"/>
      <c r="X25" s="311">
        <v>0</v>
      </c>
      <c r="Y25" s="161"/>
      <c r="Z25" s="57">
        <v>15</v>
      </c>
      <c r="AA25" s="80"/>
    </row>
    <row r="26" spans="1:27" s="13" customFormat="1" ht="13.5" customHeight="1">
      <c r="A26" s="56">
        <v>16</v>
      </c>
      <c r="B26" s="57"/>
      <c r="C26" s="72"/>
      <c r="D26" s="73" t="s">
        <v>83</v>
      </c>
      <c r="E26" s="58"/>
      <c r="F26" s="256">
        <v>10</v>
      </c>
      <c r="G26" s="210"/>
      <c r="H26" s="257">
        <v>320.2</v>
      </c>
      <c r="I26" s="181"/>
      <c r="J26" s="256">
        <v>9</v>
      </c>
      <c r="K26" s="210"/>
      <c r="L26" s="257">
        <v>65.3</v>
      </c>
      <c r="M26" s="185"/>
      <c r="N26" s="360">
        <v>10</v>
      </c>
      <c r="O26" s="185"/>
      <c r="P26" s="368">
        <v>4335</v>
      </c>
      <c r="Q26" s="214"/>
      <c r="R26" s="309">
        <v>0</v>
      </c>
      <c r="S26" s="247"/>
      <c r="T26" s="362">
        <v>6</v>
      </c>
      <c r="U26" s="182"/>
      <c r="V26" s="258">
        <v>1.57</v>
      </c>
      <c r="W26" s="215"/>
      <c r="X26" s="311">
        <v>0</v>
      </c>
      <c r="Y26" s="161"/>
      <c r="Z26" s="57">
        <v>16</v>
      </c>
      <c r="AA26" s="80"/>
    </row>
    <row r="27" spans="1:27" s="13" customFormat="1" ht="13.5" customHeight="1">
      <c r="A27" s="56">
        <v>17</v>
      </c>
      <c r="B27" s="57"/>
      <c r="C27" s="72"/>
      <c r="D27" s="73" t="s">
        <v>84</v>
      </c>
      <c r="E27" s="58"/>
      <c r="F27" s="256">
        <v>2</v>
      </c>
      <c r="G27" s="210"/>
      <c r="H27" s="257">
        <v>390.7</v>
      </c>
      <c r="I27" s="181"/>
      <c r="J27" s="256">
        <v>2</v>
      </c>
      <c r="K27" s="210"/>
      <c r="L27" s="257">
        <v>37.9</v>
      </c>
      <c r="M27" s="187"/>
      <c r="N27" s="360">
        <v>2</v>
      </c>
      <c r="O27" s="187"/>
      <c r="P27" s="368">
        <v>4946</v>
      </c>
      <c r="Q27" s="214"/>
      <c r="R27" s="309">
        <v>0</v>
      </c>
      <c r="S27" s="247"/>
      <c r="T27" s="362">
        <v>1</v>
      </c>
      <c r="U27" s="182"/>
      <c r="V27" s="257" t="s">
        <v>175</v>
      </c>
      <c r="W27" s="215"/>
      <c r="X27" s="308" t="s">
        <v>175</v>
      </c>
      <c r="Y27" s="161"/>
      <c r="Z27" s="57">
        <v>17</v>
      </c>
      <c r="AA27" s="80"/>
    </row>
    <row r="28" spans="1:27" s="13" customFormat="1" ht="13.5" customHeight="1">
      <c r="A28" s="56">
        <v>18</v>
      </c>
      <c r="B28" s="57"/>
      <c r="C28" s="72"/>
      <c r="D28" s="73" t="s">
        <v>85</v>
      </c>
      <c r="E28" s="58"/>
      <c r="F28" s="256">
        <v>16</v>
      </c>
      <c r="G28" s="210"/>
      <c r="H28" s="257">
        <v>346.9</v>
      </c>
      <c r="I28" s="181"/>
      <c r="J28" s="256">
        <v>15</v>
      </c>
      <c r="K28" s="210"/>
      <c r="L28" s="257">
        <v>44</v>
      </c>
      <c r="M28" s="185"/>
      <c r="N28" s="360">
        <v>16</v>
      </c>
      <c r="O28" s="185"/>
      <c r="P28" s="368">
        <v>6030</v>
      </c>
      <c r="Q28" s="214"/>
      <c r="R28" s="309">
        <v>332</v>
      </c>
      <c r="S28" s="247"/>
      <c r="T28" s="362">
        <v>13</v>
      </c>
      <c r="U28" s="182"/>
      <c r="V28" s="258">
        <v>1.86</v>
      </c>
      <c r="W28" s="215"/>
      <c r="X28" s="311">
        <v>0.14</v>
      </c>
      <c r="Y28" s="161"/>
      <c r="Z28" s="57">
        <v>18</v>
      </c>
      <c r="AA28" s="80"/>
    </row>
    <row r="29" spans="1:27" s="13" customFormat="1" ht="13.5" customHeight="1">
      <c r="A29" s="56">
        <v>19</v>
      </c>
      <c r="B29" s="57"/>
      <c r="C29" s="72"/>
      <c r="D29" s="73" t="s">
        <v>86</v>
      </c>
      <c r="E29" s="58"/>
      <c r="F29" s="256">
        <v>11</v>
      </c>
      <c r="G29" s="210"/>
      <c r="H29" s="257">
        <v>345.1</v>
      </c>
      <c r="I29" s="181"/>
      <c r="J29" s="256">
        <v>10</v>
      </c>
      <c r="K29" s="210"/>
      <c r="L29" s="257">
        <v>69.8</v>
      </c>
      <c r="M29" s="185"/>
      <c r="N29" s="360">
        <v>7</v>
      </c>
      <c r="O29" s="185"/>
      <c r="P29" s="368">
        <v>5635</v>
      </c>
      <c r="Q29" s="214"/>
      <c r="R29" s="309">
        <v>0</v>
      </c>
      <c r="S29" s="247"/>
      <c r="T29" s="362">
        <v>5</v>
      </c>
      <c r="U29" s="182"/>
      <c r="V29" s="258">
        <v>2.09</v>
      </c>
      <c r="W29" s="215"/>
      <c r="X29" s="311">
        <v>0</v>
      </c>
      <c r="Y29" s="161"/>
      <c r="Z29" s="57">
        <v>19</v>
      </c>
      <c r="AA29" s="80"/>
    </row>
    <row r="30" spans="1:27" s="13" customFormat="1" ht="13.5" customHeight="1">
      <c r="A30" s="56">
        <v>20</v>
      </c>
      <c r="B30" s="57"/>
      <c r="C30" s="72"/>
      <c r="D30" s="73" t="s">
        <v>18</v>
      </c>
      <c r="E30" s="58"/>
      <c r="F30" s="256">
        <v>13</v>
      </c>
      <c r="G30" s="210"/>
      <c r="H30" s="257">
        <v>338.9</v>
      </c>
      <c r="I30" s="181"/>
      <c r="J30" s="256">
        <v>13</v>
      </c>
      <c r="K30" s="210"/>
      <c r="L30" s="257">
        <v>72</v>
      </c>
      <c r="M30" s="185"/>
      <c r="N30" s="360">
        <v>11</v>
      </c>
      <c r="O30" s="185"/>
      <c r="P30" s="368">
        <v>5953</v>
      </c>
      <c r="Q30" s="214"/>
      <c r="R30" s="309">
        <v>100</v>
      </c>
      <c r="S30" s="247"/>
      <c r="T30" s="362">
        <v>7</v>
      </c>
      <c r="U30" s="182"/>
      <c r="V30" s="258">
        <v>1.95</v>
      </c>
      <c r="W30" s="215"/>
      <c r="X30" s="311">
        <v>0.04</v>
      </c>
      <c r="Y30" s="161"/>
      <c r="Z30" s="57">
        <v>20</v>
      </c>
      <c r="AA30" s="80"/>
    </row>
    <row r="31" spans="1:27" s="13" customFormat="1" ht="13.5" customHeight="1">
      <c r="A31" s="56">
        <v>21</v>
      </c>
      <c r="B31" s="57"/>
      <c r="C31" s="72"/>
      <c r="D31" s="73" t="s">
        <v>87</v>
      </c>
      <c r="E31" s="58"/>
      <c r="F31" s="256">
        <v>4</v>
      </c>
      <c r="G31" s="210"/>
      <c r="H31" s="257">
        <v>302.6</v>
      </c>
      <c r="I31" s="181"/>
      <c r="J31" s="256">
        <v>4</v>
      </c>
      <c r="K31" s="210"/>
      <c r="L31" s="257">
        <v>61.1</v>
      </c>
      <c r="M31" s="185"/>
      <c r="N31" s="360">
        <v>4</v>
      </c>
      <c r="O31" s="185"/>
      <c r="P31" s="368">
        <v>4861</v>
      </c>
      <c r="Q31" s="214"/>
      <c r="R31" s="309">
        <v>0</v>
      </c>
      <c r="S31" s="247"/>
      <c r="T31" s="362">
        <v>3</v>
      </c>
      <c r="U31" s="182"/>
      <c r="V31" s="258">
        <v>1.76</v>
      </c>
      <c r="W31" s="215"/>
      <c r="X31" s="311" t="s">
        <v>108</v>
      </c>
      <c r="Y31" s="161"/>
      <c r="Z31" s="57">
        <v>21</v>
      </c>
      <c r="AA31" s="80"/>
    </row>
    <row r="32" spans="1:27" s="13" customFormat="1" ht="13.5" customHeight="1">
      <c r="A32" s="56">
        <v>22</v>
      </c>
      <c r="B32" s="57"/>
      <c r="C32" s="445" t="s">
        <v>1</v>
      </c>
      <c r="D32" s="445"/>
      <c r="E32" s="58"/>
      <c r="F32" s="256">
        <v>9</v>
      </c>
      <c r="G32" s="210"/>
      <c r="H32" s="257">
        <v>467.7</v>
      </c>
      <c r="I32" s="181"/>
      <c r="J32" s="256">
        <v>8</v>
      </c>
      <c r="K32" s="210"/>
      <c r="L32" s="257">
        <v>52.1</v>
      </c>
      <c r="M32" s="185"/>
      <c r="N32" s="360">
        <v>5</v>
      </c>
      <c r="O32" s="185"/>
      <c r="P32" s="368">
        <v>9663</v>
      </c>
      <c r="Q32" s="214"/>
      <c r="R32" s="309">
        <v>0</v>
      </c>
      <c r="S32" s="247"/>
      <c r="T32" s="362">
        <v>4</v>
      </c>
      <c r="U32" s="182"/>
      <c r="V32" s="258">
        <v>2.31</v>
      </c>
      <c r="W32" s="215"/>
      <c r="X32" s="311">
        <v>0</v>
      </c>
      <c r="Y32" s="161"/>
      <c r="Z32" s="57">
        <v>22</v>
      </c>
      <c r="AA32" s="80"/>
    </row>
    <row r="33" spans="1:27" s="13" customFormat="1" ht="13.5" customHeight="1">
      <c r="A33" s="56">
        <v>23</v>
      </c>
      <c r="B33" s="57"/>
      <c r="C33" s="445" t="s">
        <v>2</v>
      </c>
      <c r="D33" s="445"/>
      <c r="E33" s="58"/>
      <c r="F33" s="256">
        <v>3</v>
      </c>
      <c r="G33" s="210"/>
      <c r="H33" s="257">
        <v>391.9</v>
      </c>
      <c r="I33" s="181"/>
      <c r="J33" s="256">
        <v>2</v>
      </c>
      <c r="K33" s="210"/>
      <c r="L33" s="257">
        <v>57.4</v>
      </c>
      <c r="M33" s="185"/>
      <c r="N33" s="360">
        <v>2</v>
      </c>
      <c r="O33" s="185"/>
      <c r="P33" s="368">
        <v>5207</v>
      </c>
      <c r="Q33" s="214"/>
      <c r="R33" s="309">
        <v>0</v>
      </c>
      <c r="S33" s="247"/>
      <c r="T33" s="362">
        <v>2</v>
      </c>
      <c r="U33" s="182"/>
      <c r="V33" s="258">
        <v>1.39</v>
      </c>
      <c r="W33" s="215"/>
      <c r="X33" s="311">
        <v>0</v>
      </c>
      <c r="Y33" s="161"/>
      <c r="Z33" s="57">
        <v>23</v>
      </c>
      <c r="AA33" s="80"/>
    </row>
    <row r="34" spans="1:27" s="13" customFormat="1" ht="13.5" customHeight="1">
      <c r="A34" s="56">
        <v>24</v>
      </c>
      <c r="B34" s="57"/>
      <c r="C34" s="445" t="s">
        <v>3</v>
      </c>
      <c r="D34" s="445"/>
      <c r="E34" s="58"/>
      <c r="F34" s="256" t="s">
        <v>107</v>
      </c>
      <c r="G34" s="193"/>
      <c r="H34" s="308" t="s">
        <v>107</v>
      </c>
      <c r="I34" s="181"/>
      <c r="J34" s="256" t="s">
        <v>107</v>
      </c>
      <c r="K34" s="210"/>
      <c r="L34" s="257" t="s">
        <v>107</v>
      </c>
      <c r="M34" s="185"/>
      <c r="N34" s="360" t="s">
        <v>104</v>
      </c>
      <c r="O34" s="193"/>
      <c r="P34" s="368" t="s">
        <v>108</v>
      </c>
      <c r="Q34" s="248"/>
      <c r="R34" s="309" t="s">
        <v>108</v>
      </c>
      <c r="S34" s="310"/>
      <c r="T34" s="361" t="s">
        <v>108</v>
      </c>
      <c r="U34" s="196"/>
      <c r="V34" s="258" t="s">
        <v>108</v>
      </c>
      <c r="W34" s="193" t="s">
        <v>28</v>
      </c>
      <c r="X34" s="311" t="s">
        <v>108</v>
      </c>
      <c r="Y34" s="161"/>
      <c r="Z34" s="57">
        <v>24</v>
      </c>
      <c r="AA34" s="80"/>
    </row>
    <row r="35" spans="1:27" s="13" customFormat="1" ht="13.5" customHeight="1">
      <c r="A35" s="56">
        <v>25</v>
      </c>
      <c r="B35" s="57"/>
      <c r="C35" s="445" t="s">
        <v>4</v>
      </c>
      <c r="D35" s="445"/>
      <c r="E35" s="58"/>
      <c r="F35" s="256">
        <v>1</v>
      </c>
      <c r="G35" s="210"/>
      <c r="H35" s="257" t="s">
        <v>175</v>
      </c>
      <c r="I35" s="181"/>
      <c r="J35" s="256">
        <v>1</v>
      </c>
      <c r="K35" s="210"/>
      <c r="L35" s="257" t="s">
        <v>175</v>
      </c>
      <c r="M35" s="185"/>
      <c r="N35" s="360">
        <v>1</v>
      </c>
      <c r="O35" s="185"/>
      <c r="P35" s="369" t="s">
        <v>175</v>
      </c>
      <c r="Q35" s="214"/>
      <c r="R35" s="309" t="s">
        <v>108</v>
      </c>
      <c r="S35" s="247"/>
      <c r="T35" s="362">
        <v>1</v>
      </c>
      <c r="U35" s="182"/>
      <c r="V35" s="257" t="s">
        <v>175</v>
      </c>
      <c r="W35" s="215"/>
      <c r="X35" s="311" t="s">
        <v>108</v>
      </c>
      <c r="Y35" s="161"/>
      <c r="Z35" s="57">
        <v>25</v>
      </c>
      <c r="AA35" s="80"/>
    </row>
    <row r="36" spans="1:27" s="13" customFormat="1" ht="13.5" customHeight="1">
      <c r="A36" s="56">
        <v>26</v>
      </c>
      <c r="B36" s="57"/>
      <c r="C36" s="445" t="s">
        <v>5</v>
      </c>
      <c r="D36" s="445"/>
      <c r="E36" s="58"/>
      <c r="F36" s="256">
        <v>16</v>
      </c>
      <c r="G36" s="210"/>
      <c r="H36" s="257">
        <v>358</v>
      </c>
      <c r="I36" s="181"/>
      <c r="J36" s="256">
        <v>16</v>
      </c>
      <c r="K36" s="210"/>
      <c r="L36" s="257">
        <v>70.2</v>
      </c>
      <c r="M36" s="185"/>
      <c r="N36" s="360">
        <v>8</v>
      </c>
      <c r="O36" s="185"/>
      <c r="P36" s="368">
        <v>5092</v>
      </c>
      <c r="Q36" s="214"/>
      <c r="R36" s="309">
        <v>0</v>
      </c>
      <c r="S36" s="247"/>
      <c r="T36" s="362">
        <v>5</v>
      </c>
      <c r="U36" s="182"/>
      <c r="V36" s="258">
        <v>1.65</v>
      </c>
      <c r="W36" s="215"/>
      <c r="X36" s="311">
        <v>0</v>
      </c>
      <c r="Y36" s="161"/>
      <c r="Z36" s="57">
        <v>26</v>
      </c>
      <c r="AA36" s="80"/>
    </row>
    <row r="37" spans="1:27" s="13" customFormat="1" ht="13.5" customHeight="1">
      <c r="A37" s="56">
        <v>27</v>
      </c>
      <c r="B37" s="57"/>
      <c r="C37" s="445" t="s">
        <v>6</v>
      </c>
      <c r="D37" s="445"/>
      <c r="E37" s="58"/>
      <c r="F37" s="256">
        <v>1</v>
      </c>
      <c r="G37" s="193"/>
      <c r="H37" s="308" t="s">
        <v>175</v>
      </c>
      <c r="I37" s="181"/>
      <c r="J37" s="256">
        <v>1</v>
      </c>
      <c r="K37" s="210"/>
      <c r="L37" s="257" t="s">
        <v>175</v>
      </c>
      <c r="M37" s="187"/>
      <c r="N37" s="360">
        <v>1</v>
      </c>
      <c r="O37" s="193"/>
      <c r="P37" s="369" t="s">
        <v>175</v>
      </c>
      <c r="Q37" s="248"/>
      <c r="R37" s="309" t="s">
        <v>108</v>
      </c>
      <c r="S37" s="310"/>
      <c r="T37" s="361" t="s">
        <v>108</v>
      </c>
      <c r="U37" s="196"/>
      <c r="V37" s="258" t="s">
        <v>108</v>
      </c>
      <c r="W37" s="193" t="s">
        <v>28</v>
      </c>
      <c r="X37" s="311" t="s">
        <v>108</v>
      </c>
      <c r="Y37" s="161"/>
      <c r="Z37" s="57">
        <v>27</v>
      </c>
      <c r="AA37" s="80"/>
    </row>
    <row r="38" spans="1:27" s="13" customFormat="1" ht="13.5" customHeight="1">
      <c r="A38" s="56">
        <v>28</v>
      </c>
      <c r="B38" s="57"/>
      <c r="C38" s="445" t="s">
        <v>7</v>
      </c>
      <c r="D38" s="445"/>
      <c r="E38" s="58"/>
      <c r="F38" s="256">
        <v>7</v>
      </c>
      <c r="G38" s="210"/>
      <c r="H38" s="257">
        <v>397.4</v>
      </c>
      <c r="I38" s="181"/>
      <c r="J38" s="256">
        <v>6</v>
      </c>
      <c r="K38" s="210"/>
      <c r="L38" s="257">
        <v>66.8</v>
      </c>
      <c r="M38" s="185"/>
      <c r="N38" s="360">
        <v>6</v>
      </c>
      <c r="O38" s="185"/>
      <c r="P38" s="368">
        <v>7872</v>
      </c>
      <c r="Q38" s="214"/>
      <c r="R38" s="309">
        <v>0</v>
      </c>
      <c r="S38" s="247"/>
      <c r="T38" s="362">
        <v>3</v>
      </c>
      <c r="U38" s="182"/>
      <c r="V38" s="258">
        <v>2.36</v>
      </c>
      <c r="W38" s="215"/>
      <c r="X38" s="311">
        <v>0</v>
      </c>
      <c r="Y38" s="161"/>
      <c r="Z38" s="57">
        <v>28</v>
      </c>
      <c r="AA38" s="80"/>
    </row>
    <row r="39" spans="1:27" s="13" customFormat="1" ht="13.5" customHeight="1">
      <c r="A39" s="56">
        <v>29</v>
      </c>
      <c r="B39" s="57"/>
      <c r="C39" s="445" t="s">
        <v>8</v>
      </c>
      <c r="D39" s="445"/>
      <c r="E39" s="58"/>
      <c r="F39" s="256">
        <v>9</v>
      </c>
      <c r="G39" s="210"/>
      <c r="H39" s="257">
        <v>398.6</v>
      </c>
      <c r="I39" s="181"/>
      <c r="J39" s="256">
        <v>9</v>
      </c>
      <c r="K39" s="210"/>
      <c r="L39" s="257">
        <v>79.7</v>
      </c>
      <c r="M39" s="185"/>
      <c r="N39" s="360">
        <v>2</v>
      </c>
      <c r="O39" s="185"/>
      <c r="P39" s="368">
        <v>2900</v>
      </c>
      <c r="Q39" s="214"/>
      <c r="R39" s="309">
        <v>0</v>
      </c>
      <c r="S39" s="247"/>
      <c r="T39" s="362">
        <v>2</v>
      </c>
      <c r="U39" s="182"/>
      <c r="V39" s="258">
        <v>1.07</v>
      </c>
      <c r="W39" s="215"/>
      <c r="X39" s="311">
        <v>0</v>
      </c>
      <c r="Y39" s="161"/>
      <c r="Z39" s="57">
        <v>29</v>
      </c>
      <c r="AA39" s="80"/>
    </row>
    <row r="40" spans="1:27" s="13" customFormat="1" ht="13.5" customHeight="1">
      <c r="A40" s="56">
        <v>30</v>
      </c>
      <c r="B40" s="57"/>
      <c r="C40" s="445" t="s">
        <v>9</v>
      </c>
      <c r="D40" s="445"/>
      <c r="E40" s="58"/>
      <c r="F40" s="256">
        <v>1</v>
      </c>
      <c r="G40" s="210"/>
      <c r="H40" s="257" t="s">
        <v>175</v>
      </c>
      <c r="I40" s="181"/>
      <c r="J40" s="256" t="s">
        <v>107</v>
      </c>
      <c r="K40" s="210"/>
      <c r="L40" s="257" t="s">
        <v>107</v>
      </c>
      <c r="M40" s="185"/>
      <c r="N40" s="360">
        <v>1</v>
      </c>
      <c r="O40" s="185"/>
      <c r="P40" s="369" t="s">
        <v>175</v>
      </c>
      <c r="Q40" s="214"/>
      <c r="R40" s="309" t="s">
        <v>108</v>
      </c>
      <c r="S40" s="247"/>
      <c r="T40" s="362">
        <v>1</v>
      </c>
      <c r="U40" s="182"/>
      <c r="V40" s="257" t="s">
        <v>175</v>
      </c>
      <c r="W40" s="215"/>
      <c r="X40" s="311" t="s">
        <v>108</v>
      </c>
      <c r="Y40" s="161"/>
      <c r="Z40" s="57">
        <v>30</v>
      </c>
      <c r="AA40" s="80"/>
    </row>
    <row r="41" spans="1:27" s="13" customFormat="1" ht="13.5" customHeight="1">
      <c r="A41" s="56">
        <v>31</v>
      </c>
      <c r="B41" s="57"/>
      <c r="C41" s="445" t="s">
        <v>10</v>
      </c>
      <c r="D41" s="445"/>
      <c r="E41" s="58"/>
      <c r="F41" s="256">
        <v>3</v>
      </c>
      <c r="G41" s="210"/>
      <c r="H41" s="257">
        <v>375.2</v>
      </c>
      <c r="I41" s="181"/>
      <c r="J41" s="256">
        <v>3</v>
      </c>
      <c r="K41" s="210"/>
      <c r="L41" s="257">
        <v>23.5</v>
      </c>
      <c r="M41" s="185"/>
      <c r="N41" s="360">
        <v>3</v>
      </c>
      <c r="O41" s="185"/>
      <c r="P41" s="368">
        <v>4490</v>
      </c>
      <c r="Q41" s="214"/>
      <c r="R41" s="309">
        <v>0</v>
      </c>
      <c r="S41" s="247"/>
      <c r="T41" s="362">
        <v>3</v>
      </c>
      <c r="U41" s="182"/>
      <c r="V41" s="258">
        <v>1.28</v>
      </c>
      <c r="W41" s="215"/>
      <c r="X41" s="311">
        <v>0</v>
      </c>
      <c r="Y41" s="161"/>
      <c r="Z41" s="57">
        <v>31</v>
      </c>
      <c r="AA41" s="80"/>
    </row>
    <row r="42" spans="1:27" s="13" customFormat="1" ht="13.5" customHeight="1">
      <c r="A42" s="56">
        <v>32</v>
      </c>
      <c r="B42" s="57"/>
      <c r="C42" s="445" t="s">
        <v>11</v>
      </c>
      <c r="D42" s="445"/>
      <c r="E42" s="58"/>
      <c r="F42" s="256">
        <v>9</v>
      </c>
      <c r="G42" s="210"/>
      <c r="H42" s="257">
        <v>540.1</v>
      </c>
      <c r="I42" s="181"/>
      <c r="J42" s="256">
        <v>9</v>
      </c>
      <c r="K42" s="210"/>
      <c r="L42" s="257">
        <v>37.7</v>
      </c>
      <c r="M42" s="185"/>
      <c r="N42" s="360">
        <v>6</v>
      </c>
      <c r="O42" s="185"/>
      <c r="P42" s="368">
        <v>10925</v>
      </c>
      <c r="Q42" s="214"/>
      <c r="R42" s="309">
        <v>0</v>
      </c>
      <c r="S42" s="247"/>
      <c r="T42" s="362">
        <v>6</v>
      </c>
      <c r="U42" s="182"/>
      <c r="V42" s="258">
        <v>2.64</v>
      </c>
      <c r="W42" s="215"/>
      <c r="X42" s="311">
        <v>0</v>
      </c>
      <c r="Y42" s="161"/>
      <c r="Z42" s="57">
        <v>32</v>
      </c>
      <c r="AA42" s="80"/>
    </row>
    <row r="43" spans="1:27" s="13" customFormat="1" ht="13.5" customHeight="1">
      <c r="A43" s="56">
        <v>33</v>
      </c>
      <c r="B43" s="57"/>
      <c r="C43" s="445" t="s">
        <v>12</v>
      </c>
      <c r="D43" s="445"/>
      <c r="E43" s="58"/>
      <c r="F43" s="256">
        <v>4</v>
      </c>
      <c r="G43" s="210"/>
      <c r="H43" s="257">
        <v>407.2</v>
      </c>
      <c r="I43" s="181"/>
      <c r="J43" s="256">
        <v>4</v>
      </c>
      <c r="K43" s="210"/>
      <c r="L43" s="257">
        <v>149.7</v>
      </c>
      <c r="M43" s="185"/>
      <c r="N43" s="360">
        <v>3</v>
      </c>
      <c r="O43" s="185"/>
      <c r="P43" s="368">
        <v>6915</v>
      </c>
      <c r="Q43" s="214"/>
      <c r="R43" s="309">
        <v>0</v>
      </c>
      <c r="S43" s="247"/>
      <c r="T43" s="362">
        <v>3</v>
      </c>
      <c r="U43" s="182"/>
      <c r="V43" s="258">
        <v>1.76</v>
      </c>
      <c r="W43" s="215"/>
      <c r="X43" s="311">
        <v>0</v>
      </c>
      <c r="Y43" s="161"/>
      <c r="Z43" s="57">
        <v>33</v>
      </c>
      <c r="AA43" s="80"/>
    </row>
    <row r="44" spans="1:27" s="13" customFormat="1" ht="13.5" customHeight="1">
      <c r="A44" s="56">
        <v>34</v>
      </c>
      <c r="B44" s="57"/>
      <c r="C44" s="445" t="s">
        <v>13</v>
      </c>
      <c r="D44" s="445"/>
      <c r="E44" s="58"/>
      <c r="F44" s="256">
        <v>2</v>
      </c>
      <c r="G44" s="210"/>
      <c r="H44" s="257">
        <v>441.6</v>
      </c>
      <c r="I44" s="181"/>
      <c r="J44" s="256">
        <v>2</v>
      </c>
      <c r="K44" s="210"/>
      <c r="L44" s="257">
        <v>38.5</v>
      </c>
      <c r="M44" s="185"/>
      <c r="N44" s="360">
        <v>3</v>
      </c>
      <c r="O44" s="185"/>
      <c r="P44" s="368">
        <v>8903</v>
      </c>
      <c r="Q44" s="214"/>
      <c r="R44" s="309" t="s">
        <v>108</v>
      </c>
      <c r="S44" s="247"/>
      <c r="T44" s="362">
        <v>1</v>
      </c>
      <c r="U44" s="182"/>
      <c r="V44" s="257" t="s">
        <v>175</v>
      </c>
      <c r="W44" s="215"/>
      <c r="X44" s="311" t="s">
        <v>108</v>
      </c>
      <c r="Y44" s="161"/>
      <c r="Z44" s="57">
        <v>34</v>
      </c>
      <c r="AA44" s="80"/>
    </row>
    <row r="45" spans="1:27" s="13" customFormat="1" ht="13.5" customHeight="1">
      <c r="A45" s="56">
        <v>35</v>
      </c>
      <c r="B45" s="57"/>
      <c r="C45" s="445" t="s">
        <v>14</v>
      </c>
      <c r="D45" s="445"/>
      <c r="E45" s="58"/>
      <c r="F45" s="256">
        <v>5</v>
      </c>
      <c r="G45" s="210"/>
      <c r="H45" s="257">
        <v>313.1</v>
      </c>
      <c r="I45" s="181"/>
      <c r="J45" s="256">
        <v>5</v>
      </c>
      <c r="K45" s="210"/>
      <c r="L45" s="257">
        <v>35</v>
      </c>
      <c r="M45" s="185"/>
      <c r="N45" s="360">
        <v>2</v>
      </c>
      <c r="O45" s="185"/>
      <c r="P45" s="368">
        <v>6006</v>
      </c>
      <c r="Q45" s="214"/>
      <c r="R45" s="309">
        <v>0</v>
      </c>
      <c r="S45" s="247"/>
      <c r="T45" s="362">
        <v>2</v>
      </c>
      <c r="U45" s="182"/>
      <c r="V45" s="258">
        <v>3.1</v>
      </c>
      <c r="W45" s="215"/>
      <c r="X45" s="311">
        <v>0</v>
      </c>
      <c r="Y45" s="161"/>
      <c r="Z45" s="57">
        <v>35</v>
      </c>
      <c r="AA45" s="80"/>
    </row>
    <row r="46" spans="1:27" ht="1.5" customHeight="1">
      <c r="A46" s="82"/>
      <c r="B46" s="83"/>
      <c r="C46" s="446"/>
      <c r="D46" s="446"/>
      <c r="E46" s="447"/>
      <c r="F46" s="84"/>
      <c r="G46" s="88"/>
      <c r="H46" s="86"/>
      <c r="I46" s="86"/>
      <c r="J46" s="86"/>
      <c r="K46" s="86"/>
      <c r="L46" s="188"/>
      <c r="M46" s="86"/>
      <c r="N46" s="189"/>
      <c r="O46" s="190"/>
      <c r="P46" s="91"/>
      <c r="Q46" s="88"/>
      <c r="R46" s="91"/>
      <c r="S46" s="85"/>
      <c r="T46" s="88"/>
      <c r="U46" s="88"/>
      <c r="V46" s="90"/>
      <c r="W46" s="90"/>
      <c r="X46" s="88"/>
      <c r="Y46" s="85"/>
      <c r="Z46" s="88"/>
      <c r="AA46" s="92"/>
    </row>
    <row r="47" ht="16.5" customHeight="1">
      <c r="A47" s="7" t="s">
        <v>109</v>
      </c>
    </row>
    <row r="48" ht="16.5" customHeight="1">
      <c r="A48" s="7" t="s">
        <v>195</v>
      </c>
    </row>
    <row r="49" ht="15" customHeight="1">
      <c r="A49" s="7" t="s">
        <v>91</v>
      </c>
    </row>
  </sheetData>
  <sheetProtection/>
  <mergeCells count="44">
    <mergeCell ref="X5:Y7"/>
    <mergeCell ref="N3:Y3"/>
    <mergeCell ref="C44:D44"/>
    <mergeCell ref="C45:D45"/>
    <mergeCell ref="C46:E46"/>
    <mergeCell ref="R5:S7"/>
    <mergeCell ref="N4:O7"/>
    <mergeCell ref="N8:O8"/>
    <mergeCell ref="R8:S8"/>
    <mergeCell ref="C38:D38"/>
    <mergeCell ref="C39:D39"/>
    <mergeCell ref="C40:D40"/>
    <mergeCell ref="C41:D41"/>
    <mergeCell ref="C42:D42"/>
    <mergeCell ref="C43:D43"/>
    <mergeCell ref="C32:D32"/>
    <mergeCell ref="C33:D33"/>
    <mergeCell ref="C34:D34"/>
    <mergeCell ref="C35:D35"/>
    <mergeCell ref="C36:D36"/>
    <mergeCell ref="C37:D37"/>
    <mergeCell ref="X8:Y8"/>
    <mergeCell ref="A9:E9"/>
    <mergeCell ref="B10:D10"/>
    <mergeCell ref="C11:D11"/>
    <mergeCell ref="C12:D12"/>
    <mergeCell ref="T8:U8"/>
    <mergeCell ref="V4:W7"/>
    <mergeCell ref="F8:G8"/>
    <mergeCell ref="H8:I8"/>
    <mergeCell ref="J8:K8"/>
    <mergeCell ref="L8:M8"/>
    <mergeCell ref="P8:Q8"/>
    <mergeCell ref="V8:W8"/>
    <mergeCell ref="A1:AA1"/>
    <mergeCell ref="A3:E8"/>
    <mergeCell ref="F3:M3"/>
    <mergeCell ref="Z3:AA8"/>
    <mergeCell ref="F4:G7"/>
    <mergeCell ref="H4:I7"/>
    <mergeCell ref="J4:K7"/>
    <mergeCell ref="L4:M7"/>
    <mergeCell ref="P4:Q7"/>
    <mergeCell ref="T4:U7"/>
  </mergeCells>
  <printOptions horizontalCentered="1" verticalCentered="1"/>
  <pageMargins left="0.5511811023622047" right="0.3937007874015748" top="0" bottom="0.7874015748031497" header="0.1968503937007874" footer="0.15748031496062992"/>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W40"/>
  <sheetViews>
    <sheet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8.796875" defaultRowHeight="14.25"/>
  <cols>
    <col min="1" max="1" width="4.09765625" style="7" customWidth="1"/>
    <col min="2" max="2" width="3.3984375" style="7" customWidth="1"/>
    <col min="3" max="3" width="0.59375" style="7" customWidth="1"/>
    <col min="4" max="4" width="9.09765625" style="4" customWidth="1"/>
    <col min="5" max="5" width="1.1015625" style="4" customWidth="1"/>
    <col min="6" max="6" width="14.3984375" style="5" customWidth="1"/>
    <col min="7" max="7" width="1.1015625" style="5" customWidth="1"/>
    <col min="8" max="8" width="9.09765625" style="5" customWidth="1"/>
    <col min="9" max="9" width="1" style="5" customWidth="1"/>
    <col min="10" max="10" width="14.3984375" style="5" customWidth="1"/>
    <col min="11" max="11" width="1" style="5" customWidth="1"/>
    <col min="12" max="12" width="9.09765625" style="4" customWidth="1"/>
    <col min="13" max="13" width="1.1015625" style="4" customWidth="1"/>
    <col min="14" max="14" width="14.3984375" style="6" customWidth="1"/>
    <col min="15" max="15" width="1.1015625" style="6" customWidth="1"/>
    <col min="16" max="16" width="9.09765625" style="6" customWidth="1"/>
    <col min="17" max="17" width="1.1015625" style="6" customWidth="1"/>
    <col min="18" max="18" width="14.3984375" style="6" customWidth="1"/>
    <col min="19" max="19" width="1.1015625" style="6" customWidth="1"/>
    <col min="20" max="20" width="9.09765625" style="6" customWidth="1"/>
    <col min="21" max="21" width="1" style="6" customWidth="1"/>
    <col min="22" max="22" width="14.3984375" style="4" customWidth="1"/>
    <col min="23" max="23" width="1" style="4" customWidth="1"/>
    <col min="24" max="16384" width="9" style="4" customWidth="1"/>
  </cols>
  <sheetData>
    <row r="1" spans="1:23" s="13" customFormat="1" ht="15" customHeight="1">
      <c r="A1" s="461" t="s">
        <v>110</v>
      </c>
      <c r="B1" s="461"/>
      <c r="C1" s="461"/>
      <c r="D1" s="461"/>
      <c r="E1" s="461"/>
      <c r="F1" s="461"/>
      <c r="G1" s="461"/>
      <c r="H1" s="461"/>
      <c r="I1" s="461"/>
      <c r="J1" s="461"/>
      <c r="K1" s="461"/>
      <c r="L1" s="461"/>
      <c r="M1" s="461"/>
      <c r="N1" s="461"/>
      <c r="O1" s="461"/>
      <c r="P1" s="461"/>
      <c r="Q1" s="461"/>
      <c r="R1" s="461"/>
      <c r="S1" s="461"/>
      <c r="T1" s="461"/>
      <c r="U1" s="461"/>
      <c r="V1" s="461"/>
      <c r="W1" s="461"/>
    </row>
    <row r="2" spans="1:21" ht="6" customHeight="1">
      <c r="A2" s="9"/>
      <c r="B2" s="9"/>
      <c r="C2" s="9"/>
      <c r="D2" s="10"/>
      <c r="E2" s="10"/>
      <c r="F2" s="11"/>
      <c r="G2" s="11"/>
      <c r="H2" s="11"/>
      <c r="I2" s="11"/>
      <c r="J2" s="11"/>
      <c r="K2" s="11"/>
      <c r="L2" s="10"/>
      <c r="M2" s="10"/>
      <c r="N2" s="12"/>
      <c r="O2" s="12"/>
      <c r="P2" s="12"/>
      <c r="Q2" s="12"/>
      <c r="R2" s="12"/>
      <c r="S2" s="12"/>
      <c r="T2" s="12"/>
      <c r="U2" s="12"/>
    </row>
    <row r="3" spans="1:23" s="13" customFormat="1" ht="22.5" customHeight="1">
      <c r="A3" s="449" t="s">
        <v>47</v>
      </c>
      <c r="B3" s="450"/>
      <c r="C3" s="251"/>
      <c r="D3" s="399" t="s">
        <v>178</v>
      </c>
      <c r="E3" s="383"/>
      <c r="F3" s="383"/>
      <c r="G3" s="383"/>
      <c r="H3" s="495"/>
      <c r="I3" s="495"/>
      <c r="J3" s="495"/>
      <c r="K3" s="496"/>
      <c r="L3" s="399" t="s">
        <v>180</v>
      </c>
      <c r="M3" s="383"/>
      <c r="N3" s="383"/>
      <c r="O3" s="383"/>
      <c r="P3" s="495"/>
      <c r="Q3" s="495"/>
      <c r="R3" s="495"/>
      <c r="S3" s="496"/>
      <c r="T3" s="505" t="s">
        <v>39</v>
      </c>
      <c r="U3" s="506"/>
      <c r="V3" s="506"/>
      <c r="W3" s="507"/>
    </row>
    <row r="4" spans="1:23" s="13" customFormat="1" ht="18" customHeight="1">
      <c r="A4" s="452"/>
      <c r="B4" s="453"/>
      <c r="C4" s="319"/>
      <c r="D4" s="497" t="s">
        <v>177</v>
      </c>
      <c r="E4" s="498"/>
      <c r="F4" s="498"/>
      <c r="G4" s="499"/>
      <c r="H4" s="497" t="s">
        <v>179</v>
      </c>
      <c r="I4" s="498"/>
      <c r="J4" s="498"/>
      <c r="K4" s="499"/>
      <c r="L4" s="497" t="s">
        <v>177</v>
      </c>
      <c r="M4" s="498"/>
      <c r="N4" s="498"/>
      <c r="O4" s="499"/>
      <c r="P4" s="497" t="s">
        <v>179</v>
      </c>
      <c r="Q4" s="498"/>
      <c r="R4" s="498"/>
      <c r="S4" s="499"/>
      <c r="T4" s="508"/>
      <c r="U4" s="509"/>
      <c r="V4" s="509"/>
      <c r="W4" s="510"/>
    </row>
    <row r="5" spans="1:23" s="109" customFormat="1" ht="16.5" customHeight="1">
      <c r="A5" s="452"/>
      <c r="B5" s="453"/>
      <c r="C5" s="249"/>
      <c r="D5" s="500" t="s">
        <v>44</v>
      </c>
      <c r="E5" s="501"/>
      <c r="F5" s="150" t="s">
        <v>29</v>
      </c>
      <c r="G5" s="151"/>
      <c r="H5" s="500" t="s">
        <v>44</v>
      </c>
      <c r="I5" s="501"/>
      <c r="J5" s="150" t="s">
        <v>29</v>
      </c>
      <c r="K5" s="151"/>
      <c r="L5" s="500" t="s">
        <v>44</v>
      </c>
      <c r="M5" s="501"/>
      <c r="N5" s="150" t="s">
        <v>29</v>
      </c>
      <c r="O5" s="151"/>
      <c r="P5" s="500" t="s">
        <v>44</v>
      </c>
      <c r="Q5" s="501"/>
      <c r="R5" s="150" t="s">
        <v>29</v>
      </c>
      <c r="S5" s="151"/>
      <c r="T5" s="500" t="s">
        <v>44</v>
      </c>
      <c r="U5" s="501"/>
      <c r="V5" s="150" t="s">
        <v>29</v>
      </c>
      <c r="W5" s="151"/>
    </row>
    <row r="6" spans="1:23" s="109" customFormat="1" ht="16.5" customHeight="1">
      <c r="A6" s="452"/>
      <c r="B6" s="453"/>
      <c r="C6" s="250"/>
      <c r="D6" s="500" t="s">
        <v>45</v>
      </c>
      <c r="E6" s="501"/>
      <c r="F6" s="150" t="s">
        <v>41</v>
      </c>
      <c r="G6" s="151"/>
      <c r="H6" s="500" t="s">
        <v>45</v>
      </c>
      <c r="I6" s="501"/>
      <c r="J6" s="150" t="s">
        <v>41</v>
      </c>
      <c r="K6" s="151"/>
      <c r="L6" s="500" t="s">
        <v>45</v>
      </c>
      <c r="M6" s="501"/>
      <c r="N6" s="150" t="s">
        <v>41</v>
      </c>
      <c r="O6" s="151"/>
      <c r="P6" s="500" t="s">
        <v>45</v>
      </c>
      <c r="Q6" s="501"/>
      <c r="R6" s="150" t="s">
        <v>41</v>
      </c>
      <c r="S6" s="151"/>
      <c r="T6" s="500" t="s">
        <v>45</v>
      </c>
      <c r="U6" s="501"/>
      <c r="V6" s="150" t="s">
        <v>41</v>
      </c>
      <c r="W6" s="151"/>
    </row>
    <row r="7" spans="1:23" s="13" customFormat="1" ht="16.5" customHeight="1">
      <c r="A7" s="462"/>
      <c r="B7" s="463"/>
      <c r="C7" s="252"/>
      <c r="D7" s="502" t="s">
        <v>40</v>
      </c>
      <c r="E7" s="503"/>
      <c r="F7" s="152" t="s">
        <v>30</v>
      </c>
      <c r="G7" s="153"/>
      <c r="H7" s="502" t="s">
        <v>40</v>
      </c>
      <c r="I7" s="503"/>
      <c r="J7" s="152" t="s">
        <v>30</v>
      </c>
      <c r="K7" s="153"/>
      <c r="L7" s="502" t="s">
        <v>40</v>
      </c>
      <c r="M7" s="503"/>
      <c r="N7" s="152" t="s">
        <v>30</v>
      </c>
      <c r="O7" s="153"/>
      <c r="P7" s="502" t="s">
        <v>40</v>
      </c>
      <c r="Q7" s="503"/>
      <c r="R7" s="318" t="s">
        <v>30</v>
      </c>
      <c r="S7" s="153"/>
      <c r="T7" s="504" t="s">
        <v>40</v>
      </c>
      <c r="U7" s="503"/>
      <c r="V7" s="152" t="s">
        <v>30</v>
      </c>
      <c r="W7" s="153"/>
    </row>
    <row r="8" spans="1:23" ht="6" customHeight="1">
      <c r="A8" s="455"/>
      <c r="B8" s="456"/>
      <c r="C8" s="162"/>
      <c r="D8" s="110"/>
      <c r="E8" s="110"/>
      <c r="F8" s="29"/>
      <c r="G8" s="29"/>
      <c r="H8" s="29"/>
      <c r="I8" s="29"/>
      <c r="J8" s="29"/>
      <c r="K8" s="29"/>
      <c r="L8" s="154"/>
      <c r="M8" s="154"/>
      <c r="N8" s="155"/>
      <c r="O8" s="163"/>
      <c r="P8" s="163"/>
      <c r="Q8" s="163"/>
      <c r="R8" s="163"/>
      <c r="S8" s="163"/>
      <c r="T8" s="155"/>
      <c r="U8" s="155"/>
      <c r="V8" s="164"/>
      <c r="W8" s="39"/>
    </row>
    <row r="9" spans="1:23" s="40" customFormat="1" ht="16.5" customHeight="1">
      <c r="A9" s="68" t="s">
        <v>42</v>
      </c>
      <c r="B9" s="69"/>
      <c r="C9" s="165"/>
      <c r="D9" s="113"/>
      <c r="E9" s="113"/>
      <c r="F9" s="115"/>
      <c r="G9" s="115"/>
      <c r="H9" s="115"/>
      <c r="I9" s="115"/>
      <c r="J9" s="115"/>
      <c r="K9" s="115"/>
      <c r="L9" s="113"/>
      <c r="M9" s="113"/>
      <c r="N9" s="113"/>
      <c r="O9" s="113"/>
      <c r="P9" s="113"/>
      <c r="Q9" s="113"/>
      <c r="R9" s="113"/>
      <c r="S9" s="113"/>
      <c r="T9" s="113"/>
      <c r="U9" s="113"/>
      <c r="V9" s="113"/>
      <c r="W9" s="70"/>
    </row>
    <row r="10" spans="1:23" s="125" customFormat="1" ht="16.5" customHeight="1">
      <c r="A10" s="117"/>
      <c r="B10" s="118"/>
      <c r="C10" s="156"/>
      <c r="D10" s="121"/>
      <c r="E10" s="121"/>
      <c r="F10" s="157" t="s">
        <v>113</v>
      </c>
      <c r="G10" s="123"/>
      <c r="H10" s="123"/>
      <c r="I10" s="123"/>
      <c r="J10" s="157" t="s">
        <v>181</v>
      </c>
      <c r="K10" s="123"/>
      <c r="L10" s="123"/>
      <c r="M10" s="123"/>
      <c r="N10" s="157" t="s">
        <v>112</v>
      </c>
      <c r="O10" s="121"/>
      <c r="P10" s="121"/>
      <c r="Q10" s="121"/>
      <c r="R10" s="157" t="s">
        <v>183</v>
      </c>
      <c r="S10" s="121"/>
      <c r="T10" s="121"/>
      <c r="U10" s="121"/>
      <c r="V10" s="157" t="s">
        <v>111</v>
      </c>
      <c r="W10" s="158"/>
    </row>
    <row r="11" spans="1:23" s="13" customFormat="1" ht="6" customHeight="1">
      <c r="A11" s="56"/>
      <c r="B11" s="57"/>
      <c r="C11" s="58"/>
      <c r="D11" s="126"/>
      <c r="E11" s="128"/>
      <c r="F11" s="129"/>
      <c r="G11" s="58"/>
      <c r="H11" s="129"/>
      <c r="I11" s="128"/>
      <c r="J11" s="129"/>
      <c r="K11" s="58"/>
      <c r="L11" s="126"/>
      <c r="M11" s="128"/>
      <c r="N11" s="126"/>
      <c r="O11" s="58"/>
      <c r="P11" s="317"/>
      <c r="Q11" s="317"/>
      <c r="R11" s="323"/>
      <c r="S11" s="317"/>
      <c r="T11" s="322"/>
      <c r="U11" s="128"/>
      <c r="V11" s="126"/>
      <c r="W11" s="62"/>
    </row>
    <row r="12" spans="1:23" s="13" customFormat="1" ht="15" customHeight="1">
      <c r="A12" s="56">
        <v>18</v>
      </c>
      <c r="B12" s="57" t="s">
        <v>37</v>
      </c>
      <c r="C12" s="58"/>
      <c r="D12" s="136" t="s">
        <v>92</v>
      </c>
      <c r="E12" s="159"/>
      <c r="F12" s="133" t="s">
        <v>92</v>
      </c>
      <c r="G12" s="58"/>
      <c r="H12" s="133" t="s">
        <v>92</v>
      </c>
      <c r="I12" s="159"/>
      <c r="J12" s="133" t="s">
        <v>92</v>
      </c>
      <c r="K12" s="58"/>
      <c r="L12" s="160">
        <v>0</v>
      </c>
      <c r="M12" s="161"/>
      <c r="N12" s="216">
        <v>167.1</v>
      </c>
      <c r="O12" s="58"/>
      <c r="P12" s="160">
        <v>0</v>
      </c>
      <c r="Q12" s="317"/>
      <c r="R12" s="325">
        <v>165.6</v>
      </c>
      <c r="S12" s="317"/>
      <c r="T12" s="321">
        <v>0</v>
      </c>
      <c r="U12" s="161"/>
      <c r="V12" s="216">
        <v>165.1</v>
      </c>
      <c r="W12" s="62"/>
    </row>
    <row r="13" spans="1:23" s="13" customFormat="1" ht="15" customHeight="1">
      <c r="A13" s="56">
        <v>20</v>
      </c>
      <c r="B13" s="57"/>
      <c r="C13" s="58"/>
      <c r="D13" s="29" t="s">
        <v>92</v>
      </c>
      <c r="E13" s="161"/>
      <c r="F13" s="127" t="s">
        <v>92</v>
      </c>
      <c r="G13" s="58"/>
      <c r="H13" s="29" t="s">
        <v>28</v>
      </c>
      <c r="I13" s="161"/>
      <c r="J13" s="127" t="s">
        <v>28</v>
      </c>
      <c r="K13" s="58"/>
      <c r="L13" s="1">
        <v>2</v>
      </c>
      <c r="M13" s="161"/>
      <c r="N13" s="216">
        <v>180.8</v>
      </c>
      <c r="O13" s="58"/>
      <c r="P13" s="1">
        <v>2</v>
      </c>
      <c r="Q13" s="317"/>
      <c r="R13" s="325">
        <v>174.4</v>
      </c>
      <c r="S13" s="317"/>
      <c r="T13" s="1">
        <v>2</v>
      </c>
      <c r="U13" s="161"/>
      <c r="V13" s="216">
        <v>175.7</v>
      </c>
      <c r="W13" s="62"/>
    </row>
    <row r="14" spans="1:23" s="13" customFormat="1" ht="15" customHeight="1">
      <c r="A14" s="56">
        <v>22</v>
      </c>
      <c r="B14" s="57"/>
      <c r="C14" s="58"/>
      <c r="D14" s="160">
        <v>0</v>
      </c>
      <c r="E14" s="161"/>
      <c r="F14" s="216">
        <v>210.5</v>
      </c>
      <c r="G14" s="58"/>
      <c r="H14" s="160">
        <v>0</v>
      </c>
      <c r="I14" s="161"/>
      <c r="J14" s="216">
        <v>189.1</v>
      </c>
      <c r="K14" s="58"/>
      <c r="L14" s="1">
        <v>4</v>
      </c>
      <c r="M14" s="161"/>
      <c r="N14" s="216">
        <v>197.6</v>
      </c>
      <c r="O14" s="58"/>
      <c r="P14" s="1">
        <v>4</v>
      </c>
      <c r="Q14" s="317"/>
      <c r="R14" s="325">
        <v>186.6</v>
      </c>
      <c r="S14" s="317"/>
      <c r="T14" s="1">
        <v>4</v>
      </c>
      <c r="U14" s="161"/>
      <c r="V14" s="216">
        <v>188.6</v>
      </c>
      <c r="W14" s="62"/>
    </row>
    <row r="15" spans="1:23" s="13" customFormat="1" ht="15" customHeight="1">
      <c r="A15" s="56">
        <v>25</v>
      </c>
      <c r="B15" s="57"/>
      <c r="C15" s="58"/>
      <c r="D15" s="166" t="s">
        <v>93</v>
      </c>
      <c r="E15" s="161"/>
      <c r="F15" s="216">
        <v>244.3</v>
      </c>
      <c r="G15" s="58"/>
      <c r="H15" s="166" t="s">
        <v>93</v>
      </c>
      <c r="I15" s="161"/>
      <c r="J15" s="216">
        <v>218</v>
      </c>
      <c r="K15" s="58"/>
      <c r="L15" s="1">
        <v>7</v>
      </c>
      <c r="M15" s="161"/>
      <c r="N15" s="216">
        <v>220.8</v>
      </c>
      <c r="O15" s="58"/>
      <c r="P15" s="1">
        <v>7</v>
      </c>
      <c r="Q15" s="317"/>
      <c r="R15" s="325">
        <v>204.2</v>
      </c>
      <c r="S15" s="317"/>
      <c r="T15" s="1">
        <v>7</v>
      </c>
      <c r="U15" s="161"/>
      <c r="V15" s="216">
        <v>208.6</v>
      </c>
      <c r="W15" s="62"/>
    </row>
    <row r="16" spans="1:23" s="13" customFormat="1" ht="15" customHeight="1">
      <c r="A16" s="56">
        <v>30</v>
      </c>
      <c r="B16" s="57"/>
      <c r="C16" s="58"/>
      <c r="D16" s="166" t="s">
        <v>100</v>
      </c>
      <c r="E16" s="161"/>
      <c r="F16" s="216">
        <v>326.6</v>
      </c>
      <c r="G16" s="58"/>
      <c r="H16" s="166" t="s">
        <v>100</v>
      </c>
      <c r="I16" s="161"/>
      <c r="J16" s="216">
        <v>256.8</v>
      </c>
      <c r="K16" s="58"/>
      <c r="L16" s="1">
        <v>12</v>
      </c>
      <c r="M16" s="161"/>
      <c r="N16" s="216">
        <v>284.6</v>
      </c>
      <c r="O16" s="58"/>
      <c r="P16" s="1">
        <v>12</v>
      </c>
      <c r="Q16" s="317"/>
      <c r="R16" s="221">
        <v>243</v>
      </c>
      <c r="S16" s="317"/>
      <c r="T16" s="1">
        <v>12</v>
      </c>
      <c r="U16" s="161"/>
      <c r="V16" s="216">
        <v>263.4</v>
      </c>
      <c r="W16" s="62"/>
    </row>
    <row r="17" spans="1:23" s="13" customFormat="1" ht="15" customHeight="1">
      <c r="A17" s="56">
        <v>35</v>
      </c>
      <c r="B17" s="57"/>
      <c r="C17" s="58"/>
      <c r="D17" s="166" t="s">
        <v>94</v>
      </c>
      <c r="E17" s="161"/>
      <c r="F17" s="216">
        <v>398.9</v>
      </c>
      <c r="G17" s="58"/>
      <c r="H17" s="166" t="s">
        <v>94</v>
      </c>
      <c r="I17" s="161"/>
      <c r="J17" s="216">
        <v>297.7</v>
      </c>
      <c r="K17" s="58"/>
      <c r="L17" s="1">
        <v>17</v>
      </c>
      <c r="M17" s="161"/>
      <c r="N17" s="216">
        <v>332.7</v>
      </c>
      <c r="O17" s="58"/>
      <c r="P17" s="1">
        <v>17</v>
      </c>
      <c r="Q17" s="317"/>
      <c r="R17" s="325">
        <v>286.8</v>
      </c>
      <c r="S17" s="317"/>
      <c r="T17" s="1">
        <v>17</v>
      </c>
      <c r="U17" s="161"/>
      <c r="V17" s="216">
        <v>303.3</v>
      </c>
      <c r="W17" s="62"/>
    </row>
    <row r="18" spans="1:23" s="13" customFormat="1" ht="15" customHeight="1">
      <c r="A18" s="56">
        <v>40</v>
      </c>
      <c r="B18" s="57"/>
      <c r="C18" s="77"/>
      <c r="D18" s="166" t="s">
        <v>95</v>
      </c>
      <c r="E18" s="161"/>
      <c r="F18" s="216">
        <v>489.6</v>
      </c>
      <c r="G18" s="77"/>
      <c r="H18" s="166" t="s">
        <v>95</v>
      </c>
      <c r="I18" s="161"/>
      <c r="J18" s="216">
        <v>333.6</v>
      </c>
      <c r="K18" s="77"/>
      <c r="L18" s="1">
        <v>22</v>
      </c>
      <c r="M18" s="161"/>
      <c r="N18" s="216">
        <v>376.6</v>
      </c>
      <c r="O18" s="77"/>
      <c r="P18" s="1">
        <v>22</v>
      </c>
      <c r="Q18" s="76"/>
      <c r="R18" s="325">
        <v>321.5</v>
      </c>
      <c r="S18" s="76"/>
      <c r="T18" s="1">
        <v>22</v>
      </c>
      <c r="U18" s="161"/>
      <c r="V18" s="216">
        <v>345.3</v>
      </c>
      <c r="W18" s="62"/>
    </row>
    <row r="19" spans="1:23" s="13" customFormat="1" ht="15" customHeight="1">
      <c r="A19" s="56">
        <v>45</v>
      </c>
      <c r="B19" s="57"/>
      <c r="C19" s="58"/>
      <c r="D19" s="166" t="s">
        <v>96</v>
      </c>
      <c r="E19" s="161"/>
      <c r="F19" s="216">
        <v>569.6</v>
      </c>
      <c r="G19" s="58"/>
      <c r="H19" s="166" t="s">
        <v>96</v>
      </c>
      <c r="I19" s="161"/>
      <c r="J19" s="216">
        <v>351.5</v>
      </c>
      <c r="K19" s="58"/>
      <c r="L19" s="1">
        <v>27</v>
      </c>
      <c r="M19" s="161"/>
      <c r="N19" s="216">
        <v>418.6</v>
      </c>
      <c r="O19" s="58"/>
      <c r="P19" s="1">
        <v>27</v>
      </c>
      <c r="Q19" s="317"/>
      <c r="R19" s="325">
        <v>359.6</v>
      </c>
      <c r="S19" s="317"/>
      <c r="T19" s="1">
        <v>27</v>
      </c>
      <c r="U19" s="161"/>
      <c r="V19" s="216">
        <v>377.9</v>
      </c>
      <c r="W19" s="62"/>
    </row>
    <row r="20" spans="1:23" s="13" customFormat="1" ht="15" customHeight="1">
      <c r="A20" s="56">
        <v>50</v>
      </c>
      <c r="B20" s="57"/>
      <c r="C20" s="58"/>
      <c r="D20" s="166" t="s">
        <v>97</v>
      </c>
      <c r="E20" s="161"/>
      <c r="F20" s="216">
        <v>632.9</v>
      </c>
      <c r="G20" s="58"/>
      <c r="H20" s="166" t="s">
        <v>97</v>
      </c>
      <c r="I20" s="161"/>
      <c r="J20" s="216">
        <v>357</v>
      </c>
      <c r="K20" s="58"/>
      <c r="L20" s="1">
        <v>32</v>
      </c>
      <c r="M20" s="161"/>
      <c r="N20" s="216">
        <v>447.9</v>
      </c>
      <c r="O20" s="58"/>
      <c r="P20" s="1">
        <v>32</v>
      </c>
      <c r="Q20" s="317"/>
      <c r="R20" s="325">
        <v>389.4</v>
      </c>
      <c r="S20" s="317"/>
      <c r="T20" s="1">
        <v>32</v>
      </c>
      <c r="U20" s="161"/>
      <c r="V20" s="216">
        <v>402.1</v>
      </c>
      <c r="W20" s="62"/>
    </row>
    <row r="21" spans="1:23" s="13" customFormat="1" ht="15" customHeight="1">
      <c r="A21" s="56">
        <v>55</v>
      </c>
      <c r="B21" s="57"/>
      <c r="C21" s="58"/>
      <c r="D21" s="166" t="s">
        <v>98</v>
      </c>
      <c r="E21" s="161"/>
      <c r="F21" s="216">
        <v>636.8</v>
      </c>
      <c r="G21" s="58"/>
      <c r="H21" s="166" t="s">
        <v>98</v>
      </c>
      <c r="I21" s="161"/>
      <c r="J21" s="216">
        <v>360.1</v>
      </c>
      <c r="K21" s="58"/>
      <c r="L21" s="1">
        <v>37</v>
      </c>
      <c r="M21" s="161"/>
      <c r="N21" s="217">
        <v>471.2</v>
      </c>
      <c r="O21" s="58"/>
      <c r="P21" s="1">
        <v>37</v>
      </c>
      <c r="Q21" s="317"/>
      <c r="R21" s="325">
        <v>404.9</v>
      </c>
      <c r="S21" s="317"/>
      <c r="T21" s="1">
        <v>37</v>
      </c>
      <c r="U21" s="167"/>
      <c r="V21" s="216">
        <v>418</v>
      </c>
      <c r="W21" s="62"/>
    </row>
    <row r="22" spans="1:23" s="13" customFormat="1" ht="15" customHeight="1">
      <c r="A22" s="56">
        <v>60</v>
      </c>
      <c r="B22" s="57"/>
      <c r="C22" s="58"/>
      <c r="D22" s="166" t="s">
        <v>99</v>
      </c>
      <c r="E22" s="161"/>
      <c r="F22" s="216">
        <v>581.7</v>
      </c>
      <c r="G22" s="58"/>
      <c r="H22" s="166" t="s">
        <v>99</v>
      </c>
      <c r="I22" s="161"/>
      <c r="J22" s="217">
        <v>363</v>
      </c>
      <c r="K22" s="58"/>
      <c r="L22" s="1">
        <v>42</v>
      </c>
      <c r="M22" s="161"/>
      <c r="N22" s="216">
        <v>471.4</v>
      </c>
      <c r="O22" s="58"/>
      <c r="P22" s="1">
        <v>42</v>
      </c>
      <c r="Q22" s="317"/>
      <c r="R22" s="325">
        <v>424.2</v>
      </c>
      <c r="S22" s="317"/>
      <c r="T22" s="1">
        <v>42</v>
      </c>
      <c r="U22" s="161"/>
      <c r="V22" s="216">
        <v>412.5</v>
      </c>
      <c r="W22" s="62"/>
    </row>
    <row r="23" spans="1:23" s="13" customFormat="1" ht="4.5" customHeight="1">
      <c r="A23" s="56"/>
      <c r="B23" s="57"/>
      <c r="C23" s="58"/>
      <c r="D23" s="57"/>
      <c r="E23" s="128"/>
      <c r="F23" s="57"/>
      <c r="G23" s="58"/>
      <c r="H23" s="57"/>
      <c r="I23" s="128"/>
      <c r="J23" s="57"/>
      <c r="K23" s="58"/>
      <c r="L23" s="57"/>
      <c r="M23" s="128"/>
      <c r="N23" s="57"/>
      <c r="O23" s="58"/>
      <c r="P23" s="317"/>
      <c r="Q23" s="317"/>
      <c r="R23" s="323"/>
      <c r="S23" s="317"/>
      <c r="T23" s="56"/>
      <c r="U23" s="128"/>
      <c r="V23" s="126"/>
      <c r="W23" s="62"/>
    </row>
    <row r="24" spans="1:23" s="13" customFormat="1" ht="24" customHeight="1">
      <c r="A24" s="56"/>
      <c r="B24" s="57"/>
      <c r="C24" s="73"/>
      <c r="D24" s="126"/>
      <c r="E24" s="126"/>
      <c r="F24" s="129"/>
      <c r="G24" s="129"/>
      <c r="H24" s="129"/>
      <c r="I24" s="129"/>
      <c r="J24" s="129"/>
      <c r="K24" s="129"/>
      <c r="L24" s="126"/>
      <c r="M24" s="126"/>
      <c r="N24" s="126"/>
      <c r="O24" s="126"/>
      <c r="P24" s="126"/>
      <c r="Q24" s="126"/>
      <c r="R24" s="126"/>
      <c r="S24" s="126"/>
      <c r="T24" s="126"/>
      <c r="U24" s="126"/>
      <c r="V24" s="126"/>
      <c r="W24" s="62"/>
    </row>
    <row r="25" spans="1:23" s="40" customFormat="1" ht="16.5" customHeight="1">
      <c r="A25" s="68" t="s">
        <v>43</v>
      </c>
      <c r="B25" s="69"/>
      <c r="C25" s="73"/>
      <c r="D25" s="126"/>
      <c r="E25" s="126"/>
      <c r="F25" s="129"/>
      <c r="G25" s="129"/>
      <c r="H25" s="129"/>
      <c r="I25" s="129"/>
      <c r="J25" s="129"/>
      <c r="K25" s="129"/>
      <c r="L25" s="126"/>
      <c r="M25" s="126"/>
      <c r="N25" s="126"/>
      <c r="O25" s="126"/>
      <c r="P25" s="126"/>
      <c r="Q25" s="126"/>
      <c r="R25" s="126"/>
      <c r="S25" s="126"/>
      <c r="T25" s="126"/>
      <c r="U25" s="126"/>
      <c r="V25" s="126"/>
      <c r="W25" s="70"/>
    </row>
    <row r="26" spans="1:23" s="125" customFormat="1" ht="16.5" customHeight="1">
      <c r="A26" s="117"/>
      <c r="B26" s="118"/>
      <c r="C26" s="156"/>
      <c r="D26" s="121"/>
      <c r="E26" s="121"/>
      <c r="F26" s="157" t="s">
        <v>114</v>
      </c>
      <c r="G26" s="123"/>
      <c r="H26" s="123"/>
      <c r="I26" s="123"/>
      <c r="J26" s="157" t="s">
        <v>182</v>
      </c>
      <c r="K26" s="123"/>
      <c r="L26" s="123"/>
      <c r="M26" s="123"/>
      <c r="N26" s="157" t="s">
        <v>115</v>
      </c>
      <c r="O26" s="121"/>
      <c r="P26" s="121"/>
      <c r="Q26" s="121"/>
      <c r="R26" s="157" t="s">
        <v>184</v>
      </c>
      <c r="S26" s="121"/>
      <c r="T26" s="121"/>
      <c r="U26" s="121"/>
      <c r="V26" s="157" t="s">
        <v>116</v>
      </c>
      <c r="W26" s="158"/>
    </row>
    <row r="27" spans="1:23" s="13" customFormat="1" ht="6" customHeight="1">
      <c r="A27" s="56"/>
      <c r="B27" s="57"/>
      <c r="C27" s="58"/>
      <c r="D27" s="126"/>
      <c r="E27" s="128"/>
      <c r="F27" s="129"/>
      <c r="G27" s="58"/>
      <c r="H27" s="129"/>
      <c r="I27" s="128"/>
      <c r="J27" s="129"/>
      <c r="K27" s="58"/>
      <c r="L27" s="126"/>
      <c r="M27" s="128"/>
      <c r="N27" s="126"/>
      <c r="O27" s="58"/>
      <c r="P27" s="317"/>
      <c r="Q27" s="317"/>
      <c r="R27" s="323"/>
      <c r="S27" s="317"/>
      <c r="T27" s="322"/>
      <c r="U27" s="128"/>
      <c r="V27" s="126"/>
      <c r="W27" s="62"/>
    </row>
    <row r="28" spans="1:23" ht="15" customHeight="1">
      <c r="A28" s="56">
        <v>18</v>
      </c>
      <c r="B28" s="57" t="s">
        <v>37</v>
      </c>
      <c r="C28" s="58"/>
      <c r="D28" s="133" t="s">
        <v>92</v>
      </c>
      <c r="E28" s="159"/>
      <c r="F28" s="133" t="s">
        <v>92</v>
      </c>
      <c r="G28" s="58"/>
      <c r="H28" s="133" t="s">
        <v>92</v>
      </c>
      <c r="I28" s="159"/>
      <c r="J28" s="133" t="s">
        <v>92</v>
      </c>
      <c r="K28" s="58"/>
      <c r="L28" s="160">
        <v>0</v>
      </c>
      <c r="M28" s="161"/>
      <c r="N28" s="216">
        <v>166.4</v>
      </c>
      <c r="O28" s="58"/>
      <c r="P28" s="160">
        <v>0</v>
      </c>
      <c r="Q28" s="317"/>
      <c r="R28" s="325">
        <v>163</v>
      </c>
      <c r="S28" s="317"/>
      <c r="T28" s="321">
        <v>0</v>
      </c>
      <c r="U28" s="161"/>
      <c r="V28" s="216">
        <v>164.2</v>
      </c>
      <c r="W28" s="168"/>
    </row>
    <row r="29" spans="1:23" ht="15" customHeight="1">
      <c r="A29" s="56">
        <v>20</v>
      </c>
      <c r="B29" s="57"/>
      <c r="C29" s="58"/>
      <c r="D29" s="127" t="s">
        <v>92</v>
      </c>
      <c r="E29" s="161"/>
      <c r="F29" s="127" t="s">
        <v>92</v>
      </c>
      <c r="G29" s="58"/>
      <c r="H29" s="127" t="s">
        <v>28</v>
      </c>
      <c r="I29" s="161"/>
      <c r="J29" s="127" t="s">
        <v>28</v>
      </c>
      <c r="K29" s="58"/>
      <c r="L29" s="1">
        <v>2</v>
      </c>
      <c r="M29" s="161"/>
      <c r="N29" s="216">
        <v>178.3</v>
      </c>
      <c r="O29" s="58"/>
      <c r="P29" s="1">
        <v>2</v>
      </c>
      <c r="Q29" s="317"/>
      <c r="R29" s="325">
        <v>171.8</v>
      </c>
      <c r="S29" s="317"/>
      <c r="T29" s="1">
        <v>2</v>
      </c>
      <c r="U29" s="161"/>
      <c r="V29" s="216">
        <v>174.1</v>
      </c>
      <c r="W29" s="168"/>
    </row>
    <row r="30" spans="1:23" ht="15" customHeight="1">
      <c r="A30" s="56">
        <v>22</v>
      </c>
      <c r="B30" s="57"/>
      <c r="C30" s="58"/>
      <c r="D30" s="160">
        <v>0</v>
      </c>
      <c r="E30" s="161"/>
      <c r="F30" s="216">
        <v>210.9</v>
      </c>
      <c r="G30" s="58"/>
      <c r="H30" s="160">
        <v>0</v>
      </c>
      <c r="I30" s="161"/>
      <c r="J30" s="216">
        <v>185.4</v>
      </c>
      <c r="K30" s="58"/>
      <c r="L30" s="1">
        <v>4</v>
      </c>
      <c r="M30" s="161"/>
      <c r="N30" s="216">
        <v>192.5</v>
      </c>
      <c r="O30" s="58"/>
      <c r="P30" s="1">
        <v>4</v>
      </c>
      <c r="Q30" s="317"/>
      <c r="R30" s="325">
        <v>183.4</v>
      </c>
      <c r="S30" s="317"/>
      <c r="T30" s="1">
        <v>4</v>
      </c>
      <c r="U30" s="161"/>
      <c r="V30" s="216">
        <v>187.3</v>
      </c>
      <c r="W30" s="168"/>
    </row>
    <row r="31" spans="1:23" ht="15" customHeight="1">
      <c r="A31" s="56">
        <v>25</v>
      </c>
      <c r="B31" s="57"/>
      <c r="C31" s="58"/>
      <c r="D31" s="166" t="s">
        <v>93</v>
      </c>
      <c r="E31" s="161"/>
      <c r="F31" s="216">
        <v>241.6</v>
      </c>
      <c r="G31" s="58"/>
      <c r="H31" s="166" t="s">
        <v>93</v>
      </c>
      <c r="I31" s="161"/>
      <c r="J31" s="216">
        <v>205.2</v>
      </c>
      <c r="K31" s="58"/>
      <c r="L31" s="1">
        <v>7</v>
      </c>
      <c r="M31" s="161"/>
      <c r="N31" s="216">
        <v>213.5</v>
      </c>
      <c r="O31" s="58"/>
      <c r="P31" s="1">
        <v>7</v>
      </c>
      <c r="Q31" s="317"/>
      <c r="R31" s="325">
        <v>201.3</v>
      </c>
      <c r="S31" s="317"/>
      <c r="T31" s="1">
        <v>7</v>
      </c>
      <c r="U31" s="161"/>
      <c r="V31" s="216">
        <v>207</v>
      </c>
      <c r="W31" s="168"/>
    </row>
    <row r="32" spans="1:23" ht="15" customHeight="1">
      <c r="A32" s="56">
        <v>30</v>
      </c>
      <c r="B32" s="57"/>
      <c r="C32" s="58"/>
      <c r="D32" s="166" t="s">
        <v>100</v>
      </c>
      <c r="E32" s="161"/>
      <c r="F32" s="216">
        <v>319.3</v>
      </c>
      <c r="G32" s="58"/>
      <c r="H32" s="166" t="s">
        <v>100</v>
      </c>
      <c r="I32" s="161"/>
      <c r="J32" s="216">
        <v>237.5</v>
      </c>
      <c r="K32" s="58"/>
      <c r="L32" s="1">
        <v>12</v>
      </c>
      <c r="M32" s="161"/>
      <c r="N32" s="216">
        <v>279.5</v>
      </c>
      <c r="O32" s="58"/>
      <c r="P32" s="1">
        <v>12</v>
      </c>
      <c r="Q32" s="317"/>
      <c r="R32" s="325">
        <v>238.9</v>
      </c>
      <c r="S32" s="317"/>
      <c r="T32" s="1">
        <v>12</v>
      </c>
      <c r="U32" s="161"/>
      <c r="V32" s="216">
        <v>262.6</v>
      </c>
      <c r="W32" s="168"/>
    </row>
    <row r="33" spans="1:23" ht="15" customHeight="1">
      <c r="A33" s="56">
        <v>35</v>
      </c>
      <c r="B33" s="57"/>
      <c r="C33" s="58"/>
      <c r="D33" s="166" t="s">
        <v>94</v>
      </c>
      <c r="E33" s="161"/>
      <c r="F33" s="216">
        <v>385.6</v>
      </c>
      <c r="G33" s="58"/>
      <c r="H33" s="166" t="s">
        <v>94</v>
      </c>
      <c r="I33" s="161"/>
      <c r="J33" s="216">
        <v>292.8</v>
      </c>
      <c r="K33" s="58"/>
      <c r="L33" s="1">
        <v>17</v>
      </c>
      <c r="M33" s="161"/>
      <c r="N33" s="216">
        <v>328.6</v>
      </c>
      <c r="O33" s="58"/>
      <c r="P33" s="1">
        <v>17</v>
      </c>
      <c r="Q33" s="317"/>
      <c r="R33" s="325">
        <v>279.9</v>
      </c>
      <c r="S33" s="317"/>
      <c r="T33" s="1">
        <v>17</v>
      </c>
      <c r="U33" s="161"/>
      <c r="V33" s="216">
        <v>302.7</v>
      </c>
      <c r="W33" s="168"/>
    </row>
    <row r="34" spans="1:23" ht="15" customHeight="1">
      <c r="A34" s="56">
        <v>40</v>
      </c>
      <c r="B34" s="57"/>
      <c r="C34" s="77"/>
      <c r="D34" s="166" t="s">
        <v>95</v>
      </c>
      <c r="E34" s="161"/>
      <c r="F34" s="216">
        <v>470.5</v>
      </c>
      <c r="G34" s="77"/>
      <c r="H34" s="166" t="s">
        <v>95</v>
      </c>
      <c r="I34" s="161"/>
      <c r="J34" s="216">
        <v>348.8</v>
      </c>
      <c r="K34" s="77"/>
      <c r="L34" s="1">
        <v>22</v>
      </c>
      <c r="M34" s="161"/>
      <c r="N34" s="216">
        <v>370.7</v>
      </c>
      <c r="O34" s="77"/>
      <c r="P34" s="1">
        <v>22</v>
      </c>
      <c r="Q34" s="76"/>
      <c r="R34" s="325">
        <v>317.8</v>
      </c>
      <c r="S34" s="76"/>
      <c r="T34" s="1">
        <v>22</v>
      </c>
      <c r="U34" s="161"/>
      <c r="V34" s="216">
        <v>344.1</v>
      </c>
      <c r="W34" s="168"/>
    </row>
    <row r="35" spans="1:23" ht="15" customHeight="1">
      <c r="A35" s="56">
        <v>45</v>
      </c>
      <c r="B35" s="57"/>
      <c r="C35" s="58"/>
      <c r="D35" s="166" t="s">
        <v>96</v>
      </c>
      <c r="E35" s="161"/>
      <c r="F35" s="216">
        <v>535.7</v>
      </c>
      <c r="G35" s="58"/>
      <c r="H35" s="166" t="s">
        <v>96</v>
      </c>
      <c r="I35" s="161"/>
      <c r="J35" s="216">
        <v>369.8</v>
      </c>
      <c r="K35" s="58"/>
      <c r="L35" s="1">
        <v>27</v>
      </c>
      <c r="M35" s="161"/>
      <c r="N35" s="216">
        <v>409.6</v>
      </c>
      <c r="O35" s="58"/>
      <c r="P35" s="1">
        <v>27</v>
      </c>
      <c r="Q35" s="317"/>
      <c r="R35" s="325">
        <v>352.2</v>
      </c>
      <c r="S35" s="317"/>
      <c r="T35" s="1">
        <v>27</v>
      </c>
      <c r="U35" s="161"/>
      <c r="V35" s="216">
        <v>375.9</v>
      </c>
      <c r="W35" s="168"/>
    </row>
    <row r="36" spans="1:23" ht="15" customHeight="1">
      <c r="A36" s="56">
        <v>50</v>
      </c>
      <c r="B36" s="57"/>
      <c r="C36" s="58"/>
      <c r="D36" s="166" t="s">
        <v>97</v>
      </c>
      <c r="E36" s="161"/>
      <c r="F36" s="216">
        <v>592.4</v>
      </c>
      <c r="G36" s="58"/>
      <c r="H36" s="166" t="s">
        <v>97</v>
      </c>
      <c r="I36" s="161"/>
      <c r="J36" s="216">
        <v>391.7</v>
      </c>
      <c r="K36" s="58"/>
      <c r="L36" s="1">
        <v>32</v>
      </c>
      <c r="M36" s="161"/>
      <c r="N36" s="216">
        <v>436.5</v>
      </c>
      <c r="O36" s="58"/>
      <c r="P36" s="1">
        <v>32</v>
      </c>
      <c r="Q36" s="317"/>
      <c r="R36" s="325">
        <v>379.8</v>
      </c>
      <c r="S36" s="317"/>
      <c r="T36" s="1">
        <v>32</v>
      </c>
      <c r="U36" s="161"/>
      <c r="V36" s="216">
        <v>400.2</v>
      </c>
      <c r="W36" s="168"/>
    </row>
    <row r="37" spans="1:23" ht="15" customHeight="1">
      <c r="A37" s="56">
        <v>55</v>
      </c>
      <c r="B37" s="57"/>
      <c r="C37" s="58"/>
      <c r="D37" s="166" t="s">
        <v>98</v>
      </c>
      <c r="E37" s="161"/>
      <c r="F37" s="216">
        <v>617.1</v>
      </c>
      <c r="G37" s="58"/>
      <c r="H37" s="166" t="s">
        <v>98</v>
      </c>
      <c r="I37" s="161"/>
      <c r="J37" s="216">
        <v>399.3</v>
      </c>
      <c r="K37" s="58"/>
      <c r="L37" s="1">
        <v>37</v>
      </c>
      <c r="M37" s="161"/>
      <c r="N37" s="216">
        <v>453</v>
      </c>
      <c r="O37" s="58"/>
      <c r="P37" s="1">
        <v>37</v>
      </c>
      <c r="Q37" s="317"/>
      <c r="R37" s="325">
        <v>391.6</v>
      </c>
      <c r="S37" s="317"/>
      <c r="T37" s="1">
        <v>37</v>
      </c>
      <c r="U37" s="167"/>
      <c r="V37" s="216">
        <v>416</v>
      </c>
      <c r="W37" s="168"/>
    </row>
    <row r="38" spans="1:23" ht="15" customHeight="1">
      <c r="A38" s="56">
        <v>60</v>
      </c>
      <c r="B38" s="57"/>
      <c r="C38" s="58"/>
      <c r="D38" s="166" t="s">
        <v>99</v>
      </c>
      <c r="E38" s="161"/>
      <c r="F38" s="216">
        <v>575.6</v>
      </c>
      <c r="G38" s="58"/>
      <c r="H38" s="166" t="s">
        <v>99</v>
      </c>
      <c r="I38" s="161"/>
      <c r="J38" s="217">
        <v>426.4</v>
      </c>
      <c r="K38" s="58"/>
      <c r="L38" s="1">
        <v>42</v>
      </c>
      <c r="M38" s="161"/>
      <c r="N38" s="216">
        <v>440</v>
      </c>
      <c r="O38" s="58"/>
      <c r="P38" s="1">
        <v>42</v>
      </c>
      <c r="Q38" s="317"/>
      <c r="R38" s="325">
        <v>411.3</v>
      </c>
      <c r="S38" s="317"/>
      <c r="T38" s="1">
        <v>42</v>
      </c>
      <c r="U38" s="161"/>
      <c r="V38" s="216">
        <v>410.8</v>
      </c>
      <c r="W38" s="168"/>
    </row>
    <row r="39" spans="1:23" ht="4.5" customHeight="1">
      <c r="A39" s="82"/>
      <c r="B39" s="83"/>
      <c r="C39" s="146"/>
      <c r="D39" s="83"/>
      <c r="E39" s="148"/>
      <c r="F39" s="83"/>
      <c r="G39" s="146"/>
      <c r="H39" s="83"/>
      <c r="I39" s="148"/>
      <c r="J39" s="83"/>
      <c r="K39" s="146"/>
      <c r="L39" s="83"/>
      <c r="M39" s="148"/>
      <c r="N39" s="83"/>
      <c r="O39" s="146"/>
      <c r="P39" s="320"/>
      <c r="Q39" s="320"/>
      <c r="R39" s="324"/>
      <c r="S39" s="320"/>
      <c r="T39" s="82"/>
      <c r="U39" s="148"/>
      <c r="V39" s="83"/>
      <c r="W39" s="92"/>
    </row>
    <row r="40" ht="18" customHeight="1">
      <c r="A40" s="7" t="s">
        <v>69</v>
      </c>
    </row>
  </sheetData>
  <sheetProtection/>
  <mergeCells count="25">
    <mergeCell ref="A1:W1"/>
    <mergeCell ref="T5:U5"/>
    <mergeCell ref="A3:B7"/>
    <mergeCell ref="H7:I7"/>
    <mergeCell ref="L7:M7"/>
    <mergeCell ref="H5:I5"/>
    <mergeCell ref="T7:U7"/>
    <mergeCell ref="T3:W4"/>
    <mergeCell ref="P5:Q5"/>
    <mergeCell ref="D3:K3"/>
    <mergeCell ref="T6:U6"/>
    <mergeCell ref="H6:I6"/>
    <mergeCell ref="L5:M5"/>
    <mergeCell ref="L6:M6"/>
    <mergeCell ref="P6:Q6"/>
    <mergeCell ref="P7:Q7"/>
    <mergeCell ref="L3:S3"/>
    <mergeCell ref="D4:G4"/>
    <mergeCell ref="H4:K4"/>
    <mergeCell ref="L4:O4"/>
    <mergeCell ref="P4:S4"/>
    <mergeCell ref="A8:B8"/>
    <mergeCell ref="D6:E6"/>
    <mergeCell ref="D7:E7"/>
    <mergeCell ref="D5:E5"/>
  </mergeCells>
  <printOptions horizontalCentered="1" verticalCentered="1"/>
  <pageMargins left="0.8661417322834646" right="0.8267716535433072" top="0" bottom="0.31496062992125984" header="0.1968503937007874" footer="0.15748031496062992"/>
  <pageSetup fitToHeight="1" fitToWidth="1" horizontalDpi="600" verticalDpi="600" orientation="landscape" paperSize="9" scale="94" r:id="rId1"/>
  <ignoredErrors>
    <ignoredError sqref="D15:D22 H15:H22 H31:H38 D31:D38" numberStoredAsText="1"/>
  </ignoredErrors>
</worksheet>
</file>

<file path=xl/worksheets/sheet4.xml><?xml version="1.0" encoding="utf-8"?>
<worksheet xmlns="http://schemas.openxmlformats.org/spreadsheetml/2006/main" xmlns:r="http://schemas.openxmlformats.org/officeDocument/2006/relationships">
  <dimension ref="A1:AE39"/>
  <sheetViews>
    <sheetView zoomScaleSheetLayoutView="100" zoomScalePageLayoutView="0" workbookViewId="0" topLeftCell="A1">
      <selection activeCell="D7" sqref="D7"/>
    </sheetView>
  </sheetViews>
  <sheetFormatPr defaultColWidth="8.796875" defaultRowHeight="14.25"/>
  <cols>
    <col min="1" max="1" width="4.09765625" style="7" customWidth="1"/>
    <col min="2" max="2" width="3.3984375" style="7" customWidth="1"/>
    <col min="3" max="3" width="0.59375" style="7" customWidth="1"/>
    <col min="4" max="4" width="8.59765625" style="4" customWidth="1"/>
    <col min="5" max="5" width="0.6953125" style="4" customWidth="1"/>
    <col min="6" max="6" width="6.8984375" style="5" customWidth="1"/>
    <col min="7" max="7" width="0.6953125" style="5" customWidth="1"/>
    <col min="8" max="8" width="8.59765625" style="5" customWidth="1"/>
    <col min="9" max="9" width="0.6953125" style="5" customWidth="1"/>
    <col min="10" max="10" width="6.8984375" style="5" customWidth="1"/>
    <col min="11" max="11" width="0.6953125" style="5" customWidth="1"/>
    <col min="12" max="12" width="8.59765625" style="4" customWidth="1"/>
    <col min="13" max="13" width="0.6953125" style="4" customWidth="1"/>
    <col min="14" max="14" width="6.8984375" style="5" customWidth="1"/>
    <col min="15" max="15" width="0.6953125" style="5" customWidth="1"/>
    <col min="16" max="16" width="8.69921875" style="5" customWidth="1"/>
    <col min="17" max="17" width="0.6953125" style="5" customWidth="1"/>
    <col min="18" max="18" width="6.8984375" style="5" customWidth="1"/>
    <col min="19" max="19" width="0.6953125" style="5" customWidth="1"/>
    <col min="20" max="20" width="8.59765625" style="4" customWidth="1"/>
    <col min="21" max="21" width="0.6953125" style="4" customWidth="1"/>
    <col min="22" max="22" width="7.59765625" style="5" customWidth="1"/>
    <col min="23" max="23" width="0.6953125" style="5" customWidth="1"/>
    <col min="24" max="24" width="8.59765625" style="5" customWidth="1"/>
    <col min="25" max="25" width="0.6953125" style="5" customWidth="1"/>
    <col min="26" max="26" width="6.8984375" style="5" customWidth="1"/>
    <col min="27" max="27" width="0.6953125" style="5" customWidth="1"/>
    <col min="28" max="28" width="8.59765625" style="4" customWidth="1"/>
    <col min="29" max="29" width="0.6953125" style="4" customWidth="1"/>
    <col min="30" max="30" width="8.5" style="5" customWidth="1"/>
    <col min="31" max="31" width="0.6953125" style="5" customWidth="1"/>
    <col min="32" max="16384" width="9" style="4" customWidth="1"/>
  </cols>
  <sheetData>
    <row r="1" spans="1:31" s="13" customFormat="1" ht="15" customHeight="1">
      <c r="A1" s="461" t="s">
        <v>66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row>
    <row r="2" spans="1:31" ht="6" customHeight="1">
      <c r="A2" s="9"/>
      <c r="B2" s="9"/>
      <c r="C2" s="9"/>
      <c r="D2" s="10"/>
      <c r="E2" s="10"/>
      <c r="F2" s="11"/>
      <c r="G2" s="11"/>
      <c r="H2" s="11"/>
      <c r="I2" s="11"/>
      <c r="J2" s="11"/>
      <c r="K2" s="11"/>
      <c r="L2" s="10"/>
      <c r="M2" s="10"/>
      <c r="N2" s="11"/>
      <c r="O2" s="11"/>
      <c r="P2" s="11"/>
      <c r="Q2" s="11"/>
      <c r="R2" s="11"/>
      <c r="S2" s="11"/>
      <c r="T2" s="10"/>
      <c r="U2" s="10"/>
      <c r="V2" s="11"/>
      <c r="W2" s="11"/>
      <c r="X2" s="11"/>
      <c r="Y2" s="11"/>
      <c r="Z2" s="11"/>
      <c r="AA2" s="11"/>
      <c r="AB2" s="10"/>
      <c r="AC2" s="10"/>
      <c r="AD2" s="11"/>
      <c r="AE2" s="11"/>
    </row>
    <row r="3" spans="1:31" s="13" customFormat="1" ht="20.25" customHeight="1">
      <c r="A3" s="449" t="s">
        <v>47</v>
      </c>
      <c r="B3" s="450"/>
      <c r="C3" s="451"/>
      <c r="D3" s="399" t="s">
        <v>38</v>
      </c>
      <c r="E3" s="383"/>
      <c r="F3" s="383"/>
      <c r="G3" s="383"/>
      <c r="H3" s="383"/>
      <c r="I3" s="383"/>
      <c r="J3" s="383"/>
      <c r="K3" s="386"/>
      <c r="L3" s="399" t="s">
        <v>48</v>
      </c>
      <c r="M3" s="383"/>
      <c r="N3" s="383"/>
      <c r="O3" s="383"/>
      <c r="P3" s="383"/>
      <c r="Q3" s="383"/>
      <c r="R3" s="383"/>
      <c r="S3" s="386"/>
      <c r="T3" s="399" t="s">
        <v>49</v>
      </c>
      <c r="U3" s="383"/>
      <c r="V3" s="383"/>
      <c r="W3" s="383"/>
      <c r="X3" s="383"/>
      <c r="Y3" s="383"/>
      <c r="Z3" s="383"/>
      <c r="AA3" s="386"/>
      <c r="AB3" s="399" t="s">
        <v>50</v>
      </c>
      <c r="AC3" s="383"/>
      <c r="AD3" s="383"/>
      <c r="AE3" s="386"/>
    </row>
    <row r="4" spans="1:31" s="109" customFormat="1" ht="20.25" customHeight="1">
      <c r="A4" s="452"/>
      <c r="B4" s="453"/>
      <c r="C4" s="454"/>
      <c r="D4" s="516" t="s">
        <v>15</v>
      </c>
      <c r="E4" s="517"/>
      <c r="F4" s="517"/>
      <c r="G4" s="525"/>
      <c r="H4" s="522" t="s">
        <v>16</v>
      </c>
      <c r="I4" s="517"/>
      <c r="J4" s="517"/>
      <c r="K4" s="518"/>
      <c r="L4" s="516" t="s">
        <v>15</v>
      </c>
      <c r="M4" s="517"/>
      <c r="N4" s="517"/>
      <c r="O4" s="525"/>
      <c r="P4" s="522" t="s">
        <v>16</v>
      </c>
      <c r="Q4" s="517"/>
      <c r="R4" s="517"/>
      <c r="S4" s="518"/>
      <c r="T4" s="516" t="s">
        <v>15</v>
      </c>
      <c r="U4" s="517"/>
      <c r="V4" s="517"/>
      <c r="W4" s="525"/>
      <c r="X4" s="522" t="s">
        <v>16</v>
      </c>
      <c r="Y4" s="517"/>
      <c r="Z4" s="517"/>
      <c r="AA4" s="518"/>
      <c r="AB4" s="516" t="s">
        <v>15</v>
      </c>
      <c r="AC4" s="517"/>
      <c r="AD4" s="517"/>
      <c r="AE4" s="518"/>
    </row>
    <row r="5" spans="1:31" s="109" customFormat="1" ht="29.25" customHeight="1">
      <c r="A5" s="452"/>
      <c r="B5" s="453"/>
      <c r="C5" s="454"/>
      <c r="D5" s="514" t="s">
        <v>52</v>
      </c>
      <c r="E5" s="515"/>
      <c r="F5" s="380" t="s">
        <v>51</v>
      </c>
      <c r="G5" s="376"/>
      <c r="H5" s="523" t="s">
        <v>52</v>
      </c>
      <c r="I5" s="515"/>
      <c r="J5" s="380" t="s">
        <v>51</v>
      </c>
      <c r="K5" s="511"/>
      <c r="L5" s="514" t="s">
        <v>52</v>
      </c>
      <c r="M5" s="515"/>
      <c r="N5" s="380" t="s">
        <v>51</v>
      </c>
      <c r="O5" s="376"/>
      <c r="P5" s="523" t="s">
        <v>52</v>
      </c>
      <c r="Q5" s="515"/>
      <c r="R5" s="380" t="s">
        <v>51</v>
      </c>
      <c r="S5" s="511"/>
      <c r="T5" s="514" t="s">
        <v>52</v>
      </c>
      <c r="U5" s="515"/>
      <c r="V5" s="380" t="s">
        <v>51</v>
      </c>
      <c r="W5" s="376"/>
      <c r="X5" s="523" t="s">
        <v>52</v>
      </c>
      <c r="Y5" s="515"/>
      <c r="Z5" s="380" t="s">
        <v>51</v>
      </c>
      <c r="AA5" s="511"/>
      <c r="AB5" s="514" t="s">
        <v>52</v>
      </c>
      <c r="AC5" s="515"/>
      <c r="AD5" s="380" t="s">
        <v>51</v>
      </c>
      <c r="AE5" s="511"/>
    </row>
    <row r="6" spans="1:31" s="13" customFormat="1" ht="16.5" customHeight="1">
      <c r="A6" s="462"/>
      <c r="B6" s="463"/>
      <c r="C6" s="524"/>
      <c r="D6" s="520" t="s">
        <v>30</v>
      </c>
      <c r="E6" s="519"/>
      <c r="F6" s="512" t="s">
        <v>40</v>
      </c>
      <c r="G6" s="503"/>
      <c r="H6" s="520" t="s">
        <v>30</v>
      </c>
      <c r="I6" s="521"/>
      <c r="J6" s="512" t="s">
        <v>40</v>
      </c>
      <c r="K6" s="513"/>
      <c r="L6" s="519" t="s">
        <v>30</v>
      </c>
      <c r="M6" s="519"/>
      <c r="N6" s="512" t="s">
        <v>40</v>
      </c>
      <c r="O6" s="503"/>
      <c r="P6" s="520" t="s">
        <v>30</v>
      </c>
      <c r="Q6" s="521"/>
      <c r="R6" s="512" t="s">
        <v>40</v>
      </c>
      <c r="S6" s="513"/>
      <c r="T6" s="519" t="s">
        <v>30</v>
      </c>
      <c r="U6" s="519"/>
      <c r="V6" s="512" t="s">
        <v>40</v>
      </c>
      <c r="W6" s="503"/>
      <c r="X6" s="520" t="s">
        <v>30</v>
      </c>
      <c r="Y6" s="521"/>
      <c r="Z6" s="512" t="s">
        <v>40</v>
      </c>
      <c r="AA6" s="513"/>
      <c r="AB6" s="519" t="s">
        <v>30</v>
      </c>
      <c r="AC6" s="519"/>
      <c r="AD6" s="512" t="s">
        <v>40</v>
      </c>
      <c r="AE6" s="513"/>
    </row>
    <row r="7" spans="1:31" ht="6" customHeight="1">
      <c r="A7" s="455"/>
      <c r="B7" s="456"/>
      <c r="C7" s="456"/>
      <c r="D7" s="110"/>
      <c r="E7" s="110"/>
      <c r="F7" s="29"/>
      <c r="G7" s="29"/>
      <c r="H7" s="29"/>
      <c r="I7" s="29"/>
      <c r="J7" s="29"/>
      <c r="K7" s="29"/>
      <c r="L7" s="110"/>
      <c r="M7" s="110"/>
      <c r="N7" s="29"/>
      <c r="O7" s="29"/>
      <c r="P7" s="29"/>
      <c r="Q7" s="29"/>
      <c r="R7" s="29"/>
      <c r="S7" s="29"/>
      <c r="T7" s="110"/>
      <c r="U7" s="110"/>
      <c r="V7" s="29"/>
      <c r="W7" s="29"/>
      <c r="X7" s="29"/>
      <c r="Y7" s="29"/>
      <c r="Z7" s="29"/>
      <c r="AA7" s="29"/>
      <c r="AB7" s="110"/>
      <c r="AC7" s="110"/>
      <c r="AD7" s="29"/>
      <c r="AE7" s="111"/>
    </row>
    <row r="8" spans="1:31" s="40" customFormat="1" ht="16.5" customHeight="1">
      <c r="A8" s="68" t="s">
        <v>42</v>
      </c>
      <c r="B8" s="69"/>
      <c r="C8" s="112"/>
      <c r="D8" s="113"/>
      <c r="E8" s="113"/>
      <c r="F8" s="114"/>
      <c r="G8" s="114"/>
      <c r="H8" s="115"/>
      <c r="I8" s="115"/>
      <c r="J8" s="115"/>
      <c r="K8" s="115"/>
      <c r="L8" s="113"/>
      <c r="M8" s="113"/>
      <c r="N8" s="114"/>
      <c r="O8" s="114"/>
      <c r="P8" s="115"/>
      <c r="Q8" s="115"/>
      <c r="R8" s="115"/>
      <c r="S8" s="115"/>
      <c r="T8" s="113"/>
      <c r="U8" s="113"/>
      <c r="V8" s="114"/>
      <c r="W8" s="114"/>
      <c r="X8" s="115"/>
      <c r="Y8" s="115"/>
      <c r="Z8" s="115"/>
      <c r="AA8" s="115"/>
      <c r="AB8" s="113"/>
      <c r="AC8" s="113"/>
      <c r="AD8" s="115"/>
      <c r="AE8" s="116"/>
    </row>
    <row r="9" spans="1:31" s="125" customFormat="1" ht="16.5" customHeight="1">
      <c r="A9" s="117"/>
      <c r="B9" s="118"/>
      <c r="C9" s="119"/>
      <c r="D9" s="120" t="s">
        <v>117</v>
      </c>
      <c r="E9" s="121"/>
      <c r="F9" s="120"/>
      <c r="G9" s="122"/>
      <c r="H9" s="119" t="s">
        <v>124</v>
      </c>
      <c r="I9" s="123"/>
      <c r="J9" s="123"/>
      <c r="K9" s="123"/>
      <c r="L9" s="119" t="s">
        <v>119</v>
      </c>
      <c r="M9" s="121"/>
      <c r="N9" s="120"/>
      <c r="O9" s="122"/>
      <c r="P9" s="119" t="s">
        <v>126</v>
      </c>
      <c r="Q9" s="123"/>
      <c r="R9" s="123"/>
      <c r="S9" s="123"/>
      <c r="T9" s="119" t="s">
        <v>121</v>
      </c>
      <c r="U9" s="121"/>
      <c r="V9" s="120"/>
      <c r="W9" s="122"/>
      <c r="X9" s="119" t="s">
        <v>121</v>
      </c>
      <c r="Y9" s="123"/>
      <c r="Z9" s="123"/>
      <c r="AA9" s="123"/>
      <c r="AB9" s="119" t="s">
        <v>123</v>
      </c>
      <c r="AC9" s="121"/>
      <c r="AD9" s="123"/>
      <c r="AE9" s="124"/>
    </row>
    <row r="10" spans="1:31" s="13" customFormat="1" ht="6" customHeight="1">
      <c r="A10" s="56"/>
      <c r="B10" s="57"/>
      <c r="C10" s="58"/>
      <c r="D10" s="126"/>
      <c r="E10" s="73"/>
      <c r="F10" s="127"/>
      <c r="G10" s="128"/>
      <c r="H10" s="129"/>
      <c r="I10" s="73"/>
      <c r="J10" s="130"/>
      <c r="K10" s="58"/>
      <c r="L10" s="126"/>
      <c r="M10" s="73"/>
      <c r="N10" s="127"/>
      <c r="O10" s="128"/>
      <c r="P10" s="129"/>
      <c r="Q10" s="73"/>
      <c r="R10" s="130"/>
      <c r="S10" s="58"/>
      <c r="T10" s="126"/>
      <c r="U10" s="73"/>
      <c r="V10" s="127"/>
      <c r="W10" s="128"/>
      <c r="X10" s="129"/>
      <c r="Y10" s="73"/>
      <c r="Z10" s="130"/>
      <c r="AA10" s="58"/>
      <c r="AB10" s="126"/>
      <c r="AC10" s="73"/>
      <c r="AD10" s="130"/>
      <c r="AE10" s="58"/>
    </row>
    <row r="11" spans="1:31" s="13" customFormat="1" ht="15" customHeight="1">
      <c r="A11" s="56">
        <v>18</v>
      </c>
      <c r="B11" s="57" t="s">
        <v>37</v>
      </c>
      <c r="C11" s="58"/>
      <c r="D11" s="131" t="s">
        <v>28</v>
      </c>
      <c r="E11" s="132"/>
      <c r="F11" s="133" t="s">
        <v>28</v>
      </c>
      <c r="G11" s="134"/>
      <c r="H11" s="133" t="s">
        <v>28</v>
      </c>
      <c r="I11" s="135"/>
      <c r="J11" s="133" t="s">
        <v>28</v>
      </c>
      <c r="K11" s="58"/>
      <c r="L11" s="136" t="s">
        <v>28</v>
      </c>
      <c r="M11" s="132"/>
      <c r="N11" s="133" t="s">
        <v>28</v>
      </c>
      <c r="O11" s="134"/>
      <c r="P11" s="133" t="s">
        <v>28</v>
      </c>
      <c r="Q11" s="135"/>
      <c r="R11" s="133" t="s">
        <v>28</v>
      </c>
      <c r="S11" s="58"/>
      <c r="T11" s="216">
        <v>165.2</v>
      </c>
      <c r="U11" s="218"/>
      <c r="V11" s="220">
        <v>0.3</v>
      </c>
      <c r="W11" s="137"/>
      <c r="X11" s="259">
        <v>164.5</v>
      </c>
      <c r="Y11" s="218"/>
      <c r="Z11" s="220">
        <v>0.3</v>
      </c>
      <c r="AA11" s="138"/>
      <c r="AB11" s="216">
        <v>164.6</v>
      </c>
      <c r="AC11" s="218"/>
      <c r="AD11" s="220">
        <v>0.3</v>
      </c>
      <c r="AE11" s="58"/>
    </row>
    <row r="12" spans="1:31" s="13" customFormat="1" ht="15" customHeight="1">
      <c r="A12" s="56">
        <v>20</v>
      </c>
      <c r="B12" s="57"/>
      <c r="C12" s="58"/>
      <c r="D12" s="139" t="s">
        <v>28</v>
      </c>
      <c r="E12" s="126"/>
      <c r="F12" s="127" t="s">
        <v>28</v>
      </c>
      <c r="G12" s="192"/>
      <c r="H12" s="127" t="s">
        <v>28</v>
      </c>
      <c r="I12" s="129"/>
      <c r="J12" s="127" t="s">
        <v>28</v>
      </c>
      <c r="K12" s="58"/>
      <c r="L12" s="216">
        <v>181.3</v>
      </c>
      <c r="M12" s="218"/>
      <c r="N12" s="220">
        <v>0.3</v>
      </c>
      <c r="O12" s="192"/>
      <c r="P12" s="216">
        <v>176.4</v>
      </c>
      <c r="Q12" s="218"/>
      <c r="R12" s="220">
        <v>0.3</v>
      </c>
      <c r="S12" s="58"/>
      <c r="T12" s="216">
        <v>186</v>
      </c>
      <c r="U12" s="218"/>
      <c r="V12" s="220">
        <v>2</v>
      </c>
      <c r="W12" s="140"/>
      <c r="X12" s="216">
        <v>182.6</v>
      </c>
      <c r="Y12" s="218"/>
      <c r="Z12" s="220">
        <v>2</v>
      </c>
      <c r="AA12" s="138"/>
      <c r="AB12" s="216">
        <v>176.8</v>
      </c>
      <c r="AC12" s="218"/>
      <c r="AD12" s="220">
        <v>2</v>
      </c>
      <c r="AE12" s="58"/>
    </row>
    <row r="13" spans="1:31" s="13" customFormat="1" ht="15" customHeight="1">
      <c r="A13" s="56">
        <v>22</v>
      </c>
      <c r="B13" s="57"/>
      <c r="C13" s="58"/>
      <c r="D13" s="216">
        <v>209</v>
      </c>
      <c r="E13" s="218"/>
      <c r="F13" s="220">
        <v>0.3</v>
      </c>
      <c r="G13" s="141"/>
      <c r="H13" s="216">
        <v>201.7</v>
      </c>
      <c r="I13" s="218"/>
      <c r="J13" s="220">
        <v>0.3</v>
      </c>
      <c r="K13" s="58"/>
      <c r="L13" s="216">
        <v>202.1</v>
      </c>
      <c r="M13" s="218"/>
      <c r="N13" s="220">
        <v>2</v>
      </c>
      <c r="O13" s="141"/>
      <c r="P13" s="216">
        <v>199.1</v>
      </c>
      <c r="Q13" s="218"/>
      <c r="R13" s="220">
        <v>2</v>
      </c>
      <c r="S13" s="58"/>
      <c r="T13" s="216">
        <v>200.7</v>
      </c>
      <c r="U13" s="218"/>
      <c r="V13" s="220">
        <v>3.7</v>
      </c>
      <c r="W13" s="142"/>
      <c r="X13" s="216">
        <v>192.1</v>
      </c>
      <c r="Y13" s="218"/>
      <c r="Z13" s="220">
        <v>3.9</v>
      </c>
      <c r="AA13" s="138"/>
      <c r="AB13" s="216">
        <v>191.3</v>
      </c>
      <c r="AC13" s="218"/>
      <c r="AD13" s="220">
        <v>3.9</v>
      </c>
      <c r="AE13" s="58"/>
    </row>
    <row r="14" spans="1:31" s="13" customFormat="1" ht="15" customHeight="1">
      <c r="A14" s="56">
        <v>25</v>
      </c>
      <c r="B14" s="57"/>
      <c r="C14" s="58"/>
      <c r="D14" s="216">
        <v>237</v>
      </c>
      <c r="E14" s="218"/>
      <c r="F14" s="220">
        <v>2</v>
      </c>
      <c r="G14" s="141"/>
      <c r="H14" s="216">
        <v>228.7</v>
      </c>
      <c r="I14" s="218"/>
      <c r="J14" s="220">
        <v>2.6</v>
      </c>
      <c r="K14" s="58"/>
      <c r="L14" s="216">
        <v>224.9</v>
      </c>
      <c r="M14" s="218"/>
      <c r="N14" s="220">
        <v>4.7</v>
      </c>
      <c r="O14" s="141"/>
      <c r="P14" s="216">
        <v>210.3</v>
      </c>
      <c r="Q14" s="218"/>
      <c r="R14" s="220">
        <v>4.7</v>
      </c>
      <c r="S14" s="58"/>
      <c r="T14" s="216">
        <v>224.3</v>
      </c>
      <c r="U14" s="218"/>
      <c r="V14" s="220">
        <v>5.7</v>
      </c>
      <c r="W14" s="142"/>
      <c r="X14" s="216">
        <v>202.7</v>
      </c>
      <c r="Y14" s="218"/>
      <c r="Z14" s="220">
        <v>5.9</v>
      </c>
      <c r="AA14" s="138"/>
      <c r="AB14" s="216">
        <v>214.8</v>
      </c>
      <c r="AC14" s="218"/>
      <c r="AD14" s="220">
        <v>6</v>
      </c>
      <c r="AE14" s="58"/>
    </row>
    <row r="15" spans="1:31" s="13" customFormat="1" ht="15" customHeight="1">
      <c r="A15" s="56">
        <v>30</v>
      </c>
      <c r="B15" s="57"/>
      <c r="C15" s="58"/>
      <c r="D15" s="216">
        <v>301.7</v>
      </c>
      <c r="E15" s="218"/>
      <c r="F15" s="220">
        <v>5.9</v>
      </c>
      <c r="G15" s="141"/>
      <c r="H15" s="216">
        <v>271.5</v>
      </c>
      <c r="I15" s="218"/>
      <c r="J15" s="220">
        <v>6.3</v>
      </c>
      <c r="K15" s="58"/>
      <c r="L15" s="216">
        <v>276.8</v>
      </c>
      <c r="M15" s="218"/>
      <c r="N15" s="220">
        <v>8</v>
      </c>
      <c r="O15" s="141"/>
      <c r="P15" s="216">
        <v>234.5</v>
      </c>
      <c r="Q15" s="218"/>
      <c r="R15" s="220">
        <v>7.1</v>
      </c>
      <c r="S15" s="58"/>
      <c r="T15" s="216">
        <v>274.9</v>
      </c>
      <c r="U15" s="218"/>
      <c r="V15" s="220">
        <v>9.6</v>
      </c>
      <c r="W15" s="142"/>
      <c r="X15" s="216">
        <v>238.1</v>
      </c>
      <c r="Y15" s="218"/>
      <c r="Z15" s="220">
        <v>9.6</v>
      </c>
      <c r="AA15" s="138"/>
      <c r="AB15" s="216">
        <v>257.4</v>
      </c>
      <c r="AC15" s="218"/>
      <c r="AD15" s="220">
        <v>8</v>
      </c>
      <c r="AE15" s="58"/>
    </row>
    <row r="16" spans="1:31" s="13" customFormat="1" ht="15" customHeight="1">
      <c r="A16" s="56">
        <v>35</v>
      </c>
      <c r="B16" s="57"/>
      <c r="C16" s="58"/>
      <c r="D16" s="216">
        <v>371.6</v>
      </c>
      <c r="E16" s="218"/>
      <c r="F16" s="220">
        <v>10.1</v>
      </c>
      <c r="G16" s="141"/>
      <c r="H16" s="216">
        <v>308.1</v>
      </c>
      <c r="I16" s="218"/>
      <c r="J16" s="220">
        <v>9.8</v>
      </c>
      <c r="K16" s="58"/>
      <c r="L16" s="216">
        <v>322.3</v>
      </c>
      <c r="M16" s="218"/>
      <c r="N16" s="220">
        <v>12.6</v>
      </c>
      <c r="O16" s="141"/>
      <c r="P16" s="216">
        <v>263.9</v>
      </c>
      <c r="Q16" s="218"/>
      <c r="R16" s="220">
        <v>12.8</v>
      </c>
      <c r="S16" s="58"/>
      <c r="T16" s="216">
        <v>326.2</v>
      </c>
      <c r="U16" s="218"/>
      <c r="V16" s="220">
        <v>15.1</v>
      </c>
      <c r="W16" s="142"/>
      <c r="X16" s="216">
        <v>265.7</v>
      </c>
      <c r="Y16" s="218"/>
      <c r="Z16" s="220">
        <v>14.9</v>
      </c>
      <c r="AA16" s="138"/>
      <c r="AB16" s="216">
        <v>288.8</v>
      </c>
      <c r="AC16" s="218"/>
      <c r="AD16" s="220">
        <v>11.3</v>
      </c>
      <c r="AE16" s="58"/>
    </row>
    <row r="17" spans="1:31" s="13" customFormat="1" ht="15" customHeight="1">
      <c r="A17" s="56">
        <v>40</v>
      </c>
      <c r="B17" s="57"/>
      <c r="C17" s="77"/>
      <c r="D17" s="216">
        <v>455.3</v>
      </c>
      <c r="E17" s="218"/>
      <c r="F17" s="220">
        <v>14.9</v>
      </c>
      <c r="G17" s="141"/>
      <c r="H17" s="216">
        <v>342.7</v>
      </c>
      <c r="I17" s="218"/>
      <c r="J17" s="220">
        <v>14.5</v>
      </c>
      <c r="K17" s="77"/>
      <c r="L17" s="216">
        <v>360.2</v>
      </c>
      <c r="M17" s="218"/>
      <c r="N17" s="220">
        <v>18.3</v>
      </c>
      <c r="O17" s="141"/>
      <c r="P17" s="216">
        <v>296.5</v>
      </c>
      <c r="Q17" s="218"/>
      <c r="R17" s="220">
        <v>18</v>
      </c>
      <c r="S17" s="77"/>
      <c r="T17" s="216">
        <v>347.8</v>
      </c>
      <c r="U17" s="218"/>
      <c r="V17" s="220">
        <v>20.5</v>
      </c>
      <c r="W17" s="142"/>
      <c r="X17" s="216">
        <v>274.7</v>
      </c>
      <c r="Y17" s="218"/>
      <c r="Z17" s="220">
        <v>19.4</v>
      </c>
      <c r="AA17" s="143"/>
      <c r="AB17" s="216">
        <v>321.2</v>
      </c>
      <c r="AC17" s="218"/>
      <c r="AD17" s="220">
        <v>16.9</v>
      </c>
      <c r="AE17" s="77"/>
    </row>
    <row r="18" spans="1:31" s="13" customFormat="1" ht="15" customHeight="1">
      <c r="A18" s="56">
        <v>45</v>
      </c>
      <c r="B18" s="57"/>
      <c r="C18" s="58"/>
      <c r="D18" s="216">
        <v>526.6</v>
      </c>
      <c r="E18" s="218"/>
      <c r="F18" s="220">
        <v>20.9</v>
      </c>
      <c r="G18" s="141"/>
      <c r="H18" s="216">
        <v>389</v>
      </c>
      <c r="I18" s="218"/>
      <c r="J18" s="220">
        <v>20</v>
      </c>
      <c r="K18" s="58"/>
      <c r="L18" s="216">
        <v>409.8</v>
      </c>
      <c r="M18" s="218"/>
      <c r="N18" s="220">
        <v>22.2</v>
      </c>
      <c r="O18" s="141"/>
      <c r="P18" s="216">
        <v>322.9</v>
      </c>
      <c r="Q18" s="218"/>
      <c r="R18" s="220">
        <v>20.8</v>
      </c>
      <c r="S18" s="58"/>
      <c r="T18" s="216">
        <v>402.5</v>
      </c>
      <c r="U18" s="218"/>
      <c r="V18" s="220">
        <v>25.4</v>
      </c>
      <c r="W18" s="142"/>
      <c r="X18" s="216">
        <v>297</v>
      </c>
      <c r="Y18" s="218"/>
      <c r="Z18" s="220">
        <v>22.8</v>
      </c>
      <c r="AA18" s="138"/>
      <c r="AB18" s="216">
        <v>344.1</v>
      </c>
      <c r="AC18" s="218"/>
      <c r="AD18" s="220">
        <v>20.9</v>
      </c>
      <c r="AE18" s="58"/>
    </row>
    <row r="19" spans="1:31" s="13" customFormat="1" ht="15" customHeight="1">
      <c r="A19" s="56">
        <v>50</v>
      </c>
      <c r="B19" s="57"/>
      <c r="C19" s="58"/>
      <c r="D19" s="216">
        <v>579.9</v>
      </c>
      <c r="E19" s="218"/>
      <c r="F19" s="220">
        <v>25.4</v>
      </c>
      <c r="G19" s="141"/>
      <c r="H19" s="216">
        <v>394.6</v>
      </c>
      <c r="I19" s="218"/>
      <c r="J19" s="220">
        <v>23.8</v>
      </c>
      <c r="K19" s="58"/>
      <c r="L19" s="216">
        <v>457.2</v>
      </c>
      <c r="M19" s="218"/>
      <c r="N19" s="220">
        <v>26.8</v>
      </c>
      <c r="O19" s="141"/>
      <c r="P19" s="216">
        <v>336.2</v>
      </c>
      <c r="Q19" s="218"/>
      <c r="R19" s="220">
        <v>24.3</v>
      </c>
      <c r="S19" s="58"/>
      <c r="T19" s="216">
        <v>440</v>
      </c>
      <c r="U19" s="218"/>
      <c r="V19" s="220">
        <v>29.9</v>
      </c>
      <c r="W19" s="142"/>
      <c r="X19" s="216">
        <v>321.5</v>
      </c>
      <c r="Y19" s="218"/>
      <c r="Z19" s="220">
        <v>26.9</v>
      </c>
      <c r="AA19" s="138"/>
      <c r="AB19" s="216">
        <v>357.4</v>
      </c>
      <c r="AC19" s="218"/>
      <c r="AD19" s="220">
        <v>26.4</v>
      </c>
      <c r="AE19" s="58"/>
    </row>
    <row r="20" spans="1:31" s="13" customFormat="1" ht="15" customHeight="1">
      <c r="A20" s="56">
        <v>55</v>
      </c>
      <c r="B20" s="57"/>
      <c r="C20" s="58"/>
      <c r="D20" s="216">
        <v>587.3</v>
      </c>
      <c r="E20" s="218"/>
      <c r="F20" s="220">
        <v>29.3</v>
      </c>
      <c r="G20" s="141"/>
      <c r="H20" s="216">
        <v>399.8</v>
      </c>
      <c r="I20" s="218"/>
      <c r="J20" s="220">
        <v>28.3</v>
      </c>
      <c r="K20" s="58"/>
      <c r="L20" s="216">
        <v>485.4</v>
      </c>
      <c r="M20" s="218"/>
      <c r="N20" s="220">
        <v>30.6</v>
      </c>
      <c r="O20" s="141"/>
      <c r="P20" s="216">
        <v>367.8</v>
      </c>
      <c r="Q20" s="218"/>
      <c r="R20" s="220">
        <v>29.1</v>
      </c>
      <c r="S20" s="58"/>
      <c r="T20" s="217">
        <v>446.2</v>
      </c>
      <c r="U20" s="218"/>
      <c r="V20" s="220">
        <v>35.4</v>
      </c>
      <c r="W20" s="142"/>
      <c r="X20" s="217">
        <v>327.2</v>
      </c>
      <c r="Y20" s="218"/>
      <c r="Z20" s="220">
        <v>32.6</v>
      </c>
      <c r="AA20" s="138"/>
      <c r="AB20" s="217">
        <v>375.6</v>
      </c>
      <c r="AC20" s="218"/>
      <c r="AD20" s="220">
        <v>32.8</v>
      </c>
      <c r="AE20" s="58"/>
    </row>
    <row r="21" spans="1:31" s="13" customFormat="1" ht="15" customHeight="1">
      <c r="A21" s="56">
        <v>60</v>
      </c>
      <c r="B21" s="57"/>
      <c r="C21" s="58"/>
      <c r="D21" s="216">
        <v>477</v>
      </c>
      <c r="E21" s="218"/>
      <c r="F21" s="220">
        <v>33.8</v>
      </c>
      <c r="G21" s="141"/>
      <c r="H21" s="216">
        <v>317</v>
      </c>
      <c r="I21" s="218"/>
      <c r="J21" s="220">
        <v>32.6</v>
      </c>
      <c r="K21" s="58"/>
      <c r="L21" s="217">
        <v>425.2</v>
      </c>
      <c r="M21" s="218"/>
      <c r="N21" s="220">
        <v>35.5</v>
      </c>
      <c r="O21" s="141"/>
      <c r="P21" s="219">
        <v>380.3</v>
      </c>
      <c r="Q21" s="218"/>
      <c r="R21" s="221">
        <v>32.2</v>
      </c>
      <c r="S21" s="58"/>
      <c r="T21" s="216">
        <v>411.5</v>
      </c>
      <c r="U21" s="218"/>
      <c r="V21" s="220">
        <v>38.7</v>
      </c>
      <c r="W21" s="142"/>
      <c r="X21" s="216">
        <v>281.5</v>
      </c>
      <c r="Y21" s="218"/>
      <c r="Z21" s="220">
        <v>35.7</v>
      </c>
      <c r="AA21" s="138"/>
      <c r="AB21" s="216">
        <v>307.6</v>
      </c>
      <c r="AC21" s="218"/>
      <c r="AD21" s="220">
        <v>35.4</v>
      </c>
      <c r="AE21" s="58"/>
    </row>
    <row r="22" spans="1:31" s="13" customFormat="1" ht="4.5" customHeight="1">
      <c r="A22" s="56"/>
      <c r="B22" s="57"/>
      <c r="C22" s="58"/>
      <c r="D22" s="56"/>
      <c r="E22" s="191"/>
      <c r="F22" s="144"/>
      <c r="G22" s="128"/>
      <c r="H22" s="57"/>
      <c r="I22" s="191"/>
      <c r="J22" s="144"/>
      <c r="K22" s="58"/>
      <c r="L22" s="57"/>
      <c r="M22" s="191"/>
      <c r="N22" s="144"/>
      <c r="O22" s="128"/>
      <c r="P22" s="57"/>
      <c r="Q22" s="191"/>
      <c r="R22" s="144"/>
      <c r="S22" s="58"/>
      <c r="T22" s="57"/>
      <c r="U22" s="191"/>
      <c r="V22" s="144"/>
      <c r="W22" s="128"/>
      <c r="X22" s="57"/>
      <c r="Y22" s="191"/>
      <c r="Z22" s="144"/>
      <c r="AA22" s="58"/>
      <c r="AB22" s="57"/>
      <c r="AC22" s="191"/>
      <c r="AD22" s="144"/>
      <c r="AE22" s="58"/>
    </row>
    <row r="23" spans="1:31" s="13" customFormat="1" ht="24" customHeight="1">
      <c r="A23" s="56"/>
      <c r="B23" s="57"/>
      <c r="C23" s="73"/>
      <c r="D23" s="126"/>
      <c r="E23" s="126"/>
      <c r="F23" s="29"/>
      <c r="G23" s="29"/>
      <c r="H23" s="129"/>
      <c r="I23" s="129"/>
      <c r="J23" s="129"/>
      <c r="K23" s="129"/>
      <c r="L23" s="126"/>
      <c r="M23" s="126"/>
      <c r="N23" s="29"/>
      <c r="O23" s="29"/>
      <c r="P23" s="129"/>
      <c r="Q23" s="129"/>
      <c r="R23" s="129"/>
      <c r="S23" s="129"/>
      <c r="T23" s="126"/>
      <c r="U23" s="126"/>
      <c r="V23" s="29"/>
      <c r="W23" s="29"/>
      <c r="X23" s="129"/>
      <c r="Y23" s="129"/>
      <c r="Z23" s="129"/>
      <c r="AA23" s="129"/>
      <c r="AB23" s="126"/>
      <c r="AC23" s="126"/>
      <c r="AD23" s="129"/>
      <c r="AE23" s="145"/>
    </row>
    <row r="24" spans="1:31" s="40" customFormat="1" ht="16.5" customHeight="1">
      <c r="A24" s="68" t="s">
        <v>43</v>
      </c>
      <c r="B24" s="69"/>
      <c r="C24" s="112"/>
      <c r="D24" s="126"/>
      <c r="E24" s="126"/>
      <c r="F24" s="29"/>
      <c r="G24" s="29"/>
      <c r="H24" s="129"/>
      <c r="I24" s="129"/>
      <c r="J24" s="129"/>
      <c r="K24" s="129"/>
      <c r="L24" s="126"/>
      <c r="M24" s="126"/>
      <c r="N24" s="29"/>
      <c r="O24" s="29"/>
      <c r="P24" s="129"/>
      <c r="Q24" s="129"/>
      <c r="R24" s="129"/>
      <c r="S24" s="129"/>
      <c r="T24" s="126"/>
      <c r="U24" s="126"/>
      <c r="V24" s="29"/>
      <c r="W24" s="29"/>
      <c r="X24" s="129"/>
      <c r="Y24" s="129"/>
      <c r="Z24" s="129"/>
      <c r="AA24" s="129"/>
      <c r="AB24" s="126"/>
      <c r="AC24" s="126"/>
      <c r="AD24" s="129"/>
      <c r="AE24" s="116"/>
    </row>
    <row r="25" spans="1:31" s="125" customFormat="1" ht="16.5" customHeight="1">
      <c r="A25" s="117"/>
      <c r="B25" s="118"/>
      <c r="C25" s="119"/>
      <c r="D25" s="120" t="s">
        <v>118</v>
      </c>
      <c r="E25" s="121"/>
      <c r="F25" s="120"/>
      <c r="G25" s="122"/>
      <c r="H25" s="119" t="s">
        <v>125</v>
      </c>
      <c r="I25" s="123"/>
      <c r="J25" s="123"/>
      <c r="K25" s="123"/>
      <c r="L25" s="119" t="s">
        <v>120</v>
      </c>
      <c r="M25" s="121"/>
      <c r="N25" s="120"/>
      <c r="O25" s="122"/>
      <c r="P25" s="119" t="s">
        <v>127</v>
      </c>
      <c r="Q25" s="123"/>
      <c r="R25" s="123"/>
      <c r="S25" s="123"/>
      <c r="T25" s="119" t="s">
        <v>122</v>
      </c>
      <c r="U25" s="121"/>
      <c r="V25" s="120"/>
      <c r="W25" s="122"/>
      <c r="X25" s="119" t="s">
        <v>128</v>
      </c>
      <c r="Y25" s="123"/>
      <c r="Z25" s="123"/>
      <c r="AA25" s="123"/>
      <c r="AB25" s="119" t="s">
        <v>101</v>
      </c>
      <c r="AC25" s="121"/>
      <c r="AD25" s="123"/>
      <c r="AE25" s="124"/>
    </row>
    <row r="26" spans="1:31" s="13" customFormat="1" ht="6" customHeight="1">
      <c r="A26" s="56"/>
      <c r="B26" s="57"/>
      <c r="C26" s="58"/>
      <c r="D26" s="126"/>
      <c r="E26" s="191"/>
      <c r="F26" s="127"/>
      <c r="G26" s="128"/>
      <c r="H26" s="129"/>
      <c r="I26" s="191"/>
      <c r="J26" s="130"/>
      <c r="K26" s="58"/>
      <c r="L26" s="126"/>
      <c r="M26" s="191"/>
      <c r="N26" s="127"/>
      <c r="O26" s="128"/>
      <c r="P26" s="129"/>
      <c r="Q26" s="191"/>
      <c r="R26" s="130"/>
      <c r="S26" s="58"/>
      <c r="T26" s="126"/>
      <c r="U26" s="191"/>
      <c r="V26" s="127"/>
      <c r="W26" s="128"/>
      <c r="X26" s="129"/>
      <c r="Y26" s="191"/>
      <c r="Z26" s="130"/>
      <c r="AA26" s="58"/>
      <c r="AB26" s="126"/>
      <c r="AC26" s="191"/>
      <c r="AD26" s="130"/>
      <c r="AE26" s="58"/>
    </row>
    <row r="27" spans="1:31" ht="15" customHeight="1">
      <c r="A27" s="56">
        <v>18</v>
      </c>
      <c r="B27" s="57" t="s">
        <v>37</v>
      </c>
      <c r="C27" s="58"/>
      <c r="D27" s="131" t="s">
        <v>28</v>
      </c>
      <c r="E27" s="132"/>
      <c r="F27" s="133" t="s">
        <v>28</v>
      </c>
      <c r="G27" s="134"/>
      <c r="H27" s="133" t="s">
        <v>28</v>
      </c>
      <c r="I27" s="135"/>
      <c r="J27" s="133" t="s">
        <v>28</v>
      </c>
      <c r="K27" s="58"/>
      <c r="L27" s="136" t="s">
        <v>28</v>
      </c>
      <c r="M27" s="132"/>
      <c r="N27" s="133" t="s">
        <v>28</v>
      </c>
      <c r="O27" s="134"/>
      <c r="P27" s="133" t="s">
        <v>28</v>
      </c>
      <c r="Q27" s="135"/>
      <c r="R27" s="133" t="s">
        <v>28</v>
      </c>
      <c r="S27" s="58"/>
      <c r="T27" s="216">
        <v>165.4</v>
      </c>
      <c r="U27" s="218"/>
      <c r="V27" s="220">
        <v>0.3</v>
      </c>
      <c r="W27" s="137"/>
      <c r="X27" s="216">
        <v>161.7</v>
      </c>
      <c r="Y27" s="218"/>
      <c r="Z27" s="220">
        <v>0.3</v>
      </c>
      <c r="AA27" s="138"/>
      <c r="AB27" s="216">
        <v>163.8</v>
      </c>
      <c r="AC27" s="218"/>
      <c r="AD27" s="220">
        <v>0.3</v>
      </c>
      <c r="AE27" s="58"/>
    </row>
    <row r="28" spans="1:31" ht="15" customHeight="1">
      <c r="A28" s="56">
        <v>20</v>
      </c>
      <c r="B28" s="57"/>
      <c r="C28" s="58"/>
      <c r="D28" s="139" t="s">
        <v>28</v>
      </c>
      <c r="E28" s="126"/>
      <c r="F28" s="127" t="s">
        <v>28</v>
      </c>
      <c r="G28" s="192"/>
      <c r="H28" s="127" t="s">
        <v>28</v>
      </c>
      <c r="I28" s="129"/>
      <c r="J28" s="127" t="s">
        <v>28</v>
      </c>
      <c r="K28" s="58"/>
      <c r="L28" s="216">
        <v>183.2</v>
      </c>
      <c r="M28" s="218"/>
      <c r="N28" s="220">
        <v>0.3</v>
      </c>
      <c r="O28" s="140"/>
      <c r="P28" s="216">
        <v>179.6</v>
      </c>
      <c r="Q28" s="218"/>
      <c r="R28" s="220">
        <v>0.3</v>
      </c>
      <c r="S28" s="58"/>
      <c r="T28" s="216">
        <v>172.6</v>
      </c>
      <c r="U28" s="218"/>
      <c r="V28" s="220">
        <v>1.9</v>
      </c>
      <c r="W28" s="140"/>
      <c r="X28" s="216">
        <v>172.4</v>
      </c>
      <c r="Y28" s="218"/>
      <c r="Z28" s="220">
        <v>2</v>
      </c>
      <c r="AA28" s="138"/>
      <c r="AB28" s="216">
        <v>174.7</v>
      </c>
      <c r="AC28" s="218"/>
      <c r="AD28" s="220">
        <v>2</v>
      </c>
      <c r="AE28" s="58"/>
    </row>
    <row r="29" spans="1:31" ht="15" customHeight="1">
      <c r="A29" s="56">
        <v>22</v>
      </c>
      <c r="B29" s="57"/>
      <c r="C29" s="58"/>
      <c r="D29" s="216">
        <v>207.5</v>
      </c>
      <c r="E29" s="218"/>
      <c r="F29" s="220">
        <v>0.3</v>
      </c>
      <c r="G29" s="141"/>
      <c r="H29" s="216">
        <v>207.9</v>
      </c>
      <c r="I29" s="218"/>
      <c r="J29" s="220">
        <v>0.3</v>
      </c>
      <c r="K29" s="58"/>
      <c r="L29" s="216">
        <v>200</v>
      </c>
      <c r="M29" s="218"/>
      <c r="N29" s="220">
        <v>2</v>
      </c>
      <c r="O29" s="142"/>
      <c r="P29" s="216">
        <v>194</v>
      </c>
      <c r="Q29" s="218"/>
      <c r="R29" s="220">
        <v>1.9</v>
      </c>
      <c r="S29" s="58"/>
      <c r="T29" s="216">
        <v>188.3</v>
      </c>
      <c r="U29" s="218"/>
      <c r="V29" s="220">
        <v>3.6</v>
      </c>
      <c r="W29" s="142"/>
      <c r="X29" s="216">
        <v>182.8</v>
      </c>
      <c r="Y29" s="218"/>
      <c r="Z29" s="220">
        <v>3.9</v>
      </c>
      <c r="AA29" s="138"/>
      <c r="AB29" s="216">
        <v>189.3</v>
      </c>
      <c r="AC29" s="218"/>
      <c r="AD29" s="220">
        <v>4</v>
      </c>
      <c r="AE29" s="58"/>
    </row>
    <row r="30" spans="1:31" ht="15" customHeight="1">
      <c r="A30" s="56">
        <v>25</v>
      </c>
      <c r="B30" s="57"/>
      <c r="C30" s="58"/>
      <c r="D30" s="216">
        <v>233.2</v>
      </c>
      <c r="E30" s="218"/>
      <c r="F30" s="220">
        <v>1.8</v>
      </c>
      <c r="G30" s="141"/>
      <c r="H30" s="216">
        <v>230.5</v>
      </c>
      <c r="I30" s="218"/>
      <c r="J30" s="220">
        <v>2.4</v>
      </c>
      <c r="K30" s="58"/>
      <c r="L30" s="216">
        <v>221.1</v>
      </c>
      <c r="M30" s="218"/>
      <c r="N30" s="220">
        <v>4.8</v>
      </c>
      <c r="O30" s="142"/>
      <c r="P30" s="216">
        <v>205.1</v>
      </c>
      <c r="Q30" s="218"/>
      <c r="R30" s="220">
        <v>4.6</v>
      </c>
      <c r="S30" s="58"/>
      <c r="T30" s="216">
        <v>208.4</v>
      </c>
      <c r="U30" s="218"/>
      <c r="V30" s="220">
        <v>5.6</v>
      </c>
      <c r="W30" s="142"/>
      <c r="X30" s="216">
        <v>191.8</v>
      </c>
      <c r="Y30" s="218"/>
      <c r="Z30" s="220">
        <v>6.4</v>
      </c>
      <c r="AA30" s="138"/>
      <c r="AB30" s="216">
        <v>210.9</v>
      </c>
      <c r="AC30" s="218"/>
      <c r="AD30" s="220">
        <v>6.5</v>
      </c>
      <c r="AE30" s="58"/>
    </row>
    <row r="31" spans="1:31" ht="15" customHeight="1">
      <c r="A31" s="56">
        <v>30</v>
      </c>
      <c r="B31" s="57"/>
      <c r="C31" s="58"/>
      <c r="D31" s="216">
        <v>290.2</v>
      </c>
      <c r="E31" s="218"/>
      <c r="F31" s="220">
        <v>5.7</v>
      </c>
      <c r="G31" s="141"/>
      <c r="H31" s="216">
        <v>276.6</v>
      </c>
      <c r="I31" s="218"/>
      <c r="J31" s="220">
        <v>5.8</v>
      </c>
      <c r="K31" s="58"/>
      <c r="L31" s="216">
        <v>259.2</v>
      </c>
      <c r="M31" s="218"/>
      <c r="N31" s="220">
        <v>7.4</v>
      </c>
      <c r="O31" s="142"/>
      <c r="P31" s="216">
        <v>235.7</v>
      </c>
      <c r="Q31" s="218"/>
      <c r="R31" s="220">
        <v>7.8</v>
      </c>
      <c r="S31" s="58"/>
      <c r="T31" s="216">
        <v>242.1</v>
      </c>
      <c r="U31" s="218"/>
      <c r="V31" s="220">
        <v>8.6</v>
      </c>
      <c r="W31" s="142"/>
      <c r="X31" s="216">
        <v>221.8</v>
      </c>
      <c r="Y31" s="218"/>
      <c r="Z31" s="220">
        <v>9.2</v>
      </c>
      <c r="AA31" s="138"/>
      <c r="AB31" s="216">
        <v>247</v>
      </c>
      <c r="AC31" s="218"/>
      <c r="AD31" s="220">
        <v>9.6</v>
      </c>
      <c r="AE31" s="58"/>
    </row>
    <row r="32" spans="1:31" ht="15" customHeight="1">
      <c r="A32" s="56">
        <v>35</v>
      </c>
      <c r="B32" s="57"/>
      <c r="C32" s="58"/>
      <c r="D32" s="216">
        <v>354.6</v>
      </c>
      <c r="E32" s="218"/>
      <c r="F32" s="220">
        <v>9.6</v>
      </c>
      <c r="G32" s="141"/>
      <c r="H32" s="216">
        <v>307.4</v>
      </c>
      <c r="I32" s="218"/>
      <c r="J32" s="220">
        <v>9.5</v>
      </c>
      <c r="K32" s="58"/>
      <c r="L32" s="216">
        <v>293.1</v>
      </c>
      <c r="M32" s="218"/>
      <c r="N32" s="220">
        <v>11.6</v>
      </c>
      <c r="O32" s="142"/>
      <c r="P32" s="216">
        <v>261.4</v>
      </c>
      <c r="Q32" s="218"/>
      <c r="R32" s="220">
        <v>13.1</v>
      </c>
      <c r="S32" s="58"/>
      <c r="T32" s="216">
        <v>288.4</v>
      </c>
      <c r="U32" s="218"/>
      <c r="V32" s="220">
        <v>13.2</v>
      </c>
      <c r="W32" s="142"/>
      <c r="X32" s="216">
        <v>242.7</v>
      </c>
      <c r="Y32" s="218"/>
      <c r="Z32" s="220">
        <v>13.9</v>
      </c>
      <c r="AA32" s="138"/>
      <c r="AB32" s="216">
        <v>280.2</v>
      </c>
      <c r="AC32" s="218"/>
      <c r="AD32" s="220">
        <v>14</v>
      </c>
      <c r="AE32" s="58"/>
    </row>
    <row r="33" spans="1:31" ht="15" customHeight="1">
      <c r="A33" s="56">
        <v>40</v>
      </c>
      <c r="B33" s="57"/>
      <c r="C33" s="77"/>
      <c r="D33" s="216">
        <v>423.5</v>
      </c>
      <c r="E33" s="218"/>
      <c r="F33" s="220">
        <v>14.3</v>
      </c>
      <c r="G33" s="141"/>
      <c r="H33" s="216">
        <v>334.6</v>
      </c>
      <c r="I33" s="218"/>
      <c r="J33" s="220">
        <v>14</v>
      </c>
      <c r="K33" s="77"/>
      <c r="L33" s="216">
        <v>352</v>
      </c>
      <c r="M33" s="218"/>
      <c r="N33" s="220">
        <v>18.1</v>
      </c>
      <c r="O33" s="142"/>
      <c r="P33" s="216">
        <v>296.6</v>
      </c>
      <c r="Q33" s="218"/>
      <c r="R33" s="220">
        <v>18.4</v>
      </c>
      <c r="S33" s="77"/>
      <c r="T33" s="216">
        <v>338.7</v>
      </c>
      <c r="U33" s="218"/>
      <c r="V33" s="220">
        <v>20.2</v>
      </c>
      <c r="W33" s="142"/>
      <c r="X33" s="216">
        <v>274.6</v>
      </c>
      <c r="Y33" s="218"/>
      <c r="Z33" s="220">
        <v>20.1</v>
      </c>
      <c r="AA33" s="143"/>
      <c r="AB33" s="216">
        <v>321.3</v>
      </c>
      <c r="AC33" s="218"/>
      <c r="AD33" s="220">
        <v>20</v>
      </c>
      <c r="AE33" s="77"/>
    </row>
    <row r="34" spans="1:31" ht="15" customHeight="1">
      <c r="A34" s="56">
        <v>45</v>
      </c>
      <c r="B34" s="57"/>
      <c r="C34" s="58"/>
      <c r="D34" s="216">
        <v>485.3</v>
      </c>
      <c r="E34" s="218"/>
      <c r="F34" s="220">
        <v>20.8</v>
      </c>
      <c r="G34" s="141"/>
      <c r="H34" s="216">
        <v>385.5</v>
      </c>
      <c r="I34" s="218"/>
      <c r="J34" s="220">
        <v>19.9</v>
      </c>
      <c r="K34" s="58"/>
      <c r="L34" s="216">
        <v>405.3</v>
      </c>
      <c r="M34" s="218"/>
      <c r="N34" s="220">
        <v>22</v>
      </c>
      <c r="O34" s="142"/>
      <c r="P34" s="216">
        <v>336.8</v>
      </c>
      <c r="Q34" s="218"/>
      <c r="R34" s="220">
        <v>21.4</v>
      </c>
      <c r="S34" s="58"/>
      <c r="T34" s="216">
        <v>387.1</v>
      </c>
      <c r="U34" s="218"/>
      <c r="V34" s="220">
        <v>25</v>
      </c>
      <c r="W34" s="142"/>
      <c r="X34" s="216">
        <v>295.2</v>
      </c>
      <c r="Y34" s="218"/>
      <c r="Z34" s="220">
        <v>24.4</v>
      </c>
      <c r="AA34" s="138"/>
      <c r="AB34" s="216">
        <v>353.6</v>
      </c>
      <c r="AC34" s="218"/>
      <c r="AD34" s="220">
        <v>24.5</v>
      </c>
      <c r="AE34" s="58"/>
    </row>
    <row r="35" spans="1:31" ht="15" customHeight="1">
      <c r="A35" s="56">
        <v>50</v>
      </c>
      <c r="B35" s="57"/>
      <c r="C35" s="58"/>
      <c r="D35" s="216">
        <v>536.1</v>
      </c>
      <c r="E35" s="218"/>
      <c r="F35" s="220">
        <v>25.3</v>
      </c>
      <c r="G35" s="141"/>
      <c r="H35" s="216">
        <v>412.7</v>
      </c>
      <c r="I35" s="218"/>
      <c r="J35" s="220">
        <v>25.1</v>
      </c>
      <c r="K35" s="58"/>
      <c r="L35" s="216">
        <v>446</v>
      </c>
      <c r="M35" s="218"/>
      <c r="N35" s="220">
        <v>26.4</v>
      </c>
      <c r="O35" s="142"/>
      <c r="P35" s="216">
        <v>362.9</v>
      </c>
      <c r="Q35" s="218"/>
      <c r="R35" s="220">
        <v>26.3</v>
      </c>
      <c r="S35" s="58"/>
      <c r="T35" s="216">
        <v>407.1</v>
      </c>
      <c r="U35" s="218"/>
      <c r="V35" s="220">
        <v>29.4</v>
      </c>
      <c r="W35" s="142"/>
      <c r="X35" s="216">
        <v>331.1</v>
      </c>
      <c r="Y35" s="218"/>
      <c r="Z35" s="220">
        <v>29.4</v>
      </c>
      <c r="AA35" s="138"/>
      <c r="AB35" s="216">
        <v>373.3</v>
      </c>
      <c r="AC35" s="218"/>
      <c r="AD35" s="220">
        <v>30.1</v>
      </c>
      <c r="AE35" s="58"/>
    </row>
    <row r="36" spans="1:31" ht="15" customHeight="1">
      <c r="A36" s="56">
        <v>55</v>
      </c>
      <c r="B36" s="57"/>
      <c r="C36" s="58"/>
      <c r="D36" s="216">
        <v>552</v>
      </c>
      <c r="E36" s="218"/>
      <c r="F36" s="220">
        <v>28.9</v>
      </c>
      <c r="G36" s="141"/>
      <c r="H36" s="216">
        <v>421.7</v>
      </c>
      <c r="I36" s="218"/>
      <c r="J36" s="220">
        <v>28.3</v>
      </c>
      <c r="K36" s="58"/>
      <c r="L36" s="216">
        <v>486.8</v>
      </c>
      <c r="M36" s="218"/>
      <c r="N36" s="220">
        <v>30.2</v>
      </c>
      <c r="O36" s="142"/>
      <c r="P36" s="216">
        <v>384.6</v>
      </c>
      <c r="Q36" s="218"/>
      <c r="R36" s="220">
        <v>28.8</v>
      </c>
      <c r="S36" s="58"/>
      <c r="T36" s="217">
        <v>424</v>
      </c>
      <c r="U36" s="218"/>
      <c r="V36" s="220">
        <v>35.3</v>
      </c>
      <c r="W36" s="142"/>
      <c r="X36" s="217">
        <v>328.6</v>
      </c>
      <c r="Y36" s="218"/>
      <c r="Z36" s="220">
        <v>34.4</v>
      </c>
      <c r="AA36" s="138"/>
      <c r="AB36" s="217">
        <v>388.4</v>
      </c>
      <c r="AC36" s="218"/>
      <c r="AD36" s="220">
        <v>35.5</v>
      </c>
      <c r="AE36" s="58"/>
    </row>
    <row r="37" spans="1:31" ht="15" customHeight="1">
      <c r="A37" s="56">
        <v>60</v>
      </c>
      <c r="B37" s="57"/>
      <c r="C37" s="58"/>
      <c r="D37" s="216">
        <v>468.7</v>
      </c>
      <c r="E37" s="218"/>
      <c r="F37" s="220">
        <v>32.6</v>
      </c>
      <c r="G37" s="141"/>
      <c r="H37" s="216">
        <v>353</v>
      </c>
      <c r="I37" s="218"/>
      <c r="J37" s="220">
        <v>33.8</v>
      </c>
      <c r="K37" s="58"/>
      <c r="L37" s="217">
        <v>444.8</v>
      </c>
      <c r="M37" s="218"/>
      <c r="N37" s="220">
        <v>36.8</v>
      </c>
      <c r="O37" s="142"/>
      <c r="P37" s="219">
        <v>422.5</v>
      </c>
      <c r="Q37" s="218"/>
      <c r="R37" s="221">
        <v>30.5</v>
      </c>
      <c r="S37" s="58"/>
      <c r="T37" s="216">
        <v>405.9</v>
      </c>
      <c r="U37" s="218"/>
      <c r="V37" s="220">
        <v>39.1</v>
      </c>
      <c r="W37" s="142"/>
      <c r="X37" s="216">
        <v>294.6</v>
      </c>
      <c r="Y37" s="218"/>
      <c r="Z37" s="220">
        <v>38.2</v>
      </c>
      <c r="AA37" s="138"/>
      <c r="AB37" s="216">
        <v>350</v>
      </c>
      <c r="AC37" s="218"/>
      <c r="AD37" s="220">
        <v>39.7</v>
      </c>
      <c r="AE37" s="58"/>
    </row>
    <row r="38" spans="1:31" ht="4.5" customHeight="1">
      <c r="A38" s="82"/>
      <c r="B38" s="83"/>
      <c r="C38" s="146"/>
      <c r="D38" s="83"/>
      <c r="E38" s="83"/>
      <c r="F38" s="147"/>
      <c r="G38" s="148"/>
      <c r="H38" s="83"/>
      <c r="I38" s="83"/>
      <c r="J38" s="147"/>
      <c r="K38" s="146"/>
      <c r="L38" s="83"/>
      <c r="M38" s="83"/>
      <c r="N38" s="147"/>
      <c r="O38" s="148"/>
      <c r="P38" s="83"/>
      <c r="Q38" s="83"/>
      <c r="R38" s="147"/>
      <c r="S38" s="146"/>
      <c r="T38" s="83"/>
      <c r="U38" s="83"/>
      <c r="V38" s="147"/>
      <c r="W38" s="148"/>
      <c r="X38" s="83"/>
      <c r="Y38" s="83"/>
      <c r="Z38" s="147"/>
      <c r="AA38" s="146"/>
      <c r="AB38" s="83"/>
      <c r="AC38" s="83"/>
      <c r="AD38" s="147"/>
      <c r="AE38" s="146"/>
    </row>
    <row r="39" spans="1:30" ht="21" customHeight="1">
      <c r="A39" s="7" t="s">
        <v>70</v>
      </c>
      <c r="AD39" s="149"/>
    </row>
  </sheetData>
  <sheetProtection/>
  <mergeCells count="42">
    <mergeCell ref="AB3:AE3"/>
    <mergeCell ref="L4:O4"/>
    <mergeCell ref="P4:S4"/>
    <mergeCell ref="J5:K5"/>
    <mergeCell ref="J6:K6"/>
    <mergeCell ref="D4:G4"/>
    <mergeCell ref="D3:K3"/>
    <mergeCell ref="D5:E5"/>
    <mergeCell ref="D6:E6"/>
    <mergeCell ref="F5:G5"/>
    <mergeCell ref="A1:AE1"/>
    <mergeCell ref="A3:C6"/>
    <mergeCell ref="L6:M6"/>
    <mergeCell ref="N6:O6"/>
    <mergeCell ref="P6:Q6"/>
    <mergeCell ref="L3:S3"/>
    <mergeCell ref="T3:AA3"/>
    <mergeCell ref="R5:S5"/>
    <mergeCell ref="T4:W4"/>
    <mergeCell ref="X4:AA4"/>
    <mergeCell ref="F6:G6"/>
    <mergeCell ref="H5:I5"/>
    <mergeCell ref="H6:I6"/>
    <mergeCell ref="R6:S6"/>
    <mergeCell ref="T6:U6"/>
    <mergeCell ref="V6:W6"/>
    <mergeCell ref="H4:K4"/>
    <mergeCell ref="V5:W5"/>
    <mergeCell ref="X5:Y5"/>
    <mergeCell ref="L5:M5"/>
    <mergeCell ref="N5:O5"/>
    <mergeCell ref="P5:Q5"/>
    <mergeCell ref="Z5:AA5"/>
    <mergeCell ref="Z6:AA6"/>
    <mergeCell ref="T5:U5"/>
    <mergeCell ref="A7:C7"/>
    <mergeCell ref="AB4:AE4"/>
    <mergeCell ref="AD6:AE6"/>
    <mergeCell ref="AB5:AC5"/>
    <mergeCell ref="AD5:AE5"/>
    <mergeCell ref="AB6:AC6"/>
    <mergeCell ref="X6:Y6"/>
  </mergeCells>
  <printOptions horizontalCentered="1" verticalCentered="1"/>
  <pageMargins left="0.8661417322834646" right="0.5511811023622047" top="0" bottom="0.4724409448818898" header="0.1968503937007874"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42"/>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796875" defaultRowHeight="14.25"/>
  <cols>
    <col min="1" max="1" width="2.5" style="260" customWidth="1"/>
    <col min="2" max="2" width="1.8984375" style="260" customWidth="1"/>
    <col min="3" max="3" width="13" style="260" customWidth="1"/>
    <col min="4" max="4" width="4.59765625" style="260" customWidth="1"/>
    <col min="5" max="5" width="10.59765625" style="287" customWidth="1"/>
    <col min="6" max="6" width="4.5" style="287" customWidth="1"/>
    <col min="7" max="7" width="10.69921875" style="287" customWidth="1"/>
    <col min="8" max="8" width="5" style="260" customWidth="1"/>
    <col min="9" max="9" width="10.59765625" style="287" customWidth="1"/>
    <col min="10" max="10" width="4" style="287" customWidth="1"/>
    <col min="11" max="11" width="10.19921875" style="287" customWidth="1"/>
    <col min="12" max="12" width="4.69921875" style="260" customWidth="1"/>
    <col min="13" max="13" width="10.59765625" style="287" customWidth="1"/>
    <col min="14" max="14" width="4" style="287" customWidth="1"/>
    <col min="15" max="15" width="10.09765625" style="287" customWidth="1"/>
    <col min="16" max="16" width="4.19921875" style="260" customWidth="1"/>
    <col min="17" max="17" width="10.59765625" style="287" customWidth="1"/>
    <col min="18" max="18" width="3.8984375" style="287" customWidth="1"/>
    <col min="19" max="19" width="10.59765625" style="260" customWidth="1"/>
    <col min="20" max="20" width="3.3984375" style="260" customWidth="1"/>
    <col min="21" max="16384" width="9" style="260" customWidth="1"/>
  </cols>
  <sheetData>
    <row r="1" spans="1:20" ht="15" customHeight="1">
      <c r="A1" s="526" t="s">
        <v>129</v>
      </c>
      <c r="B1" s="526"/>
      <c r="C1" s="526"/>
      <c r="D1" s="526"/>
      <c r="E1" s="526"/>
      <c r="F1" s="526"/>
      <c r="G1" s="526"/>
      <c r="H1" s="526"/>
      <c r="I1" s="526"/>
      <c r="J1" s="526"/>
      <c r="K1" s="526"/>
      <c r="L1" s="526"/>
      <c r="M1" s="526"/>
      <c r="N1" s="526"/>
      <c r="O1" s="526"/>
      <c r="P1" s="526"/>
      <c r="Q1" s="526"/>
      <c r="R1" s="526"/>
      <c r="S1" s="526"/>
      <c r="T1" s="526"/>
    </row>
    <row r="2" spans="1:20" ht="13.5" customHeight="1">
      <c r="A2" s="261"/>
      <c r="B2" s="261"/>
      <c r="C2" s="261"/>
      <c r="E2" s="262"/>
      <c r="F2" s="262"/>
      <c r="G2" s="262"/>
      <c r="H2" s="263"/>
      <c r="I2" s="264"/>
      <c r="J2" s="264"/>
      <c r="K2" s="264"/>
      <c r="L2" s="261"/>
      <c r="M2" s="262"/>
      <c r="N2" s="262"/>
      <c r="O2" s="262"/>
      <c r="P2" s="265"/>
      <c r="Q2" s="266"/>
      <c r="R2" s="266"/>
      <c r="S2" s="265"/>
      <c r="T2" s="261"/>
    </row>
    <row r="3" spans="1:20" s="267" customFormat="1" ht="18.75" customHeight="1">
      <c r="A3" s="527" t="s">
        <v>130</v>
      </c>
      <c r="B3" s="528"/>
      <c r="C3" s="528"/>
      <c r="D3" s="533" t="s">
        <v>131</v>
      </c>
      <c r="E3" s="534"/>
      <c r="F3" s="534"/>
      <c r="G3" s="534"/>
      <c r="H3" s="535" t="s">
        <v>132</v>
      </c>
      <c r="I3" s="534"/>
      <c r="J3" s="534"/>
      <c r="K3" s="536"/>
      <c r="L3" s="534" t="s">
        <v>133</v>
      </c>
      <c r="M3" s="534"/>
      <c r="N3" s="534"/>
      <c r="O3" s="534"/>
      <c r="P3" s="535" t="s">
        <v>134</v>
      </c>
      <c r="Q3" s="534"/>
      <c r="R3" s="534"/>
      <c r="S3" s="536"/>
      <c r="T3" s="537" t="s">
        <v>135</v>
      </c>
    </row>
    <row r="4" spans="1:20" s="261" customFormat="1" ht="30" customHeight="1">
      <c r="A4" s="529"/>
      <c r="B4" s="530"/>
      <c r="C4" s="530"/>
      <c r="D4" s="268" t="s">
        <v>136</v>
      </c>
      <c r="E4" s="269" t="s">
        <v>137</v>
      </c>
      <c r="F4" s="269" t="s">
        <v>136</v>
      </c>
      <c r="G4" s="270" t="s">
        <v>138</v>
      </c>
      <c r="H4" s="271" t="s">
        <v>136</v>
      </c>
      <c r="I4" s="269" t="s">
        <v>139</v>
      </c>
      <c r="J4" s="269" t="s">
        <v>136</v>
      </c>
      <c r="K4" s="272" t="s">
        <v>138</v>
      </c>
      <c r="L4" s="270" t="s">
        <v>136</v>
      </c>
      <c r="M4" s="269" t="s">
        <v>140</v>
      </c>
      <c r="N4" s="269" t="s">
        <v>136</v>
      </c>
      <c r="O4" s="270" t="s">
        <v>138</v>
      </c>
      <c r="P4" s="271" t="s">
        <v>136</v>
      </c>
      <c r="Q4" s="269" t="s">
        <v>141</v>
      </c>
      <c r="R4" s="269" t="s">
        <v>136</v>
      </c>
      <c r="S4" s="272" t="s">
        <v>138</v>
      </c>
      <c r="T4" s="538"/>
    </row>
    <row r="5" spans="1:20" s="261" customFormat="1" ht="15.75" customHeight="1">
      <c r="A5" s="531"/>
      <c r="B5" s="532"/>
      <c r="C5" s="532"/>
      <c r="D5" s="273" t="s">
        <v>142</v>
      </c>
      <c r="E5" s="274" t="s">
        <v>143</v>
      </c>
      <c r="F5" s="274" t="s">
        <v>142</v>
      </c>
      <c r="G5" s="275" t="s">
        <v>143</v>
      </c>
      <c r="H5" s="276" t="s">
        <v>142</v>
      </c>
      <c r="I5" s="274" t="s">
        <v>143</v>
      </c>
      <c r="J5" s="274" t="s">
        <v>142</v>
      </c>
      <c r="K5" s="277" t="s">
        <v>143</v>
      </c>
      <c r="L5" s="275" t="s">
        <v>142</v>
      </c>
      <c r="M5" s="274" t="s">
        <v>143</v>
      </c>
      <c r="N5" s="274" t="s">
        <v>142</v>
      </c>
      <c r="O5" s="275" t="s">
        <v>143</v>
      </c>
      <c r="P5" s="276" t="s">
        <v>142</v>
      </c>
      <c r="Q5" s="274" t="s">
        <v>143</v>
      </c>
      <c r="R5" s="274" t="s">
        <v>142</v>
      </c>
      <c r="S5" s="277" t="s">
        <v>143</v>
      </c>
      <c r="T5" s="539"/>
    </row>
    <row r="6" spans="1:20" s="280" customFormat="1" ht="13.5" customHeight="1">
      <c r="A6" s="278"/>
      <c r="B6" s="541" t="s">
        <v>144</v>
      </c>
      <c r="C6" s="541"/>
      <c r="D6" s="355">
        <v>213</v>
      </c>
      <c r="E6" s="356" t="s">
        <v>185</v>
      </c>
      <c r="F6" s="355">
        <v>215</v>
      </c>
      <c r="G6" s="357" t="s">
        <v>145</v>
      </c>
      <c r="H6" s="358">
        <v>174</v>
      </c>
      <c r="I6" s="356" t="s">
        <v>186</v>
      </c>
      <c r="J6" s="355">
        <v>173</v>
      </c>
      <c r="K6" s="359" t="s">
        <v>187</v>
      </c>
      <c r="L6" s="358">
        <v>82</v>
      </c>
      <c r="M6" s="356" t="s">
        <v>188</v>
      </c>
      <c r="N6" s="355">
        <v>82</v>
      </c>
      <c r="O6" s="359" t="s">
        <v>189</v>
      </c>
      <c r="P6" s="358">
        <v>79</v>
      </c>
      <c r="Q6" s="356" t="s">
        <v>190</v>
      </c>
      <c r="R6" s="355">
        <v>79</v>
      </c>
      <c r="S6" s="359" t="s">
        <v>146</v>
      </c>
      <c r="T6" s="279"/>
    </row>
    <row r="7" spans="1:20" ht="13.5" customHeight="1">
      <c r="A7" s="281" t="s">
        <v>147</v>
      </c>
      <c r="B7" s="540" t="s">
        <v>148</v>
      </c>
      <c r="C7" s="540"/>
      <c r="D7" s="283">
        <v>2</v>
      </c>
      <c r="E7" s="296">
        <v>77.58333333333333</v>
      </c>
      <c r="F7" s="283">
        <v>2</v>
      </c>
      <c r="G7" s="299">
        <v>0.32083333333333336</v>
      </c>
      <c r="H7" s="302">
        <v>2</v>
      </c>
      <c r="I7" s="296">
        <v>77.58333333333333</v>
      </c>
      <c r="J7" s="283">
        <v>2</v>
      </c>
      <c r="K7" s="299">
        <v>0.32083333333333336</v>
      </c>
      <c r="L7" s="302">
        <v>1</v>
      </c>
      <c r="M7" s="296" t="s">
        <v>176</v>
      </c>
      <c r="N7" s="283">
        <v>1</v>
      </c>
      <c r="O7" s="296" t="s">
        <v>176</v>
      </c>
      <c r="P7" s="302">
        <v>2</v>
      </c>
      <c r="Q7" s="295">
        <v>78.15625</v>
      </c>
      <c r="R7" s="283">
        <v>2</v>
      </c>
      <c r="S7" s="299">
        <v>0.2916666666666667</v>
      </c>
      <c r="T7" s="312" t="s">
        <v>147</v>
      </c>
    </row>
    <row r="8" spans="1:20" s="280" customFormat="1" ht="13.5" customHeight="1">
      <c r="A8" s="278" t="s">
        <v>149</v>
      </c>
      <c r="B8" s="541" t="s">
        <v>0</v>
      </c>
      <c r="C8" s="541"/>
      <c r="D8" s="293">
        <v>135</v>
      </c>
      <c r="E8" s="297">
        <v>78.48194444444444</v>
      </c>
      <c r="F8" s="293">
        <v>137</v>
      </c>
      <c r="G8" s="300">
        <v>0.3236111111111111</v>
      </c>
      <c r="H8" s="303">
        <v>114</v>
      </c>
      <c r="I8" s="297">
        <v>78.77361111111111</v>
      </c>
      <c r="J8" s="293">
        <v>114</v>
      </c>
      <c r="K8" s="300">
        <v>0.3236111111111111</v>
      </c>
      <c r="L8" s="303">
        <v>63</v>
      </c>
      <c r="M8" s="294">
        <v>78.35625</v>
      </c>
      <c r="N8" s="293">
        <v>64</v>
      </c>
      <c r="O8" s="294">
        <v>0.3333333333333333</v>
      </c>
      <c r="P8" s="303">
        <v>64</v>
      </c>
      <c r="Q8" s="294">
        <v>77.39791666666666</v>
      </c>
      <c r="R8" s="293">
        <v>65</v>
      </c>
      <c r="S8" s="300">
        <v>0.3069444444444444</v>
      </c>
      <c r="T8" s="313" t="s">
        <v>149</v>
      </c>
    </row>
    <row r="9" spans="1:20" ht="12" customHeight="1">
      <c r="A9" s="281" t="s">
        <v>150</v>
      </c>
      <c r="B9" s="284"/>
      <c r="C9" s="282" t="s">
        <v>151</v>
      </c>
      <c r="D9" s="283">
        <v>18</v>
      </c>
      <c r="E9" s="296">
        <v>77.82083333333334</v>
      </c>
      <c r="F9" s="283">
        <v>18</v>
      </c>
      <c r="G9" s="299">
        <v>0.3194444444444445</v>
      </c>
      <c r="H9" s="302">
        <v>14</v>
      </c>
      <c r="I9" s="296">
        <v>78.00694444444444</v>
      </c>
      <c r="J9" s="283">
        <v>13</v>
      </c>
      <c r="K9" s="299">
        <v>0.3215277777777778</v>
      </c>
      <c r="L9" s="302">
        <v>9</v>
      </c>
      <c r="M9" s="295">
        <v>78.14999999999999</v>
      </c>
      <c r="N9" s="283">
        <v>8</v>
      </c>
      <c r="O9" s="295">
        <v>0.3333333333333333</v>
      </c>
      <c r="P9" s="302">
        <v>7</v>
      </c>
      <c r="Q9" s="295">
        <v>77.42986111111111</v>
      </c>
      <c r="R9" s="283">
        <v>5</v>
      </c>
      <c r="S9" s="299">
        <v>0.3138888888888889</v>
      </c>
      <c r="T9" s="312" t="s">
        <v>150</v>
      </c>
    </row>
    <row r="10" spans="1:20" ht="12" customHeight="1">
      <c r="A10" s="281" t="s">
        <v>152</v>
      </c>
      <c r="B10" s="284"/>
      <c r="C10" s="282" t="s">
        <v>153</v>
      </c>
      <c r="D10" s="283">
        <v>4</v>
      </c>
      <c r="E10" s="296">
        <v>78.94513888888889</v>
      </c>
      <c r="F10" s="283">
        <v>4</v>
      </c>
      <c r="G10" s="299">
        <v>0.32569444444444445</v>
      </c>
      <c r="H10" s="302">
        <v>4</v>
      </c>
      <c r="I10" s="296">
        <v>81.68472222222222</v>
      </c>
      <c r="J10" s="283">
        <v>4</v>
      </c>
      <c r="K10" s="299">
        <v>0.3229166666666667</v>
      </c>
      <c r="L10" s="302">
        <v>2</v>
      </c>
      <c r="M10" s="295">
        <v>78.99791666666667</v>
      </c>
      <c r="N10" s="283">
        <v>2</v>
      </c>
      <c r="O10" s="295">
        <v>0.30833333333333335</v>
      </c>
      <c r="P10" s="302">
        <v>2</v>
      </c>
      <c r="Q10" s="295">
        <v>78.19791666666667</v>
      </c>
      <c r="R10" s="283">
        <v>2</v>
      </c>
      <c r="S10" s="299">
        <v>0.3048611111111111</v>
      </c>
      <c r="T10" s="312" t="s">
        <v>152</v>
      </c>
    </row>
    <row r="11" spans="1:20" ht="12" customHeight="1">
      <c r="A11" s="281" t="s">
        <v>154</v>
      </c>
      <c r="B11" s="284"/>
      <c r="C11" s="282" t="s">
        <v>73</v>
      </c>
      <c r="D11" s="283">
        <v>4</v>
      </c>
      <c r="E11" s="296">
        <v>79.0125</v>
      </c>
      <c r="F11" s="283">
        <v>4</v>
      </c>
      <c r="G11" s="299">
        <v>0.325</v>
      </c>
      <c r="H11" s="302">
        <v>4</v>
      </c>
      <c r="I11" s="296">
        <v>79.0125</v>
      </c>
      <c r="J11" s="283">
        <v>4</v>
      </c>
      <c r="K11" s="299">
        <v>0.32222222222222224</v>
      </c>
      <c r="L11" s="302">
        <v>1</v>
      </c>
      <c r="M11" s="296" t="s">
        <v>176</v>
      </c>
      <c r="N11" s="283">
        <v>1</v>
      </c>
      <c r="O11" s="296" t="s">
        <v>176</v>
      </c>
      <c r="P11" s="302">
        <v>1</v>
      </c>
      <c r="Q11" s="295" t="s">
        <v>176</v>
      </c>
      <c r="R11" s="283">
        <v>1</v>
      </c>
      <c r="S11" s="299" t="s">
        <v>176</v>
      </c>
      <c r="T11" s="312" t="s">
        <v>154</v>
      </c>
    </row>
    <row r="12" spans="1:20" ht="12" customHeight="1">
      <c r="A12" s="281" t="s">
        <v>155</v>
      </c>
      <c r="B12" s="284"/>
      <c r="C12" s="282" t="s">
        <v>156</v>
      </c>
      <c r="D12" s="283" t="s">
        <v>173</v>
      </c>
      <c r="E12" s="296" t="s">
        <v>173</v>
      </c>
      <c r="F12" s="283" t="s">
        <v>173</v>
      </c>
      <c r="G12" s="299" t="s">
        <v>173</v>
      </c>
      <c r="H12" s="302" t="s">
        <v>173</v>
      </c>
      <c r="I12" s="296" t="s">
        <v>173</v>
      </c>
      <c r="J12" s="283" t="s">
        <v>173</v>
      </c>
      <c r="K12" s="299" t="s">
        <v>173</v>
      </c>
      <c r="L12" s="302" t="s">
        <v>173</v>
      </c>
      <c r="M12" s="295" t="s">
        <v>173</v>
      </c>
      <c r="N12" s="283" t="s">
        <v>173</v>
      </c>
      <c r="O12" s="295" t="s">
        <v>173</v>
      </c>
      <c r="P12" s="302" t="s">
        <v>173</v>
      </c>
      <c r="Q12" s="295" t="s">
        <v>173</v>
      </c>
      <c r="R12" s="283" t="s">
        <v>173</v>
      </c>
      <c r="S12" s="299" t="s">
        <v>173</v>
      </c>
      <c r="T12" s="312" t="s">
        <v>155</v>
      </c>
    </row>
    <row r="13" spans="1:20" ht="12" customHeight="1">
      <c r="A13" s="281" t="s">
        <v>157</v>
      </c>
      <c r="B13" s="284"/>
      <c r="C13" s="282" t="s">
        <v>158</v>
      </c>
      <c r="D13" s="283">
        <v>4</v>
      </c>
      <c r="E13" s="296">
        <v>79.83888888888889</v>
      </c>
      <c r="F13" s="283">
        <v>4</v>
      </c>
      <c r="G13" s="299">
        <v>0.32569444444444445</v>
      </c>
      <c r="H13" s="302">
        <v>4</v>
      </c>
      <c r="I13" s="296">
        <v>79.83888888888889</v>
      </c>
      <c r="J13" s="283">
        <v>4</v>
      </c>
      <c r="K13" s="299">
        <v>0.32569444444444445</v>
      </c>
      <c r="L13" s="302">
        <v>2</v>
      </c>
      <c r="M13" s="295">
        <v>78.84375</v>
      </c>
      <c r="N13" s="283">
        <v>2</v>
      </c>
      <c r="O13" s="295">
        <v>0.3048611111111111</v>
      </c>
      <c r="P13" s="302">
        <v>4</v>
      </c>
      <c r="Q13" s="295">
        <v>77.78611111111111</v>
      </c>
      <c r="R13" s="283">
        <v>4</v>
      </c>
      <c r="S13" s="299">
        <v>0.3034722222222222</v>
      </c>
      <c r="T13" s="312" t="s">
        <v>157</v>
      </c>
    </row>
    <row r="14" spans="1:20" ht="12" customHeight="1">
      <c r="A14" s="281" t="s">
        <v>159</v>
      </c>
      <c r="B14" s="284"/>
      <c r="C14" s="282" t="s">
        <v>160</v>
      </c>
      <c r="D14" s="283">
        <v>2</v>
      </c>
      <c r="E14" s="296">
        <v>80.02083333333333</v>
      </c>
      <c r="F14" s="283">
        <v>2</v>
      </c>
      <c r="G14" s="299">
        <v>0.3333333333333333</v>
      </c>
      <c r="H14" s="302">
        <v>2</v>
      </c>
      <c r="I14" s="296">
        <v>80.02083333333333</v>
      </c>
      <c r="J14" s="283">
        <v>2</v>
      </c>
      <c r="K14" s="299">
        <v>0.3333333333333333</v>
      </c>
      <c r="L14" s="302">
        <v>1</v>
      </c>
      <c r="M14" s="296" t="s">
        <v>176</v>
      </c>
      <c r="N14" s="283">
        <v>1</v>
      </c>
      <c r="O14" s="296" t="s">
        <v>176</v>
      </c>
      <c r="P14" s="302" t="s">
        <v>173</v>
      </c>
      <c r="Q14" s="295" t="s">
        <v>173</v>
      </c>
      <c r="R14" s="283" t="s">
        <v>173</v>
      </c>
      <c r="S14" s="299" t="s">
        <v>173</v>
      </c>
      <c r="T14" s="312" t="s">
        <v>159</v>
      </c>
    </row>
    <row r="15" spans="1:20" ht="12" customHeight="1">
      <c r="A15" s="281" t="s">
        <v>161</v>
      </c>
      <c r="B15" s="284"/>
      <c r="C15" s="282" t="s">
        <v>76</v>
      </c>
      <c r="D15" s="283">
        <v>3</v>
      </c>
      <c r="E15" s="296">
        <v>70.81527777777778</v>
      </c>
      <c r="F15" s="283">
        <v>3</v>
      </c>
      <c r="G15" s="299">
        <v>0.2986111111111111</v>
      </c>
      <c r="H15" s="302">
        <v>3</v>
      </c>
      <c r="I15" s="296">
        <v>74.25069444444445</v>
      </c>
      <c r="J15" s="283">
        <v>3</v>
      </c>
      <c r="K15" s="299">
        <v>0.3055555555555555</v>
      </c>
      <c r="L15" s="302">
        <v>2</v>
      </c>
      <c r="M15" s="295">
        <v>76.71388888888889</v>
      </c>
      <c r="N15" s="283">
        <v>2</v>
      </c>
      <c r="O15" s="295">
        <v>0.3069444444444444</v>
      </c>
      <c r="P15" s="302">
        <v>2</v>
      </c>
      <c r="Q15" s="295">
        <v>74.29375</v>
      </c>
      <c r="R15" s="283">
        <v>2</v>
      </c>
      <c r="S15" s="299">
        <v>0.2972222222222222</v>
      </c>
      <c r="T15" s="312" t="s">
        <v>161</v>
      </c>
    </row>
    <row r="16" spans="1:20" ht="12" customHeight="1">
      <c r="A16" s="281">
        <v>10</v>
      </c>
      <c r="B16" s="284"/>
      <c r="C16" s="282" t="s">
        <v>162</v>
      </c>
      <c r="D16" s="283">
        <v>6</v>
      </c>
      <c r="E16" s="296">
        <v>78.62986111111111</v>
      </c>
      <c r="F16" s="283">
        <v>6</v>
      </c>
      <c r="G16" s="299">
        <v>0.3229166666666667</v>
      </c>
      <c r="H16" s="302">
        <v>6</v>
      </c>
      <c r="I16" s="296">
        <v>78.62986111111111</v>
      </c>
      <c r="J16" s="283">
        <v>6</v>
      </c>
      <c r="K16" s="299">
        <v>0.3229166666666667</v>
      </c>
      <c r="L16" s="302">
        <v>2</v>
      </c>
      <c r="M16" s="295">
        <v>76.9375</v>
      </c>
      <c r="N16" s="283">
        <v>2</v>
      </c>
      <c r="O16" s="295">
        <v>0.3680555555555556</v>
      </c>
      <c r="P16" s="302">
        <v>5</v>
      </c>
      <c r="Q16" s="295">
        <v>76.97569444444444</v>
      </c>
      <c r="R16" s="283">
        <v>5</v>
      </c>
      <c r="S16" s="299">
        <v>0.2965277777777778</v>
      </c>
      <c r="T16" s="312">
        <v>10</v>
      </c>
    </row>
    <row r="17" spans="1:20" ht="12" customHeight="1">
      <c r="A17" s="281">
        <v>11</v>
      </c>
      <c r="B17" s="284"/>
      <c r="C17" s="282" t="s">
        <v>163</v>
      </c>
      <c r="D17" s="283">
        <v>4</v>
      </c>
      <c r="E17" s="296">
        <v>77.7375</v>
      </c>
      <c r="F17" s="283">
        <v>4</v>
      </c>
      <c r="G17" s="299">
        <v>0.3229166666666667</v>
      </c>
      <c r="H17" s="302">
        <v>2</v>
      </c>
      <c r="I17" s="296">
        <v>77.75347222222221</v>
      </c>
      <c r="J17" s="283">
        <v>2</v>
      </c>
      <c r="K17" s="299">
        <v>0.325</v>
      </c>
      <c r="L17" s="302" t="s">
        <v>173</v>
      </c>
      <c r="M17" s="295" t="s">
        <v>173</v>
      </c>
      <c r="N17" s="283" t="s">
        <v>173</v>
      </c>
      <c r="O17" s="295" t="s">
        <v>173</v>
      </c>
      <c r="P17" s="302">
        <v>1</v>
      </c>
      <c r="Q17" s="295" t="s">
        <v>176</v>
      </c>
      <c r="R17" s="283">
        <v>1</v>
      </c>
      <c r="S17" s="299" t="s">
        <v>176</v>
      </c>
      <c r="T17" s="312">
        <v>11</v>
      </c>
    </row>
    <row r="18" spans="1:20" ht="12" customHeight="1">
      <c r="A18" s="281">
        <v>12</v>
      </c>
      <c r="B18" s="284"/>
      <c r="C18" s="282" t="s">
        <v>79</v>
      </c>
      <c r="D18" s="283">
        <v>19</v>
      </c>
      <c r="E18" s="296">
        <v>77.44236111111111</v>
      </c>
      <c r="F18" s="283">
        <v>19</v>
      </c>
      <c r="G18" s="299">
        <v>0.3194444444444445</v>
      </c>
      <c r="H18" s="302">
        <v>18</v>
      </c>
      <c r="I18" s="296">
        <v>77.57430555555555</v>
      </c>
      <c r="J18" s="283">
        <v>17</v>
      </c>
      <c r="K18" s="299">
        <v>0.31875000000000003</v>
      </c>
      <c r="L18" s="302">
        <v>10</v>
      </c>
      <c r="M18" s="295">
        <v>76.54305555555555</v>
      </c>
      <c r="N18" s="283">
        <v>10</v>
      </c>
      <c r="O18" s="295">
        <v>0.33055555555555555</v>
      </c>
      <c r="P18" s="302">
        <v>16</v>
      </c>
      <c r="Q18" s="295">
        <v>76.40347222222222</v>
      </c>
      <c r="R18" s="283">
        <v>16</v>
      </c>
      <c r="S18" s="299">
        <v>0.3013888888888889</v>
      </c>
      <c r="T18" s="312">
        <v>12</v>
      </c>
    </row>
    <row r="19" spans="1:20" ht="12" customHeight="1">
      <c r="A19" s="281">
        <v>13</v>
      </c>
      <c r="B19" s="284"/>
      <c r="C19" s="282" t="s">
        <v>164</v>
      </c>
      <c r="D19" s="283">
        <v>3</v>
      </c>
      <c r="E19" s="296">
        <v>76.07847222222223</v>
      </c>
      <c r="F19" s="283">
        <v>3</v>
      </c>
      <c r="G19" s="299">
        <v>0.3125</v>
      </c>
      <c r="H19" s="302">
        <v>3</v>
      </c>
      <c r="I19" s="296">
        <v>76.07847222222223</v>
      </c>
      <c r="J19" s="283">
        <v>3</v>
      </c>
      <c r="K19" s="299">
        <v>0.3125</v>
      </c>
      <c r="L19" s="302">
        <v>2</v>
      </c>
      <c r="M19" s="295">
        <v>75.89999999999999</v>
      </c>
      <c r="N19" s="283">
        <v>2</v>
      </c>
      <c r="O19" s="295">
        <v>0.43194444444444446</v>
      </c>
      <c r="P19" s="302" t="s">
        <v>173</v>
      </c>
      <c r="Q19" s="295" t="s">
        <v>173</v>
      </c>
      <c r="R19" s="283" t="s">
        <v>173</v>
      </c>
      <c r="S19" s="299" t="s">
        <v>173</v>
      </c>
      <c r="T19" s="312">
        <v>13</v>
      </c>
    </row>
    <row r="20" spans="1:20" ht="12" customHeight="1">
      <c r="A20" s="281">
        <v>14</v>
      </c>
      <c r="B20" s="284"/>
      <c r="C20" s="282" t="s">
        <v>165</v>
      </c>
      <c r="D20" s="283">
        <v>1</v>
      </c>
      <c r="E20" s="296" t="s">
        <v>176</v>
      </c>
      <c r="F20" s="283">
        <v>1</v>
      </c>
      <c r="G20" s="296" t="s">
        <v>176</v>
      </c>
      <c r="H20" s="302">
        <v>1</v>
      </c>
      <c r="I20" s="296" t="s">
        <v>176</v>
      </c>
      <c r="J20" s="283">
        <v>1</v>
      </c>
      <c r="K20" s="296" t="s">
        <v>176</v>
      </c>
      <c r="L20" s="302" t="s">
        <v>173</v>
      </c>
      <c r="M20" s="295" t="s">
        <v>173</v>
      </c>
      <c r="N20" s="283" t="s">
        <v>173</v>
      </c>
      <c r="O20" s="295" t="s">
        <v>173</v>
      </c>
      <c r="P20" s="302">
        <v>1</v>
      </c>
      <c r="Q20" s="295" t="s">
        <v>176</v>
      </c>
      <c r="R20" s="283">
        <v>1</v>
      </c>
      <c r="S20" s="299" t="s">
        <v>176</v>
      </c>
      <c r="T20" s="312">
        <v>14</v>
      </c>
    </row>
    <row r="21" spans="1:20" ht="12" customHeight="1">
      <c r="A21" s="281">
        <v>15</v>
      </c>
      <c r="B21" s="284"/>
      <c r="C21" s="282" t="s">
        <v>166</v>
      </c>
      <c r="D21" s="283">
        <v>9</v>
      </c>
      <c r="E21" s="296">
        <v>78.94166666666666</v>
      </c>
      <c r="F21" s="283">
        <v>9</v>
      </c>
      <c r="G21" s="299">
        <v>0.3263888888888889</v>
      </c>
      <c r="H21" s="302">
        <v>9</v>
      </c>
      <c r="I21" s="296">
        <v>78.94166666666666</v>
      </c>
      <c r="J21" s="283">
        <v>9</v>
      </c>
      <c r="K21" s="299">
        <v>0.3263888888888889</v>
      </c>
      <c r="L21" s="302">
        <v>3</v>
      </c>
      <c r="M21" s="295">
        <v>78.53958333333334</v>
      </c>
      <c r="N21" s="283">
        <v>3</v>
      </c>
      <c r="O21" s="295">
        <v>0.31736111111111115</v>
      </c>
      <c r="P21" s="302">
        <v>8</v>
      </c>
      <c r="Q21" s="295">
        <v>77.73680555555556</v>
      </c>
      <c r="R21" s="283">
        <v>8</v>
      </c>
      <c r="S21" s="299">
        <v>0.3138888888888889</v>
      </c>
      <c r="T21" s="312">
        <v>15</v>
      </c>
    </row>
    <row r="22" spans="1:20" ht="12" customHeight="1">
      <c r="A22" s="281">
        <v>16</v>
      </c>
      <c r="B22" s="284"/>
      <c r="C22" s="282" t="s">
        <v>83</v>
      </c>
      <c r="D22" s="283">
        <v>9</v>
      </c>
      <c r="E22" s="296">
        <v>79.61736111111111</v>
      </c>
      <c r="F22" s="283">
        <v>10</v>
      </c>
      <c r="G22" s="299">
        <v>0.3263888888888889</v>
      </c>
      <c r="H22" s="302">
        <v>6</v>
      </c>
      <c r="I22" s="296">
        <v>79.68888888888888</v>
      </c>
      <c r="J22" s="283">
        <v>7</v>
      </c>
      <c r="K22" s="299">
        <v>0.32569444444444445</v>
      </c>
      <c r="L22" s="302">
        <v>4</v>
      </c>
      <c r="M22" s="295">
        <v>80.11736111111111</v>
      </c>
      <c r="N22" s="283">
        <v>5</v>
      </c>
      <c r="O22" s="295">
        <v>0.32083333333333336</v>
      </c>
      <c r="P22" s="302">
        <v>7</v>
      </c>
      <c r="Q22" s="295">
        <v>79.50277777777778</v>
      </c>
      <c r="R22" s="283">
        <v>8</v>
      </c>
      <c r="S22" s="299">
        <v>0.3034722222222222</v>
      </c>
      <c r="T22" s="312">
        <v>16</v>
      </c>
    </row>
    <row r="23" spans="1:20" ht="12" customHeight="1">
      <c r="A23" s="281">
        <v>17</v>
      </c>
      <c r="B23" s="284"/>
      <c r="C23" s="282" t="s">
        <v>167</v>
      </c>
      <c r="D23" s="283">
        <v>2</v>
      </c>
      <c r="E23" s="296">
        <v>80</v>
      </c>
      <c r="F23" s="283">
        <v>2</v>
      </c>
      <c r="G23" s="299">
        <v>0.3333333333333333</v>
      </c>
      <c r="H23" s="302">
        <v>2</v>
      </c>
      <c r="I23" s="296">
        <v>80</v>
      </c>
      <c r="J23" s="283">
        <v>2</v>
      </c>
      <c r="K23" s="299">
        <v>0.31805555555555554</v>
      </c>
      <c r="L23" s="302">
        <v>1</v>
      </c>
      <c r="M23" s="296" t="s">
        <v>176</v>
      </c>
      <c r="N23" s="283">
        <v>1</v>
      </c>
      <c r="O23" s="296" t="s">
        <v>176</v>
      </c>
      <c r="P23" s="302">
        <v>1</v>
      </c>
      <c r="Q23" s="295" t="s">
        <v>176</v>
      </c>
      <c r="R23" s="283">
        <v>1</v>
      </c>
      <c r="S23" s="299" t="s">
        <v>176</v>
      </c>
      <c r="T23" s="312">
        <v>17</v>
      </c>
    </row>
    <row r="24" spans="1:20" ht="12" customHeight="1">
      <c r="A24" s="281">
        <v>18</v>
      </c>
      <c r="B24" s="284"/>
      <c r="C24" s="282" t="s">
        <v>168</v>
      </c>
      <c r="D24" s="283">
        <v>17</v>
      </c>
      <c r="E24" s="296">
        <v>78.5201388888889</v>
      </c>
      <c r="F24" s="283">
        <v>17</v>
      </c>
      <c r="G24" s="299">
        <v>0.32569444444444445</v>
      </c>
      <c r="H24" s="302">
        <v>13</v>
      </c>
      <c r="I24" s="296">
        <v>78.7375</v>
      </c>
      <c r="J24" s="283">
        <v>13</v>
      </c>
      <c r="K24" s="299">
        <v>0.3263888888888889</v>
      </c>
      <c r="L24" s="302">
        <v>6</v>
      </c>
      <c r="M24" s="295">
        <v>79.41319444444444</v>
      </c>
      <c r="N24" s="283">
        <v>6</v>
      </c>
      <c r="O24" s="295">
        <v>0.33194444444444443</v>
      </c>
      <c r="P24" s="302">
        <v>1</v>
      </c>
      <c r="Q24" s="295" t="s">
        <v>176</v>
      </c>
      <c r="R24" s="283">
        <v>1</v>
      </c>
      <c r="S24" s="299" t="s">
        <v>176</v>
      </c>
      <c r="T24" s="312">
        <v>18</v>
      </c>
    </row>
    <row r="25" spans="1:20" ht="12" customHeight="1">
      <c r="A25" s="281">
        <v>19</v>
      </c>
      <c r="B25" s="284"/>
      <c r="C25" s="282" t="s">
        <v>169</v>
      </c>
      <c r="D25" s="283">
        <v>14</v>
      </c>
      <c r="E25" s="296">
        <v>78.05486111111111</v>
      </c>
      <c r="F25" s="283">
        <v>14</v>
      </c>
      <c r="G25" s="299">
        <v>0.32430555555555557</v>
      </c>
      <c r="H25" s="302">
        <v>8</v>
      </c>
      <c r="I25" s="296">
        <v>78.13263888888889</v>
      </c>
      <c r="J25" s="283">
        <v>8</v>
      </c>
      <c r="K25" s="299">
        <v>0.32430555555555557</v>
      </c>
      <c r="L25" s="302">
        <v>6</v>
      </c>
      <c r="M25" s="295">
        <v>77.15972222222221</v>
      </c>
      <c r="N25" s="283">
        <v>6</v>
      </c>
      <c r="O25" s="295">
        <v>0.3458333333333334</v>
      </c>
      <c r="P25" s="302">
        <v>3</v>
      </c>
      <c r="Q25" s="295">
        <v>76.66527777777777</v>
      </c>
      <c r="R25" s="283">
        <v>4</v>
      </c>
      <c r="S25" s="299">
        <v>0.31805555555555554</v>
      </c>
      <c r="T25" s="312">
        <v>19</v>
      </c>
    </row>
    <row r="26" spans="1:20" ht="12" customHeight="1">
      <c r="A26" s="281">
        <v>20</v>
      </c>
      <c r="B26" s="284"/>
      <c r="C26" s="282" t="s">
        <v>170</v>
      </c>
      <c r="D26" s="283">
        <v>12</v>
      </c>
      <c r="E26" s="296">
        <v>80.95277777777777</v>
      </c>
      <c r="F26" s="283">
        <v>13</v>
      </c>
      <c r="G26" s="299">
        <v>0.33194444444444443</v>
      </c>
      <c r="H26" s="302">
        <v>11</v>
      </c>
      <c r="I26" s="296">
        <v>80.76388888888889</v>
      </c>
      <c r="J26" s="283">
        <v>12</v>
      </c>
      <c r="K26" s="299">
        <v>0.33125</v>
      </c>
      <c r="L26" s="302">
        <v>10</v>
      </c>
      <c r="M26" s="295">
        <v>79.80833333333334</v>
      </c>
      <c r="N26" s="283">
        <v>11</v>
      </c>
      <c r="O26" s="295">
        <v>0.3263888888888889</v>
      </c>
      <c r="P26" s="302">
        <v>3</v>
      </c>
      <c r="Q26" s="295">
        <v>76.53263888888888</v>
      </c>
      <c r="R26" s="283">
        <v>4</v>
      </c>
      <c r="S26" s="299">
        <v>0.31666666666666665</v>
      </c>
      <c r="T26" s="312">
        <v>20</v>
      </c>
    </row>
    <row r="27" spans="1:20" ht="12" customHeight="1">
      <c r="A27" s="281">
        <v>21</v>
      </c>
      <c r="B27" s="284"/>
      <c r="C27" s="282" t="s">
        <v>171</v>
      </c>
      <c r="D27" s="283">
        <v>4</v>
      </c>
      <c r="E27" s="296">
        <v>80.04166666666667</v>
      </c>
      <c r="F27" s="283">
        <v>4</v>
      </c>
      <c r="G27" s="299">
        <v>0.33055555555555555</v>
      </c>
      <c r="H27" s="302">
        <v>4</v>
      </c>
      <c r="I27" s="296">
        <v>80.91666666666667</v>
      </c>
      <c r="J27" s="283">
        <v>4</v>
      </c>
      <c r="K27" s="299">
        <v>0.3333333333333333</v>
      </c>
      <c r="L27" s="302">
        <v>2</v>
      </c>
      <c r="M27" s="295">
        <v>80.66666666666667</v>
      </c>
      <c r="N27" s="283">
        <v>2</v>
      </c>
      <c r="O27" s="295">
        <v>0.3333333333333333</v>
      </c>
      <c r="P27" s="302">
        <v>2</v>
      </c>
      <c r="Q27" s="295">
        <v>79.73958333333333</v>
      </c>
      <c r="R27" s="283">
        <v>2</v>
      </c>
      <c r="S27" s="299">
        <v>0.31805555555555554</v>
      </c>
      <c r="T27" s="312">
        <v>21</v>
      </c>
    </row>
    <row r="28" spans="1:20" ht="13.5" customHeight="1">
      <c r="A28" s="281">
        <v>22</v>
      </c>
      <c r="B28" s="540" t="s">
        <v>1</v>
      </c>
      <c r="C28" s="540"/>
      <c r="D28" s="283">
        <v>9</v>
      </c>
      <c r="E28" s="296">
        <v>79.00416666666666</v>
      </c>
      <c r="F28" s="283">
        <v>9</v>
      </c>
      <c r="G28" s="299">
        <v>0.32708333333333334</v>
      </c>
      <c r="H28" s="302">
        <v>7</v>
      </c>
      <c r="I28" s="296">
        <v>79.32430555555555</v>
      </c>
      <c r="J28" s="283">
        <v>7</v>
      </c>
      <c r="K28" s="299">
        <v>0.32916666666666666</v>
      </c>
      <c r="L28" s="302" t="s">
        <v>173</v>
      </c>
      <c r="M28" s="295" t="s">
        <v>173</v>
      </c>
      <c r="N28" s="283" t="s">
        <v>173</v>
      </c>
      <c r="O28" s="295" t="s">
        <v>173</v>
      </c>
      <c r="P28" s="302" t="s">
        <v>173</v>
      </c>
      <c r="Q28" s="295" t="s">
        <v>173</v>
      </c>
      <c r="R28" s="283" t="s">
        <v>173</v>
      </c>
      <c r="S28" s="299" t="s">
        <v>173</v>
      </c>
      <c r="T28" s="312">
        <v>22</v>
      </c>
    </row>
    <row r="29" spans="1:20" ht="13.5" customHeight="1">
      <c r="A29" s="281">
        <v>23</v>
      </c>
      <c r="B29" s="540" t="s">
        <v>2</v>
      </c>
      <c r="C29" s="540"/>
      <c r="D29" s="283">
        <v>5</v>
      </c>
      <c r="E29" s="296">
        <v>78.38819444444444</v>
      </c>
      <c r="F29" s="283">
        <v>6</v>
      </c>
      <c r="G29" s="299">
        <v>0.3159722222222222</v>
      </c>
      <c r="H29" s="302">
        <v>3</v>
      </c>
      <c r="I29" s="296">
        <v>79.05624999999999</v>
      </c>
      <c r="J29" s="283">
        <v>3</v>
      </c>
      <c r="K29" s="299">
        <v>0.31875000000000003</v>
      </c>
      <c r="L29" s="302" t="s">
        <v>173</v>
      </c>
      <c r="M29" s="295" t="s">
        <v>173</v>
      </c>
      <c r="N29" s="283" t="s">
        <v>173</v>
      </c>
      <c r="O29" s="295" t="s">
        <v>173</v>
      </c>
      <c r="P29" s="302" t="s">
        <v>173</v>
      </c>
      <c r="Q29" s="295" t="s">
        <v>173</v>
      </c>
      <c r="R29" s="283" t="s">
        <v>173</v>
      </c>
      <c r="S29" s="299" t="s">
        <v>173</v>
      </c>
      <c r="T29" s="312">
        <v>23</v>
      </c>
    </row>
    <row r="30" spans="1:20" ht="13.5" customHeight="1">
      <c r="A30" s="281">
        <v>24</v>
      </c>
      <c r="B30" s="540" t="s">
        <v>3</v>
      </c>
      <c r="C30" s="540"/>
      <c r="D30" s="283" t="s">
        <v>173</v>
      </c>
      <c r="E30" s="296" t="s">
        <v>173</v>
      </c>
      <c r="F30" s="283" t="s">
        <v>173</v>
      </c>
      <c r="G30" s="299" t="s">
        <v>173</v>
      </c>
      <c r="H30" s="302" t="s">
        <v>173</v>
      </c>
      <c r="I30" s="296" t="s">
        <v>173</v>
      </c>
      <c r="J30" s="283" t="s">
        <v>173</v>
      </c>
      <c r="K30" s="299" t="s">
        <v>173</v>
      </c>
      <c r="L30" s="302" t="s">
        <v>173</v>
      </c>
      <c r="M30" s="295" t="s">
        <v>173</v>
      </c>
      <c r="N30" s="283" t="s">
        <v>173</v>
      </c>
      <c r="O30" s="295" t="s">
        <v>173</v>
      </c>
      <c r="P30" s="302" t="s">
        <v>173</v>
      </c>
      <c r="Q30" s="295" t="s">
        <v>173</v>
      </c>
      <c r="R30" s="283" t="s">
        <v>173</v>
      </c>
      <c r="S30" s="299" t="s">
        <v>173</v>
      </c>
      <c r="T30" s="312">
        <v>24</v>
      </c>
    </row>
    <row r="31" spans="1:20" ht="13.5" customHeight="1">
      <c r="A31" s="281">
        <v>25</v>
      </c>
      <c r="B31" s="540" t="s">
        <v>4</v>
      </c>
      <c r="C31" s="540"/>
      <c r="D31" s="283">
        <v>1</v>
      </c>
      <c r="E31" s="296" t="s">
        <v>176</v>
      </c>
      <c r="F31" s="283">
        <v>1</v>
      </c>
      <c r="G31" s="296" t="s">
        <v>176</v>
      </c>
      <c r="H31" s="302">
        <v>1</v>
      </c>
      <c r="I31" s="296" t="s">
        <v>176</v>
      </c>
      <c r="J31" s="283">
        <v>1</v>
      </c>
      <c r="K31" s="296" t="s">
        <v>176</v>
      </c>
      <c r="L31" s="302" t="s">
        <v>173</v>
      </c>
      <c r="M31" s="295" t="s">
        <v>173</v>
      </c>
      <c r="N31" s="283" t="s">
        <v>173</v>
      </c>
      <c r="O31" s="295" t="s">
        <v>173</v>
      </c>
      <c r="P31" s="302" t="s">
        <v>173</v>
      </c>
      <c r="Q31" s="295" t="s">
        <v>173</v>
      </c>
      <c r="R31" s="283" t="s">
        <v>173</v>
      </c>
      <c r="S31" s="299" t="s">
        <v>173</v>
      </c>
      <c r="T31" s="312">
        <v>25</v>
      </c>
    </row>
    <row r="32" spans="1:20" ht="13.5" customHeight="1">
      <c r="A32" s="281">
        <v>26</v>
      </c>
      <c r="B32" s="540" t="s">
        <v>5</v>
      </c>
      <c r="C32" s="540"/>
      <c r="D32" s="283">
        <v>16</v>
      </c>
      <c r="E32" s="296">
        <v>80.64791666666666</v>
      </c>
      <c r="F32" s="283">
        <v>16</v>
      </c>
      <c r="G32" s="299">
        <v>0.32430555555555557</v>
      </c>
      <c r="H32" s="302">
        <v>14</v>
      </c>
      <c r="I32" s="296">
        <v>80.91041666666666</v>
      </c>
      <c r="J32" s="283">
        <v>14</v>
      </c>
      <c r="K32" s="299">
        <v>0.3215277777777778</v>
      </c>
      <c r="L32" s="302">
        <v>7</v>
      </c>
      <c r="M32" s="295">
        <v>85.20555555555556</v>
      </c>
      <c r="N32" s="283">
        <v>7</v>
      </c>
      <c r="O32" s="295">
        <v>0.3333333333333333</v>
      </c>
      <c r="P32" s="302" t="s">
        <v>173</v>
      </c>
      <c r="Q32" s="295" t="s">
        <v>173</v>
      </c>
      <c r="R32" s="283" t="s">
        <v>173</v>
      </c>
      <c r="S32" s="299" t="s">
        <v>173</v>
      </c>
      <c r="T32" s="312">
        <v>26</v>
      </c>
    </row>
    <row r="33" spans="1:20" ht="13.5" customHeight="1">
      <c r="A33" s="281">
        <v>27</v>
      </c>
      <c r="B33" s="540" t="s">
        <v>6</v>
      </c>
      <c r="C33" s="540"/>
      <c r="D33" s="283">
        <v>1</v>
      </c>
      <c r="E33" s="296" t="s">
        <v>176</v>
      </c>
      <c r="F33" s="283">
        <v>1</v>
      </c>
      <c r="G33" s="296" t="s">
        <v>176</v>
      </c>
      <c r="H33" s="302">
        <v>1</v>
      </c>
      <c r="I33" s="296" t="s">
        <v>176</v>
      </c>
      <c r="J33" s="283">
        <v>1</v>
      </c>
      <c r="K33" s="296" t="s">
        <v>176</v>
      </c>
      <c r="L33" s="302" t="s">
        <v>173</v>
      </c>
      <c r="M33" s="295" t="s">
        <v>173</v>
      </c>
      <c r="N33" s="283" t="s">
        <v>173</v>
      </c>
      <c r="O33" s="295" t="s">
        <v>173</v>
      </c>
      <c r="P33" s="302" t="s">
        <v>173</v>
      </c>
      <c r="Q33" s="295" t="s">
        <v>173</v>
      </c>
      <c r="R33" s="283" t="s">
        <v>173</v>
      </c>
      <c r="S33" s="299" t="s">
        <v>173</v>
      </c>
      <c r="T33" s="312">
        <v>27</v>
      </c>
    </row>
    <row r="34" spans="1:20" ht="13.5" customHeight="1">
      <c r="A34" s="281">
        <v>28</v>
      </c>
      <c r="B34" s="540" t="s">
        <v>7</v>
      </c>
      <c r="C34" s="540"/>
      <c r="D34" s="283">
        <v>7</v>
      </c>
      <c r="E34" s="296">
        <v>75.30555555555556</v>
      </c>
      <c r="F34" s="283">
        <v>7</v>
      </c>
      <c r="G34" s="299">
        <v>0.3034722222222222</v>
      </c>
      <c r="H34" s="302">
        <v>5</v>
      </c>
      <c r="I34" s="296">
        <v>76.84444444444445</v>
      </c>
      <c r="J34" s="283">
        <v>5</v>
      </c>
      <c r="K34" s="299">
        <v>0.30833333333333335</v>
      </c>
      <c r="L34" s="302" t="s">
        <v>173</v>
      </c>
      <c r="M34" s="295" t="s">
        <v>173</v>
      </c>
      <c r="N34" s="283" t="s">
        <v>173</v>
      </c>
      <c r="O34" s="295" t="s">
        <v>173</v>
      </c>
      <c r="P34" s="302">
        <v>2</v>
      </c>
      <c r="Q34" s="295">
        <v>80.80694444444444</v>
      </c>
      <c r="R34" s="283">
        <v>2</v>
      </c>
      <c r="S34" s="299">
        <v>0.3055555555555555</v>
      </c>
      <c r="T34" s="312">
        <v>28</v>
      </c>
    </row>
    <row r="35" spans="1:20" ht="13.5" customHeight="1">
      <c r="A35" s="281">
        <v>29</v>
      </c>
      <c r="B35" s="540" t="s">
        <v>8</v>
      </c>
      <c r="C35" s="540"/>
      <c r="D35" s="283">
        <v>9</v>
      </c>
      <c r="E35" s="296">
        <v>77.85625</v>
      </c>
      <c r="F35" s="283">
        <v>9</v>
      </c>
      <c r="G35" s="299">
        <v>0.32083333333333336</v>
      </c>
      <c r="H35" s="302">
        <v>9</v>
      </c>
      <c r="I35" s="296">
        <v>77.66666666666667</v>
      </c>
      <c r="J35" s="283">
        <v>9</v>
      </c>
      <c r="K35" s="299">
        <v>0.3194444444444445</v>
      </c>
      <c r="L35" s="302">
        <v>4</v>
      </c>
      <c r="M35" s="295">
        <v>77.39722222222223</v>
      </c>
      <c r="N35" s="283">
        <v>4</v>
      </c>
      <c r="O35" s="295">
        <v>0.44375000000000003</v>
      </c>
      <c r="P35" s="302">
        <v>7</v>
      </c>
      <c r="Q35" s="295">
        <v>77.49861111111112</v>
      </c>
      <c r="R35" s="283">
        <v>7</v>
      </c>
      <c r="S35" s="299">
        <v>0.3048611111111111</v>
      </c>
      <c r="T35" s="312">
        <v>29</v>
      </c>
    </row>
    <row r="36" spans="1:20" ht="13.5" customHeight="1">
      <c r="A36" s="281">
        <v>30</v>
      </c>
      <c r="B36" s="540" t="s">
        <v>9</v>
      </c>
      <c r="C36" s="540"/>
      <c r="D36" s="283">
        <v>4</v>
      </c>
      <c r="E36" s="296">
        <v>77.88125000000001</v>
      </c>
      <c r="F36" s="283">
        <v>3</v>
      </c>
      <c r="G36" s="299">
        <v>0.32083333333333336</v>
      </c>
      <c r="H36" s="302">
        <v>4</v>
      </c>
      <c r="I36" s="296">
        <v>77.88125000000001</v>
      </c>
      <c r="J36" s="283">
        <v>3</v>
      </c>
      <c r="K36" s="299">
        <v>0.32083333333333336</v>
      </c>
      <c r="L36" s="302">
        <v>4</v>
      </c>
      <c r="M36" s="295">
        <v>77.88125000000001</v>
      </c>
      <c r="N36" s="283">
        <v>3</v>
      </c>
      <c r="O36" s="295">
        <v>0.29305555555555557</v>
      </c>
      <c r="P36" s="302">
        <v>2</v>
      </c>
      <c r="Q36" s="295">
        <v>77.81805555555556</v>
      </c>
      <c r="R36" s="283">
        <v>1</v>
      </c>
      <c r="S36" s="299" t="s">
        <v>176</v>
      </c>
      <c r="T36" s="312">
        <v>30</v>
      </c>
    </row>
    <row r="37" spans="1:20" ht="13.5" customHeight="1">
      <c r="A37" s="281">
        <v>31</v>
      </c>
      <c r="B37" s="540" t="s">
        <v>172</v>
      </c>
      <c r="C37" s="542"/>
      <c r="D37" s="283">
        <v>3</v>
      </c>
      <c r="E37" s="296">
        <v>76.8125</v>
      </c>
      <c r="F37" s="283">
        <v>3</v>
      </c>
      <c r="G37" s="299">
        <v>0.3076388888888889</v>
      </c>
      <c r="H37" s="302">
        <v>3</v>
      </c>
      <c r="I37" s="296">
        <v>76.8125</v>
      </c>
      <c r="J37" s="283">
        <v>3</v>
      </c>
      <c r="K37" s="299">
        <v>0.3076388888888889</v>
      </c>
      <c r="L37" s="302">
        <v>2</v>
      </c>
      <c r="M37" s="295">
        <v>76.71875</v>
      </c>
      <c r="N37" s="283">
        <v>2</v>
      </c>
      <c r="O37" s="295">
        <v>0.3090277777777778</v>
      </c>
      <c r="P37" s="302">
        <v>2</v>
      </c>
      <c r="Q37" s="295">
        <v>76.71875</v>
      </c>
      <c r="R37" s="283">
        <v>2</v>
      </c>
      <c r="S37" s="299">
        <v>0.3090277777777778</v>
      </c>
      <c r="T37" s="312">
        <v>31</v>
      </c>
    </row>
    <row r="38" spans="1:20" ht="13.5" customHeight="1">
      <c r="A38" s="281">
        <v>32</v>
      </c>
      <c r="B38" s="540" t="s">
        <v>11</v>
      </c>
      <c r="C38" s="540"/>
      <c r="D38" s="283">
        <v>9</v>
      </c>
      <c r="E38" s="296">
        <v>74.925</v>
      </c>
      <c r="F38" s="283">
        <v>9</v>
      </c>
      <c r="G38" s="299">
        <v>0.30416666666666664</v>
      </c>
      <c r="H38" s="302">
        <v>5</v>
      </c>
      <c r="I38" s="296">
        <v>74.88333333333334</v>
      </c>
      <c r="J38" s="283">
        <v>5</v>
      </c>
      <c r="K38" s="299">
        <v>0.30416666666666664</v>
      </c>
      <c r="L38" s="302" t="s">
        <v>173</v>
      </c>
      <c r="M38" s="295" t="s">
        <v>173</v>
      </c>
      <c r="N38" s="283" t="s">
        <v>173</v>
      </c>
      <c r="O38" s="295" t="s">
        <v>173</v>
      </c>
      <c r="P38" s="302" t="s">
        <v>173</v>
      </c>
      <c r="Q38" s="295" t="s">
        <v>173</v>
      </c>
      <c r="R38" s="283" t="s">
        <v>173</v>
      </c>
      <c r="S38" s="299" t="s">
        <v>173</v>
      </c>
      <c r="T38" s="312">
        <v>32</v>
      </c>
    </row>
    <row r="39" spans="1:20" ht="13.5" customHeight="1">
      <c r="A39" s="281">
        <v>33</v>
      </c>
      <c r="B39" s="540" t="s">
        <v>12</v>
      </c>
      <c r="C39" s="540"/>
      <c r="D39" s="283">
        <v>4</v>
      </c>
      <c r="E39" s="296">
        <v>74.92222222222223</v>
      </c>
      <c r="F39" s="283">
        <v>4</v>
      </c>
      <c r="G39" s="299">
        <v>0.2972222222222222</v>
      </c>
      <c r="H39" s="302">
        <v>3</v>
      </c>
      <c r="I39" s="296">
        <v>75.88194444444444</v>
      </c>
      <c r="J39" s="283">
        <v>3</v>
      </c>
      <c r="K39" s="299">
        <v>0.2986111111111111</v>
      </c>
      <c r="L39" s="302">
        <v>1</v>
      </c>
      <c r="M39" s="296" t="s">
        <v>176</v>
      </c>
      <c r="N39" s="283">
        <v>1</v>
      </c>
      <c r="O39" s="296" t="s">
        <v>176</v>
      </c>
      <c r="P39" s="302" t="s">
        <v>173</v>
      </c>
      <c r="Q39" s="295" t="s">
        <v>173</v>
      </c>
      <c r="R39" s="283" t="s">
        <v>173</v>
      </c>
      <c r="S39" s="299" t="s">
        <v>173</v>
      </c>
      <c r="T39" s="312">
        <v>33</v>
      </c>
    </row>
    <row r="40" spans="1:20" ht="13.5" customHeight="1">
      <c r="A40" s="281">
        <v>34</v>
      </c>
      <c r="B40" s="540" t="s">
        <v>13</v>
      </c>
      <c r="C40" s="540"/>
      <c r="D40" s="283">
        <v>3</v>
      </c>
      <c r="E40" s="296">
        <v>76.57291666666667</v>
      </c>
      <c r="F40" s="283">
        <v>3</v>
      </c>
      <c r="G40" s="299">
        <v>0.3159722222222222</v>
      </c>
      <c r="H40" s="302" t="s">
        <v>173</v>
      </c>
      <c r="I40" s="296" t="s">
        <v>173</v>
      </c>
      <c r="J40" s="283" t="s">
        <v>173</v>
      </c>
      <c r="K40" s="299" t="s">
        <v>173</v>
      </c>
      <c r="L40" s="302" t="s">
        <v>173</v>
      </c>
      <c r="M40" s="295" t="s">
        <v>173</v>
      </c>
      <c r="N40" s="283" t="s">
        <v>173</v>
      </c>
      <c r="O40" s="295" t="s">
        <v>173</v>
      </c>
      <c r="P40" s="302" t="s">
        <v>173</v>
      </c>
      <c r="Q40" s="296" t="s">
        <v>173</v>
      </c>
      <c r="R40" s="283" t="s">
        <v>173</v>
      </c>
      <c r="S40" s="299" t="s">
        <v>173</v>
      </c>
      <c r="T40" s="312">
        <v>34</v>
      </c>
    </row>
    <row r="41" spans="1:20" ht="13.5" customHeight="1">
      <c r="A41" s="285">
        <v>35</v>
      </c>
      <c r="B41" s="543" t="s">
        <v>14</v>
      </c>
      <c r="C41" s="543"/>
      <c r="D41" s="286">
        <v>5</v>
      </c>
      <c r="E41" s="298">
        <v>77.96805555555555</v>
      </c>
      <c r="F41" s="286">
        <v>5</v>
      </c>
      <c r="G41" s="301">
        <v>0.31805555555555554</v>
      </c>
      <c r="H41" s="304">
        <v>3</v>
      </c>
      <c r="I41" s="298">
        <v>79.00902777777777</v>
      </c>
      <c r="J41" s="286">
        <v>3</v>
      </c>
      <c r="K41" s="301">
        <v>0.3215277777777778</v>
      </c>
      <c r="L41" s="304" t="s">
        <v>173</v>
      </c>
      <c r="M41" s="295" t="s">
        <v>173</v>
      </c>
      <c r="N41" s="286" t="s">
        <v>173</v>
      </c>
      <c r="O41" s="301" t="s">
        <v>173</v>
      </c>
      <c r="P41" s="304" t="s">
        <v>173</v>
      </c>
      <c r="Q41" s="298" t="s">
        <v>173</v>
      </c>
      <c r="R41" s="286" t="s">
        <v>173</v>
      </c>
      <c r="S41" s="301" t="s">
        <v>173</v>
      </c>
      <c r="T41" s="314">
        <v>35</v>
      </c>
    </row>
    <row r="42" spans="1:19" ht="18.75" customHeight="1">
      <c r="A42" s="260" t="s">
        <v>174</v>
      </c>
      <c r="J42" s="288"/>
      <c r="K42" s="289"/>
      <c r="L42" s="290"/>
      <c r="M42" s="291"/>
      <c r="S42" s="292"/>
    </row>
  </sheetData>
  <sheetProtection/>
  <mergeCells count="24">
    <mergeCell ref="B37:C37"/>
    <mergeCell ref="B38:C38"/>
    <mergeCell ref="B39:C39"/>
    <mergeCell ref="B40:C40"/>
    <mergeCell ref="B41:C41"/>
    <mergeCell ref="B31:C31"/>
    <mergeCell ref="B32:C32"/>
    <mergeCell ref="B33:C33"/>
    <mergeCell ref="B34:C34"/>
    <mergeCell ref="B35:C35"/>
    <mergeCell ref="B36:C36"/>
    <mergeCell ref="B6:C6"/>
    <mergeCell ref="B7:C7"/>
    <mergeCell ref="B8:C8"/>
    <mergeCell ref="B28:C28"/>
    <mergeCell ref="B29:C29"/>
    <mergeCell ref="B30:C30"/>
    <mergeCell ref="A1:T1"/>
    <mergeCell ref="A3:C5"/>
    <mergeCell ref="D3:G3"/>
    <mergeCell ref="H3:K3"/>
    <mergeCell ref="L3:O3"/>
    <mergeCell ref="P3:S3"/>
    <mergeCell ref="T3:T5"/>
  </mergeCells>
  <printOptions/>
  <pageMargins left="0.5118110236220472" right="0.31496062992125984" top="0.5511811023622047" bottom="0.35433070866141736" header="0.31496062992125984" footer="0.31496062992125984"/>
  <pageSetup horizontalDpi="300" verticalDpi="300" orientation="landscape" paperSize="9" r:id="rId1"/>
  <ignoredErrors>
    <ignoredError sqref="A7:A15 T7:T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2013-02-21T06:59:37Z</cp:lastPrinted>
  <dcterms:created xsi:type="dcterms:W3CDTF">2004-12-03T07:59:01Z</dcterms:created>
  <dcterms:modified xsi:type="dcterms:W3CDTF">2013-02-26T00:53:16Z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