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15" windowWidth="4320" windowHeight="3630" activeTab="0"/>
  </bookViews>
  <sheets>
    <sheet name="第８表" sheetId="1" r:id="rId1"/>
  </sheets>
  <definedNames>
    <definedName name="_xlnm.Print_Area" localSheetId="0">'第８表'!$A$1:$G$62</definedName>
    <definedName name="_xlnm.Print_Titles" localSheetId="0">'第８表'!$4:$5</definedName>
  </definedNames>
  <calcPr fullCalcOnLoad="1"/>
</workbook>
</file>

<file path=xl/sharedStrings.xml><?xml version="1.0" encoding="utf-8"?>
<sst xmlns="http://schemas.openxmlformats.org/spreadsheetml/2006/main" count="65" uniqueCount="61">
  <si>
    <t>製造業</t>
  </si>
  <si>
    <t>鉱業</t>
  </si>
  <si>
    <t>建設業</t>
  </si>
  <si>
    <t>（注）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</si>
  <si>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</si>
  <si>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</si>
  <si>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</si>
  <si>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</si>
  <si>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</si>
  <si>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</si>
  <si>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</si>
  <si>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</si>
  <si>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</si>
  <si>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</si>
  <si>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</si>
  <si>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</si>
  <si>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</si>
  <si>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</si>
  <si>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</si>
  <si>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</si>
  <si>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</si>
  <si>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</si>
  <si>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石炭鉱業</t>
  </si>
  <si>
    <t>土石採取</t>
  </si>
  <si>
    <t>他の鉱業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</si>
  <si>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</si>
  <si>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</si>
  <si>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</si>
  <si>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</si>
  <si>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</si>
  <si>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</si>
  <si>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</si>
  <si>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</si>
  <si>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</si>
  <si>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</si>
  <si>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</si>
  <si>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</si>
  <si>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</si>
  <si>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</si>
  <si>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</si>
  <si>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</si>
  <si>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</si>
  <si>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</si>
  <si>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</si>
  <si>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</si>
  <si>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</si>
  <si>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</si>
  <si>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</si>
  <si>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</si>
  <si>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</si>
  <si>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</si>
  <si>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所見のあった者</t>
  </si>
  <si>
    <t>人  数</t>
  </si>
  <si>
    <t>平成23年定期健康診断実施結果（業種別）</t>
  </si>
  <si>
    <t>健診実施事業場数</t>
  </si>
  <si>
    <t>資料：定期健康診断結果調</t>
  </si>
  <si>
    <t>受診者数</t>
  </si>
  <si>
    <t>業　　　　　　　　種</t>
  </si>
  <si>
    <t>有所見率（％）</t>
  </si>
  <si>
    <t>１　「健康診断実施事業場数」欄は健診実施延事業場数である。</t>
  </si>
  <si>
    <t>２　（　　　）内は年２回以上健診を実施した事業場数で内数である。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</si>
</sst>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5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7" fillId="0" borderId="10" xfId="61" applyFont="1" applyBorder="1" applyAlignment="1">
      <alignment horizontal="centerContinuous" vertical="center"/>
      <protection/>
    </xf>
    <xf numFmtId="0" fontId="47" fillId="0" borderId="11" xfId="61" applyFont="1" applyBorder="1" applyAlignment="1">
      <alignment horizontal="centerContinuous" vertical="center"/>
      <protection/>
    </xf>
    <xf numFmtId="211" fontId="9" fillId="0" borderId="0" xfId="61" applyNumberFormat="1" applyFont="1" applyAlignment="1">
      <alignment horizontal="centerContinuous" vertical="center"/>
      <protection/>
    </xf>
    <xf numFmtId="211" fontId="9" fillId="0" borderId="0" xfId="61" applyNumberFormat="1" applyFont="1" applyAlignment="1">
      <alignment vertical="center"/>
      <protection/>
    </xf>
    <xf numFmtId="0" fontId="0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10" fillId="0" borderId="0" xfId="61" applyFont="1" applyAlignment="1">
      <alignment horizontal="centerContinuous"/>
      <protection/>
    </xf>
    <xf numFmtId="0" fontId="10" fillId="0" borderId="0" xfId="61" applyFont="1" applyAlignment="1">
      <alignment horizontal="right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distributed" vertical="center"/>
      <protection/>
    </xf>
    <xf numFmtId="0" fontId="47" fillId="0" borderId="12" xfId="61" applyFont="1" applyBorder="1" applyAlignment="1">
      <alignment horizontal="center" vertical="center" wrapText="1"/>
      <protection/>
    </xf>
    <xf numFmtId="178" fontId="47" fillId="0" borderId="13" xfId="61" applyNumberFormat="1" applyFont="1" applyBorder="1" applyAlignment="1">
      <alignment horizontal="center" vertical="center"/>
      <protection/>
    </xf>
    <xf numFmtId="0" fontId="48" fillId="0" borderId="14" xfId="61" applyFont="1" applyBorder="1" applyAlignment="1">
      <alignment horizontal="distributed" vertical="center"/>
      <protection/>
    </xf>
    <xf numFmtId="194" fontId="47" fillId="0" borderId="15" xfId="61" applyNumberFormat="1" applyFont="1" applyBorder="1" applyAlignment="1">
      <alignment horizontal="right" vertical="center" wrapText="1"/>
      <protection/>
    </xf>
    <xf numFmtId="212" fontId="47" fillId="0" borderId="14" xfId="61" applyNumberFormat="1" applyFont="1" applyBorder="1" applyAlignment="1">
      <alignment horizontal="center" vertical="center" wrapText="1"/>
      <protection/>
    </xf>
    <xf numFmtId="194" fontId="47" fillId="0" borderId="14" xfId="61" applyNumberFormat="1" applyFont="1" applyBorder="1" applyAlignment="1">
      <alignment horizontal="right" vertical="center" wrapText="1"/>
      <protection/>
    </xf>
    <xf numFmtId="217" fontId="47" fillId="0" borderId="14" xfId="61" applyNumberFormat="1" applyFont="1" applyBorder="1" applyAlignment="1">
      <alignment horizontal="center" vertical="center" wrapText="1"/>
      <protection/>
    </xf>
    <xf numFmtId="178" fontId="47" fillId="0" borderId="13" xfId="61" applyNumberFormat="1" applyFont="1" applyBorder="1" applyAlignment="1">
      <alignment horizontal="right" vertical="center"/>
      <protection/>
    </xf>
    <xf numFmtId="194" fontId="47" fillId="0" borderId="13" xfId="61" applyNumberFormat="1" applyFont="1" applyBorder="1" applyAlignment="1">
      <alignment horizontal="right" vertical="center"/>
      <protection/>
    </xf>
    <xf numFmtId="214" fontId="47" fillId="0" borderId="14" xfId="61" applyNumberFormat="1" applyFont="1" applyBorder="1" applyAlignment="1">
      <alignment vertical="center"/>
      <protection/>
    </xf>
    <xf numFmtId="194" fontId="47" fillId="0" borderId="16" xfId="61" applyNumberFormat="1" applyFont="1" applyBorder="1" applyAlignment="1">
      <alignment horizontal="right" vertical="center"/>
      <protection/>
    </xf>
    <xf numFmtId="194" fontId="47" fillId="0" borderId="14" xfId="61" applyNumberFormat="1" applyFont="1" applyBorder="1" applyAlignment="1">
      <alignment horizontal="right" vertical="center"/>
      <protection/>
    </xf>
    <xf numFmtId="178" fontId="47" fillId="0" borderId="17" xfId="61" applyNumberFormat="1" applyFont="1" applyBorder="1" applyAlignment="1">
      <alignment vertical="center"/>
      <protection/>
    </xf>
    <xf numFmtId="0" fontId="48" fillId="0" borderId="18" xfId="61" applyFont="1" applyBorder="1" applyAlignment="1">
      <alignment vertical="center"/>
      <protection/>
    </xf>
    <xf numFmtId="194" fontId="47" fillId="0" borderId="19" xfId="61" applyNumberFormat="1" applyFont="1" applyBorder="1" applyAlignment="1">
      <alignment horizontal="right" vertical="center"/>
      <protection/>
    </xf>
    <xf numFmtId="214" fontId="47" fillId="0" borderId="18" xfId="61" applyNumberFormat="1" applyFont="1" applyBorder="1" applyAlignment="1">
      <alignment horizontal="right" vertical="center"/>
      <protection/>
    </xf>
    <xf numFmtId="194" fontId="47" fillId="0" borderId="18" xfId="61" applyNumberFormat="1" applyFont="1" applyBorder="1" applyAlignment="1">
      <alignment horizontal="right" vertical="center"/>
      <protection/>
    </xf>
    <xf numFmtId="212" fontId="47" fillId="0" borderId="14" xfId="61" applyNumberFormat="1" applyFont="1" applyBorder="1" applyAlignment="1">
      <alignment vertical="center"/>
      <protection/>
    </xf>
    <xf numFmtId="214" fontId="47" fillId="0" borderId="20" xfId="61" applyNumberFormat="1" applyFont="1" applyBorder="1" applyAlignment="1">
      <alignment horizontal="right" vertical="center"/>
      <protection/>
    </xf>
    <xf numFmtId="194" fontId="47" fillId="0" borderId="20" xfId="61" applyNumberFormat="1" applyFont="1" applyBorder="1" applyAlignment="1">
      <alignment horizontal="right" vertical="center"/>
      <protection/>
    </xf>
    <xf numFmtId="194" fontId="47" fillId="0" borderId="17" xfId="61" applyNumberFormat="1" applyFont="1" applyBorder="1" applyAlignment="1">
      <alignment horizontal="right" vertical="center"/>
      <protection/>
    </xf>
    <xf numFmtId="194" fontId="47" fillId="0" borderId="21" xfId="61" applyNumberFormat="1" applyFont="1" applyBorder="1" applyAlignment="1">
      <alignment horizontal="right" vertical="center"/>
      <protection/>
    </xf>
    <xf numFmtId="178" fontId="48" fillId="0" borderId="22" xfId="61" applyNumberFormat="1" applyFont="1" applyBorder="1" applyAlignment="1">
      <alignment horizontal="centerContinuous" vertical="center"/>
      <protection/>
    </xf>
    <xf numFmtId="0" fontId="48" fillId="0" borderId="20" xfId="61" applyFont="1" applyBorder="1" applyAlignment="1">
      <alignment horizontal="centerContinuous" vertical="center"/>
      <protection/>
    </xf>
    <xf numFmtId="194" fontId="47" fillId="0" borderId="23" xfId="61" applyNumberFormat="1" applyFont="1" applyBorder="1" applyAlignment="1">
      <alignment horizontal="right" vertical="center"/>
      <protection/>
    </xf>
    <xf numFmtId="214" fontId="47" fillId="0" borderId="24" xfId="61" applyNumberFormat="1" applyFont="1" applyBorder="1" applyAlignment="1">
      <alignment horizontal="right" vertical="center"/>
      <protection/>
    </xf>
    <xf numFmtId="194" fontId="47" fillId="0" borderId="24" xfId="61" applyNumberFormat="1" applyFont="1" applyBorder="1" applyAlignment="1">
      <alignment horizontal="right" vertical="center"/>
      <protection/>
    </xf>
    <xf numFmtId="178" fontId="47" fillId="0" borderId="17" xfId="61" applyNumberFormat="1" applyFont="1" applyBorder="1" applyAlignment="1">
      <alignment horizontal="center" vertical="center"/>
      <protection/>
    </xf>
    <xf numFmtId="0" fontId="48" fillId="0" borderId="24" xfId="61" applyFont="1" applyBorder="1" applyAlignment="1">
      <alignment horizontal="centerContinuous" vertical="center"/>
      <protection/>
    </xf>
    <xf numFmtId="194" fontId="47" fillId="0" borderId="25" xfId="61" applyNumberFormat="1" applyFont="1" applyBorder="1" applyAlignment="1">
      <alignment horizontal="right" vertical="center"/>
      <protection/>
    </xf>
    <xf numFmtId="0" fontId="48" fillId="0" borderId="21" xfId="61" applyFont="1" applyBorder="1" applyAlignment="1">
      <alignment horizontal="centerContinuous" vertical="center"/>
      <protection/>
    </xf>
    <xf numFmtId="0" fontId="48" fillId="0" borderId="18" xfId="61" applyFont="1" applyBorder="1" applyAlignment="1">
      <alignment horizontal="centerContinuous" vertical="center"/>
      <protection/>
    </xf>
    <xf numFmtId="0" fontId="47" fillId="0" borderId="0" xfId="61" applyFont="1" applyAlignment="1">
      <alignment horizontal="left" vertical="center"/>
      <protection/>
    </xf>
    <xf numFmtId="0" fontId="47" fillId="0" borderId="0" xfId="61" applyFont="1" applyAlignment="1">
      <alignment horizontal="distributed" vertical="center"/>
      <protection/>
    </xf>
    <xf numFmtId="0" fontId="47" fillId="0" borderId="0" xfId="61" applyFont="1" applyAlignment="1">
      <alignment vertical="center"/>
      <protection/>
    </xf>
    <xf numFmtId="205" fontId="47" fillId="0" borderId="14" xfId="61" applyNumberFormat="1" applyFont="1" applyBorder="1" applyAlignment="1">
      <alignment vertical="center"/>
      <protection/>
    </xf>
    <xf numFmtId="205" fontId="47" fillId="0" borderId="18" xfId="61" applyNumberFormat="1" applyFont="1" applyBorder="1" applyAlignment="1">
      <alignment vertical="center"/>
      <protection/>
    </xf>
    <xf numFmtId="205" fontId="47" fillId="0" borderId="24" xfId="61" applyNumberFormat="1" applyFont="1" applyBorder="1" applyAlignment="1">
      <alignment vertical="center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horizontal="right" vertical="center"/>
      <protection/>
    </xf>
    <xf numFmtId="209" fontId="49" fillId="0" borderId="0" xfId="61" applyNumberFormat="1" applyFont="1" applyAlignment="1">
      <alignment horizontal="center" vertical="center"/>
      <protection/>
    </xf>
    <xf numFmtId="209" fontId="49" fillId="0" borderId="19" xfId="61" applyNumberFormat="1" applyFont="1" applyBorder="1" applyAlignment="1">
      <alignment horizontal="center" vertical="center"/>
      <protection/>
    </xf>
    <xf numFmtId="0" fontId="47" fillId="0" borderId="26" xfId="61" applyFont="1" applyBorder="1" applyAlignment="1">
      <alignment horizontal="center" vertical="center"/>
      <protection/>
    </xf>
    <xf numFmtId="0" fontId="47" fillId="0" borderId="11" xfId="61" applyFont="1" applyBorder="1" applyAlignment="1">
      <alignment horizontal="center" vertical="center"/>
      <protection/>
    </xf>
    <xf numFmtId="0" fontId="47" fillId="0" borderId="17" xfId="61" applyFont="1" applyBorder="1" applyAlignment="1">
      <alignment horizontal="center" vertical="center"/>
      <protection/>
    </xf>
    <xf numFmtId="0" fontId="47" fillId="0" borderId="18" xfId="61" applyFont="1" applyBorder="1" applyAlignment="1">
      <alignment horizontal="center" vertical="center"/>
      <protection/>
    </xf>
    <xf numFmtId="0" fontId="47" fillId="0" borderId="27" xfId="61" applyFont="1" applyBorder="1" applyAlignment="1">
      <alignment horizontal="center" vertical="center"/>
      <protection/>
    </xf>
    <xf numFmtId="0" fontId="47" fillId="0" borderId="2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showGridLines="0" tabSelected="1" view="pageBreakPreview" zoomScale="145" zoomScaleSheetLayoutView="145" workbookViewId="0" topLeftCell="A10">
      <selection activeCell="F59" sqref="F59"/>
    </sheetView>
  </sheetViews>
  <sheetFormatPr defaultColWidth="9.00390625" defaultRowHeight="12"/>
  <cols>
    <col min="1" max="1" width="8.625" style="10" customWidth="1"/>
    <col min="2" max="2" width="26.00390625" style="12" customWidth="1"/>
    <col min="3" max="4" width="11.00390625" style="6" customWidth="1"/>
    <col min="5" max="5" width="12.875" style="6" customWidth="1"/>
    <col min="6" max="6" width="13.00390625" style="6" customWidth="1"/>
    <col min="7" max="7" width="14.375" style="6" customWidth="1"/>
    <col min="8" max="9" width="12.875" style="6" customWidth="1"/>
    <col min="10" max="10" width="9.625" style="6" customWidth="1"/>
    <col min="11" max="12" width="12.875" style="6" customWidth="1"/>
    <col min="13" max="13" width="9.875" style="6" customWidth="1"/>
    <col min="14" max="15" width="12.875" style="6" customWidth="1"/>
    <col min="16" max="16" width="9.625" style="6" customWidth="1"/>
    <col min="17" max="18" width="12.875" style="6" customWidth="1"/>
    <col min="19" max="19" width="9.625" style="6" customWidth="1"/>
    <col min="20" max="21" width="12.875" style="6" customWidth="1"/>
    <col min="22" max="22" width="9.625" style="6" customWidth="1"/>
    <col min="23" max="24" width="12.875" style="6" customWidth="1"/>
    <col min="25" max="25" width="9.625" style="6" customWidth="1"/>
    <col min="26" max="27" width="12.875" style="6" customWidth="1"/>
    <col min="28" max="28" width="9.625" style="6" customWidth="1"/>
    <col min="29" max="16384" width="9.375" style="6" customWidth="1"/>
  </cols>
  <sheetData>
    <row r="1" spans="1:28" s="4" customFormat="1" ht="19.5" customHeight="1">
      <c r="A1" s="53" t="s">
        <v>53</v>
      </c>
      <c r="B1" s="53"/>
      <c r="C1" s="53"/>
      <c r="D1" s="53"/>
      <c r="E1" s="53"/>
      <c r="F1" s="53"/>
      <c r="G1" s="5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 customHeight="1">
      <c r="A2" s="53"/>
      <c r="B2" s="53"/>
      <c r="C2" s="53"/>
      <c r="D2" s="53"/>
      <c r="E2" s="53"/>
      <c r="F2" s="53"/>
      <c r="G2" s="5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7" customFormat="1" ht="12.75" customHeight="1">
      <c r="A3" s="54"/>
      <c r="B3" s="54"/>
      <c r="C3" s="54"/>
      <c r="D3" s="54"/>
      <c r="E3" s="54"/>
      <c r="F3" s="54"/>
      <c r="G3" s="54"/>
      <c r="L3" s="8"/>
      <c r="M3" s="8"/>
      <c r="AB3" s="9"/>
    </row>
    <row r="4" spans="1:7" s="10" customFormat="1" ht="15" customHeight="1">
      <c r="A4" s="55" t="s">
        <v>57</v>
      </c>
      <c r="B4" s="56"/>
      <c r="C4" s="55" t="s">
        <v>54</v>
      </c>
      <c r="D4" s="56"/>
      <c r="E4" s="59" t="s">
        <v>56</v>
      </c>
      <c r="F4" s="1" t="s">
        <v>51</v>
      </c>
      <c r="G4" s="2"/>
    </row>
    <row r="5" spans="1:7" s="11" customFormat="1" ht="15" customHeight="1">
      <c r="A5" s="57"/>
      <c r="B5" s="58"/>
      <c r="C5" s="57"/>
      <c r="D5" s="58"/>
      <c r="E5" s="60"/>
      <c r="F5" s="13" t="s">
        <v>52</v>
      </c>
      <c r="G5" s="13" t="s">
        <v>58</v>
      </c>
    </row>
    <row r="6" spans="1:7" s="11" customFormat="1" ht="16.5" customHeight="1">
      <c r="A6" s="14">
        <v>1</v>
      </c>
      <c r="B6" s="15" t="s">
        <v>0</v>
      </c>
      <c r="C6" s="16"/>
      <c r="D6" s="17"/>
      <c r="E6" s="18"/>
      <c r="F6" s="18"/>
      <c r="G6" s="19">
        <f>IF(F6="","",F6/E6*100)</f>
      </c>
    </row>
    <row r="7" spans="1:7" ht="16.5" customHeight="1">
      <c r="A7" s="20">
        <v>1</v>
      </c>
      <c r="B7" s="15" t="s">
        <v>4</v>
      </c>
      <c r="C7" s="21">
        <v>5195</v>
      </c>
      <c r="D7" s="22">
        <v>1518</v>
      </c>
      <c r="E7" s="23">
        <v>629093</v>
      </c>
      <c r="F7" s="24">
        <v>341264</v>
      </c>
      <c r="G7" s="48">
        <f aca="true" t="shared" si="0" ref="G7:G59">IF(F7="","",F7/E7*100)</f>
        <v>54.24698732937737</v>
      </c>
    </row>
    <row r="8" spans="1:7" ht="16.5" customHeight="1">
      <c r="A8" s="20">
        <v>2</v>
      </c>
      <c r="B8" s="15" t="s">
        <v>5</v>
      </c>
      <c r="C8" s="21">
        <v>468</v>
      </c>
      <c r="D8" s="22">
        <v>176</v>
      </c>
      <c r="E8" s="23">
        <v>42717</v>
      </c>
      <c r="F8" s="24">
        <v>23958</v>
      </c>
      <c r="G8" s="48">
        <f t="shared" si="0"/>
        <v>56.085399255565704</v>
      </c>
    </row>
    <row r="9" spans="1:7" ht="16.5" customHeight="1">
      <c r="A9" s="20">
        <v>3</v>
      </c>
      <c r="B9" s="15" t="s">
        <v>6</v>
      </c>
      <c r="C9" s="21">
        <v>551</v>
      </c>
      <c r="D9" s="22">
        <v>56</v>
      </c>
      <c r="E9" s="23">
        <v>45456</v>
      </c>
      <c r="F9" s="24">
        <v>26013</v>
      </c>
      <c r="G9" s="48">
        <f t="shared" si="0"/>
        <v>57.226768743400214</v>
      </c>
    </row>
    <row r="10" spans="1:7" ht="16.5" customHeight="1">
      <c r="A10" s="20">
        <v>4</v>
      </c>
      <c r="B10" s="15" t="s">
        <v>7</v>
      </c>
      <c r="C10" s="21">
        <v>307</v>
      </c>
      <c r="D10" s="22">
        <v>99</v>
      </c>
      <c r="E10" s="23">
        <v>24740</v>
      </c>
      <c r="F10" s="24">
        <v>13877</v>
      </c>
      <c r="G10" s="48">
        <f t="shared" si="0"/>
        <v>56.09135004042037</v>
      </c>
    </row>
    <row r="11" spans="1:7" ht="16.5" customHeight="1">
      <c r="A11" s="20">
        <v>5</v>
      </c>
      <c r="B11" s="15" t="s">
        <v>8</v>
      </c>
      <c r="C11" s="21">
        <v>247</v>
      </c>
      <c r="D11" s="22">
        <v>37</v>
      </c>
      <c r="E11" s="23">
        <v>23213</v>
      </c>
      <c r="F11" s="24">
        <v>12570</v>
      </c>
      <c r="G11" s="48">
        <f t="shared" si="0"/>
        <v>54.15069142290958</v>
      </c>
    </row>
    <row r="12" spans="1:7" ht="16.5" customHeight="1">
      <c r="A12" s="20">
        <v>6</v>
      </c>
      <c r="B12" s="15" t="s">
        <v>9</v>
      </c>
      <c r="C12" s="21">
        <v>866</v>
      </c>
      <c r="D12" s="22">
        <v>446</v>
      </c>
      <c r="E12" s="23">
        <v>86396</v>
      </c>
      <c r="F12" s="24">
        <v>46740</v>
      </c>
      <c r="G12" s="48">
        <f t="shared" si="0"/>
        <v>54.099726839205516</v>
      </c>
    </row>
    <row r="13" spans="1:7" ht="16.5" customHeight="1">
      <c r="A13" s="20">
        <v>7</v>
      </c>
      <c r="B13" s="15" t="s">
        <v>10</v>
      </c>
      <c r="C13" s="21">
        <v>1202</v>
      </c>
      <c r="D13" s="22">
        <v>395</v>
      </c>
      <c r="E13" s="23">
        <v>120478</v>
      </c>
      <c r="F13" s="24">
        <v>61424</v>
      </c>
      <c r="G13" s="48">
        <f t="shared" si="0"/>
        <v>50.98358206477531</v>
      </c>
    </row>
    <row r="14" spans="1:7" ht="16.5" customHeight="1">
      <c r="A14" s="20">
        <v>8</v>
      </c>
      <c r="B14" s="15" t="s">
        <v>11</v>
      </c>
      <c r="C14" s="21">
        <v>3906</v>
      </c>
      <c r="D14" s="22">
        <v>1978</v>
      </c>
      <c r="E14" s="23">
        <v>518746</v>
      </c>
      <c r="F14" s="24">
        <v>267476</v>
      </c>
      <c r="G14" s="48">
        <f t="shared" si="0"/>
        <v>51.56203614100156</v>
      </c>
    </row>
    <row r="15" spans="1:7" ht="16.5" customHeight="1">
      <c r="A15" s="20">
        <v>9</v>
      </c>
      <c r="B15" s="15" t="s">
        <v>12</v>
      </c>
      <c r="C15" s="21">
        <v>858</v>
      </c>
      <c r="D15" s="22">
        <v>396</v>
      </c>
      <c r="E15" s="23">
        <v>87005</v>
      </c>
      <c r="F15" s="24">
        <v>47296</v>
      </c>
      <c r="G15" s="48">
        <f t="shared" si="0"/>
        <v>54.36009424745705</v>
      </c>
    </row>
    <row r="16" spans="1:7" ht="16.5" customHeight="1">
      <c r="A16" s="20">
        <v>10</v>
      </c>
      <c r="B16" s="15" t="s">
        <v>13</v>
      </c>
      <c r="C16" s="21">
        <v>738</v>
      </c>
      <c r="D16" s="22">
        <v>456</v>
      </c>
      <c r="E16" s="23">
        <v>141590</v>
      </c>
      <c r="F16" s="24">
        <v>73812</v>
      </c>
      <c r="G16" s="48">
        <f t="shared" si="0"/>
        <v>52.13080019775408</v>
      </c>
    </row>
    <row r="17" spans="1:7" ht="16.5" customHeight="1">
      <c r="A17" s="20">
        <v>11</v>
      </c>
      <c r="B17" s="15" t="s">
        <v>14</v>
      </c>
      <c r="C17" s="21">
        <v>563</v>
      </c>
      <c r="D17" s="22">
        <v>327</v>
      </c>
      <c r="E17" s="23">
        <v>82469</v>
      </c>
      <c r="F17" s="24">
        <v>44076</v>
      </c>
      <c r="G17" s="48">
        <f t="shared" si="0"/>
        <v>53.44553711091441</v>
      </c>
    </row>
    <row r="18" spans="1:7" ht="16.5" customHeight="1">
      <c r="A18" s="20">
        <v>12</v>
      </c>
      <c r="B18" s="15" t="s">
        <v>15</v>
      </c>
      <c r="C18" s="21">
        <v>2960</v>
      </c>
      <c r="D18" s="22">
        <v>835</v>
      </c>
      <c r="E18" s="23">
        <v>261240</v>
      </c>
      <c r="F18" s="24">
        <v>142204</v>
      </c>
      <c r="G18" s="48">
        <f t="shared" si="0"/>
        <v>54.43423671719492</v>
      </c>
    </row>
    <row r="19" spans="1:7" ht="16.5" customHeight="1">
      <c r="A19" s="20">
        <v>13</v>
      </c>
      <c r="B19" s="15" t="s">
        <v>16</v>
      </c>
      <c r="C19" s="21">
        <v>3419</v>
      </c>
      <c r="D19" s="22">
        <v>1013</v>
      </c>
      <c r="E19" s="23">
        <v>533038</v>
      </c>
      <c r="F19" s="24">
        <v>273466</v>
      </c>
      <c r="G19" s="48">
        <f t="shared" si="0"/>
        <v>51.303284193622225</v>
      </c>
    </row>
    <row r="20" spans="1:7" ht="16.5" customHeight="1">
      <c r="A20" s="20">
        <v>14</v>
      </c>
      <c r="B20" s="15" t="s">
        <v>17</v>
      </c>
      <c r="C20" s="21">
        <v>4427</v>
      </c>
      <c r="D20" s="22">
        <v>1695</v>
      </c>
      <c r="E20" s="23">
        <v>833918</v>
      </c>
      <c r="F20" s="24">
        <v>408693</v>
      </c>
      <c r="G20" s="48">
        <f t="shared" si="0"/>
        <v>49.00877544314909</v>
      </c>
    </row>
    <row r="21" spans="1:7" ht="16.5" customHeight="1">
      <c r="A21" s="20">
        <v>15</v>
      </c>
      <c r="B21" s="15" t="s">
        <v>18</v>
      </c>
      <c r="C21" s="21">
        <v>2768</v>
      </c>
      <c r="D21" s="22">
        <v>1316</v>
      </c>
      <c r="E21" s="23">
        <v>674565</v>
      </c>
      <c r="F21" s="24">
        <v>307852</v>
      </c>
      <c r="G21" s="48">
        <f t="shared" si="0"/>
        <v>45.63711428846739</v>
      </c>
    </row>
    <row r="22" spans="1:7" ht="16.5" customHeight="1">
      <c r="A22" s="20">
        <v>16</v>
      </c>
      <c r="B22" s="15" t="s">
        <v>19</v>
      </c>
      <c r="C22" s="21">
        <v>982</v>
      </c>
      <c r="D22" s="22">
        <v>385</v>
      </c>
      <c r="E22" s="23">
        <v>121787</v>
      </c>
      <c r="F22" s="24">
        <v>81108</v>
      </c>
      <c r="G22" s="48">
        <f t="shared" si="0"/>
        <v>66.59824119158858</v>
      </c>
    </row>
    <row r="23" spans="1:7" ht="16.5" customHeight="1">
      <c r="A23" s="20">
        <v>17</v>
      </c>
      <c r="B23" s="15" t="s">
        <v>20</v>
      </c>
      <c r="C23" s="21">
        <v>1808</v>
      </c>
      <c r="D23" s="22">
        <v>439</v>
      </c>
      <c r="E23" s="23">
        <v>178637</v>
      </c>
      <c r="F23" s="24">
        <v>93654</v>
      </c>
      <c r="G23" s="48">
        <f t="shared" si="0"/>
        <v>52.42698880970907</v>
      </c>
    </row>
    <row r="24" spans="1:7" ht="16.5" customHeight="1">
      <c r="A24" s="25"/>
      <c r="B24" s="26" t="s">
        <v>21</v>
      </c>
      <c r="C24" s="27">
        <v>31265</v>
      </c>
      <c r="D24" s="28">
        <v>11567</v>
      </c>
      <c r="E24" s="29">
        <v>4405088</v>
      </c>
      <c r="F24" s="29">
        <v>2265483</v>
      </c>
      <c r="G24" s="49">
        <f t="shared" si="0"/>
        <v>51.428779629374034</v>
      </c>
    </row>
    <row r="25" spans="1:7" ht="16.5" customHeight="1">
      <c r="A25" s="14">
        <v>2</v>
      </c>
      <c r="B25" s="15" t="s">
        <v>1</v>
      </c>
      <c r="C25" s="21"/>
      <c r="D25" s="30"/>
      <c r="E25" s="23"/>
      <c r="F25" s="24"/>
      <c r="G25" s="48">
        <f t="shared" si="0"/>
      </c>
    </row>
    <row r="26" spans="1:7" ht="16.5" customHeight="1">
      <c r="A26" s="20">
        <v>1</v>
      </c>
      <c r="B26" s="15" t="s">
        <v>22</v>
      </c>
      <c r="C26" s="21">
        <v>2</v>
      </c>
      <c r="D26" s="22">
        <v>1</v>
      </c>
      <c r="E26" s="23">
        <v>386</v>
      </c>
      <c r="F26" s="24">
        <v>309</v>
      </c>
      <c r="G26" s="48">
        <f t="shared" si="0"/>
        <v>80.05181347150258</v>
      </c>
    </row>
    <row r="27" spans="1:7" ht="16.5" customHeight="1">
      <c r="A27" s="20">
        <v>2</v>
      </c>
      <c r="B27" s="15" t="s">
        <v>23</v>
      </c>
      <c r="C27" s="21">
        <v>24</v>
      </c>
      <c r="D27" s="22">
        <v>3</v>
      </c>
      <c r="E27" s="23">
        <v>1153</v>
      </c>
      <c r="F27" s="24">
        <v>905</v>
      </c>
      <c r="G27" s="48">
        <f t="shared" si="0"/>
        <v>78.49089332176929</v>
      </c>
    </row>
    <row r="28" spans="1:7" ht="16.5" customHeight="1">
      <c r="A28" s="20">
        <v>3</v>
      </c>
      <c r="B28" s="15" t="s">
        <v>24</v>
      </c>
      <c r="C28" s="21">
        <v>25</v>
      </c>
      <c r="D28" s="22">
        <v>13</v>
      </c>
      <c r="E28" s="23">
        <v>1855</v>
      </c>
      <c r="F28" s="24">
        <v>1196</v>
      </c>
      <c r="G28" s="48">
        <f t="shared" si="0"/>
        <v>64.4743935309973</v>
      </c>
    </row>
    <row r="29" spans="1:7" ht="16.5" customHeight="1">
      <c r="A29" s="25"/>
      <c r="B29" s="26" t="s">
        <v>21</v>
      </c>
      <c r="C29" s="27">
        <v>51</v>
      </c>
      <c r="D29" s="28">
        <v>17</v>
      </c>
      <c r="E29" s="29">
        <v>3394</v>
      </c>
      <c r="F29" s="29">
        <v>2410</v>
      </c>
      <c r="G29" s="49">
        <f t="shared" si="0"/>
        <v>71.00766057748969</v>
      </c>
    </row>
    <row r="30" spans="1:7" ht="16.5" customHeight="1">
      <c r="A30" s="14">
        <v>3</v>
      </c>
      <c r="B30" s="15" t="s">
        <v>2</v>
      </c>
      <c r="C30" s="21"/>
      <c r="D30" s="30"/>
      <c r="E30" s="23"/>
      <c r="F30" s="24"/>
      <c r="G30" s="48">
        <f t="shared" si="0"/>
      </c>
    </row>
    <row r="31" spans="1:7" ht="16.5" customHeight="1">
      <c r="A31" s="20">
        <v>1</v>
      </c>
      <c r="B31" s="15" t="s">
        <v>25</v>
      </c>
      <c r="C31" s="21">
        <v>795</v>
      </c>
      <c r="D31" s="22">
        <v>88</v>
      </c>
      <c r="E31" s="23">
        <v>59632</v>
      </c>
      <c r="F31" s="24">
        <v>40992</v>
      </c>
      <c r="G31" s="48">
        <f t="shared" si="0"/>
        <v>68.74161524013952</v>
      </c>
    </row>
    <row r="32" spans="1:7" ht="16.5" customHeight="1">
      <c r="A32" s="20">
        <v>2</v>
      </c>
      <c r="B32" s="15" t="s">
        <v>26</v>
      </c>
      <c r="C32" s="21">
        <v>1244</v>
      </c>
      <c r="D32" s="22">
        <v>113</v>
      </c>
      <c r="E32" s="23">
        <v>122536</v>
      </c>
      <c r="F32" s="24">
        <v>74775</v>
      </c>
      <c r="G32" s="48">
        <f t="shared" si="0"/>
        <v>61.022883071097475</v>
      </c>
    </row>
    <row r="33" spans="1:7" ht="16.5" customHeight="1">
      <c r="A33" s="20">
        <v>3</v>
      </c>
      <c r="B33" s="15" t="s">
        <v>27</v>
      </c>
      <c r="C33" s="21">
        <v>1198</v>
      </c>
      <c r="D33" s="22">
        <v>222</v>
      </c>
      <c r="E33" s="23">
        <v>119912</v>
      </c>
      <c r="F33" s="24">
        <v>72935</v>
      </c>
      <c r="G33" s="48">
        <f t="shared" si="0"/>
        <v>60.823770765227835</v>
      </c>
    </row>
    <row r="34" spans="1:7" ht="16.5" customHeight="1">
      <c r="A34" s="25"/>
      <c r="B34" s="26" t="s">
        <v>21</v>
      </c>
      <c r="C34" s="27">
        <v>3237</v>
      </c>
      <c r="D34" s="28">
        <v>423</v>
      </c>
      <c r="E34" s="29">
        <v>302080</v>
      </c>
      <c r="F34" s="29">
        <v>188702</v>
      </c>
      <c r="G34" s="49">
        <f t="shared" si="0"/>
        <v>62.46755826271186</v>
      </c>
    </row>
    <row r="35" spans="1:7" ht="16.5" customHeight="1">
      <c r="A35" s="14">
        <v>4</v>
      </c>
      <c r="B35" s="15" t="s">
        <v>28</v>
      </c>
      <c r="C35" s="21"/>
      <c r="D35" s="30"/>
      <c r="E35" s="23"/>
      <c r="F35" s="24"/>
      <c r="G35" s="48">
        <f t="shared" si="0"/>
      </c>
    </row>
    <row r="36" spans="1:7" ht="16.5" customHeight="1">
      <c r="A36" s="20">
        <v>1</v>
      </c>
      <c r="B36" s="15" t="s">
        <v>29</v>
      </c>
      <c r="C36" s="21">
        <v>1066</v>
      </c>
      <c r="D36" s="22">
        <v>479</v>
      </c>
      <c r="E36" s="23">
        <v>135198</v>
      </c>
      <c r="F36" s="24">
        <v>60145</v>
      </c>
      <c r="G36" s="48">
        <f t="shared" si="0"/>
        <v>44.486604831432416</v>
      </c>
    </row>
    <row r="37" spans="1:7" ht="16.5" customHeight="1">
      <c r="A37" s="20">
        <v>2</v>
      </c>
      <c r="B37" s="15" t="s">
        <v>30</v>
      </c>
      <c r="C37" s="21">
        <v>3145</v>
      </c>
      <c r="D37" s="22">
        <v>2077</v>
      </c>
      <c r="E37" s="23">
        <v>335442</v>
      </c>
      <c r="F37" s="24">
        <v>239454</v>
      </c>
      <c r="G37" s="48">
        <f t="shared" si="0"/>
        <v>71.38462088826087</v>
      </c>
    </row>
    <row r="38" spans="1:7" ht="16.5" customHeight="1">
      <c r="A38" s="20">
        <v>3</v>
      </c>
      <c r="B38" s="15" t="s">
        <v>31</v>
      </c>
      <c r="C38" s="21">
        <v>4710</v>
      </c>
      <c r="D38" s="22">
        <v>1995</v>
      </c>
      <c r="E38" s="23">
        <v>382571</v>
      </c>
      <c r="F38" s="24">
        <v>220448</v>
      </c>
      <c r="G38" s="48">
        <f t="shared" si="0"/>
        <v>57.62276806135331</v>
      </c>
    </row>
    <row r="39" spans="1:7" ht="16.5" customHeight="1">
      <c r="A39" s="20">
        <v>4</v>
      </c>
      <c r="B39" s="15" t="s">
        <v>32</v>
      </c>
      <c r="C39" s="21">
        <v>50</v>
      </c>
      <c r="D39" s="22">
        <v>24</v>
      </c>
      <c r="E39" s="23">
        <v>6851</v>
      </c>
      <c r="F39" s="24">
        <v>3562</v>
      </c>
      <c r="G39" s="48">
        <f t="shared" si="0"/>
        <v>51.992409867172675</v>
      </c>
    </row>
    <row r="40" spans="1:7" ht="16.5" customHeight="1">
      <c r="A40" s="25"/>
      <c r="B40" s="26" t="s">
        <v>21</v>
      </c>
      <c r="C40" s="27">
        <v>8971</v>
      </c>
      <c r="D40" s="31">
        <v>4575</v>
      </c>
      <c r="E40" s="29">
        <v>860062</v>
      </c>
      <c r="F40" s="32">
        <v>523609</v>
      </c>
      <c r="G40" s="49">
        <f t="shared" si="0"/>
        <v>60.88037839132527</v>
      </c>
    </row>
    <row r="41" spans="1:7" ht="16.5" customHeight="1">
      <c r="A41" s="14">
        <v>5</v>
      </c>
      <c r="B41" s="15" t="s">
        <v>33</v>
      </c>
      <c r="C41" s="21"/>
      <c r="D41" s="30"/>
      <c r="E41" s="23"/>
      <c r="F41" s="24"/>
      <c r="G41" s="48">
        <f t="shared" si="0"/>
      </c>
    </row>
    <row r="42" spans="1:7" ht="16.5" customHeight="1">
      <c r="A42" s="20">
        <v>1</v>
      </c>
      <c r="B42" s="15" t="s">
        <v>34</v>
      </c>
      <c r="C42" s="21">
        <v>946</v>
      </c>
      <c r="D42" s="22">
        <v>257</v>
      </c>
      <c r="E42" s="23">
        <v>87898</v>
      </c>
      <c r="F42" s="24">
        <v>47989</v>
      </c>
      <c r="G42" s="48">
        <f t="shared" si="0"/>
        <v>54.59623654690664</v>
      </c>
    </row>
    <row r="43" spans="1:7" ht="16.5" customHeight="1">
      <c r="A43" s="20">
        <v>2</v>
      </c>
      <c r="B43" s="15" t="s">
        <v>35</v>
      </c>
      <c r="C43" s="21">
        <v>300</v>
      </c>
      <c r="D43" s="22">
        <v>102</v>
      </c>
      <c r="E43" s="23">
        <v>29702</v>
      </c>
      <c r="F43" s="24">
        <v>16905</v>
      </c>
      <c r="G43" s="48">
        <f t="shared" si="0"/>
        <v>56.915359235068344</v>
      </c>
    </row>
    <row r="44" spans="1:7" ht="16.5" customHeight="1">
      <c r="A44" s="25"/>
      <c r="B44" s="26" t="s">
        <v>21</v>
      </c>
      <c r="C44" s="33">
        <v>1246</v>
      </c>
      <c r="D44" s="22">
        <v>359</v>
      </c>
      <c r="E44" s="34">
        <v>117600</v>
      </c>
      <c r="F44" s="24">
        <v>64894</v>
      </c>
      <c r="G44" s="49">
        <f t="shared" si="0"/>
        <v>55.18197278911564</v>
      </c>
    </row>
    <row r="45" spans="1:7" ht="16.5" customHeight="1">
      <c r="A45" s="35" t="s">
        <v>36</v>
      </c>
      <c r="B45" s="36"/>
      <c r="C45" s="37">
        <v>44770</v>
      </c>
      <c r="D45" s="38">
        <v>16941</v>
      </c>
      <c r="E45" s="32">
        <v>5688224</v>
      </c>
      <c r="F45" s="39">
        <v>3045098</v>
      </c>
      <c r="G45" s="49">
        <f t="shared" si="0"/>
        <v>53.53336999386803</v>
      </c>
    </row>
    <row r="46" spans="1:7" ht="16.5" customHeight="1">
      <c r="A46" s="14">
        <v>6</v>
      </c>
      <c r="B46" s="15" t="s">
        <v>37</v>
      </c>
      <c r="C46" s="21">
        <v>178</v>
      </c>
      <c r="D46" s="22">
        <v>23</v>
      </c>
      <c r="E46" s="23">
        <v>11702</v>
      </c>
      <c r="F46" s="24">
        <v>7588</v>
      </c>
      <c r="G46" s="48">
        <f t="shared" si="0"/>
        <v>64.8436164758161</v>
      </c>
    </row>
    <row r="47" spans="1:7" ht="16.5" customHeight="1">
      <c r="A47" s="14">
        <v>7</v>
      </c>
      <c r="B47" s="15" t="s">
        <v>38</v>
      </c>
      <c r="C47" s="21">
        <v>95</v>
      </c>
      <c r="D47" s="22">
        <v>9</v>
      </c>
      <c r="E47" s="23">
        <v>7591</v>
      </c>
      <c r="F47" s="24">
        <v>4257</v>
      </c>
      <c r="G47" s="48">
        <f t="shared" si="0"/>
        <v>56.079567909366354</v>
      </c>
    </row>
    <row r="48" spans="1:7" ht="16.5" customHeight="1">
      <c r="A48" s="14">
        <v>8</v>
      </c>
      <c r="B48" s="15" t="s">
        <v>39</v>
      </c>
      <c r="C48" s="21">
        <v>19008</v>
      </c>
      <c r="D48" s="22">
        <v>2731</v>
      </c>
      <c r="E48" s="23">
        <v>1610396</v>
      </c>
      <c r="F48" s="24">
        <v>843483</v>
      </c>
      <c r="G48" s="48">
        <f t="shared" si="0"/>
        <v>52.37736556722694</v>
      </c>
    </row>
    <row r="49" spans="1:7" ht="16.5" customHeight="1">
      <c r="A49" s="14">
        <v>9</v>
      </c>
      <c r="B49" s="15" t="s">
        <v>40</v>
      </c>
      <c r="C49" s="21">
        <v>3773</v>
      </c>
      <c r="D49" s="22">
        <v>168</v>
      </c>
      <c r="E49" s="23">
        <v>584965</v>
      </c>
      <c r="F49" s="24">
        <v>294475</v>
      </c>
      <c r="G49" s="48">
        <f t="shared" si="0"/>
        <v>50.34061866949304</v>
      </c>
    </row>
    <row r="50" spans="1:7" ht="16.5" customHeight="1">
      <c r="A50" s="14">
        <v>10</v>
      </c>
      <c r="B50" s="15" t="s">
        <v>41</v>
      </c>
      <c r="C50" s="21">
        <v>159</v>
      </c>
      <c r="D50" s="22">
        <v>27</v>
      </c>
      <c r="E50" s="23">
        <v>14245</v>
      </c>
      <c r="F50" s="24">
        <v>7322</v>
      </c>
      <c r="G50" s="48">
        <f t="shared" si="0"/>
        <v>51.4004914004914</v>
      </c>
    </row>
    <row r="51" spans="1:7" ht="16.5" customHeight="1">
      <c r="A51" s="14">
        <v>11</v>
      </c>
      <c r="B51" s="15" t="s">
        <v>42</v>
      </c>
      <c r="C51" s="21">
        <v>1804</v>
      </c>
      <c r="D51" s="22">
        <v>299</v>
      </c>
      <c r="E51" s="23">
        <v>310043</v>
      </c>
      <c r="F51" s="24">
        <v>184827</v>
      </c>
      <c r="G51" s="48">
        <f t="shared" si="0"/>
        <v>59.61334395551585</v>
      </c>
    </row>
    <row r="52" spans="1:7" ht="16.5" customHeight="1">
      <c r="A52" s="14">
        <v>12</v>
      </c>
      <c r="B52" s="15" t="s">
        <v>43</v>
      </c>
      <c r="C52" s="21">
        <v>3776</v>
      </c>
      <c r="D52" s="22">
        <v>529</v>
      </c>
      <c r="E52" s="23">
        <v>633908</v>
      </c>
      <c r="F52" s="24">
        <v>339077</v>
      </c>
      <c r="G52" s="48">
        <f t="shared" si="0"/>
        <v>53.489938603078045</v>
      </c>
    </row>
    <row r="53" spans="1:7" ht="16.5" customHeight="1">
      <c r="A53" s="14">
        <v>13</v>
      </c>
      <c r="B53" s="15" t="s">
        <v>44</v>
      </c>
      <c r="C53" s="21">
        <v>14697</v>
      </c>
      <c r="D53" s="22">
        <v>6412</v>
      </c>
      <c r="E53" s="23">
        <v>1838091</v>
      </c>
      <c r="F53" s="24">
        <v>875257</v>
      </c>
      <c r="G53" s="48">
        <f t="shared" si="0"/>
        <v>47.61771860043926</v>
      </c>
    </row>
    <row r="54" spans="1:7" ht="16.5" customHeight="1">
      <c r="A54" s="14">
        <v>14</v>
      </c>
      <c r="B54" s="15" t="s">
        <v>45</v>
      </c>
      <c r="C54" s="21">
        <v>4072</v>
      </c>
      <c r="D54" s="22">
        <v>882</v>
      </c>
      <c r="E54" s="23">
        <v>280109</v>
      </c>
      <c r="F54" s="24">
        <v>142713</v>
      </c>
      <c r="G54" s="48">
        <f t="shared" si="0"/>
        <v>50.949094816660654</v>
      </c>
    </row>
    <row r="55" spans="1:7" ht="16.5" customHeight="1">
      <c r="A55" s="14">
        <v>15</v>
      </c>
      <c r="B55" s="15" t="s">
        <v>46</v>
      </c>
      <c r="C55" s="21">
        <v>2784</v>
      </c>
      <c r="D55" s="22">
        <v>761</v>
      </c>
      <c r="E55" s="23">
        <v>280557</v>
      </c>
      <c r="F55" s="24">
        <v>189024</v>
      </c>
      <c r="G55" s="48">
        <f t="shared" si="0"/>
        <v>67.37454421026743</v>
      </c>
    </row>
    <row r="56" spans="1:7" ht="16.5" customHeight="1">
      <c r="A56" s="14">
        <v>16</v>
      </c>
      <c r="B56" s="15" t="s">
        <v>47</v>
      </c>
      <c r="C56" s="21">
        <v>113</v>
      </c>
      <c r="D56" s="22">
        <v>18</v>
      </c>
      <c r="E56" s="23">
        <v>18340</v>
      </c>
      <c r="F56" s="24">
        <v>11738</v>
      </c>
      <c r="G56" s="48">
        <f t="shared" si="0"/>
        <v>64.00218102508178</v>
      </c>
    </row>
    <row r="57" spans="1:7" ht="16.5" customHeight="1">
      <c r="A57" s="40">
        <v>17</v>
      </c>
      <c r="B57" s="15" t="s">
        <v>48</v>
      </c>
      <c r="C57" s="21">
        <v>13296</v>
      </c>
      <c r="D57" s="22">
        <v>2343</v>
      </c>
      <c r="E57" s="23">
        <v>1843210</v>
      </c>
      <c r="F57" s="24">
        <v>968507</v>
      </c>
      <c r="G57" s="48">
        <f t="shared" si="0"/>
        <v>52.544582548922804</v>
      </c>
    </row>
    <row r="58" spans="1:7" ht="16.5" customHeight="1">
      <c r="A58" s="35" t="s">
        <v>49</v>
      </c>
      <c r="B58" s="41"/>
      <c r="C58" s="42">
        <v>63755</v>
      </c>
      <c r="D58" s="38">
        <v>14202</v>
      </c>
      <c r="E58" s="39">
        <v>7433157</v>
      </c>
      <c r="F58" s="39">
        <v>3868268</v>
      </c>
      <c r="G58" s="50">
        <f t="shared" si="0"/>
        <v>52.04071432905292</v>
      </c>
    </row>
    <row r="59" spans="1:7" ht="16.5" customHeight="1">
      <c r="A59" s="43" t="s">
        <v>50</v>
      </c>
      <c r="B59" s="44"/>
      <c r="C59" s="27">
        <v>108525</v>
      </c>
      <c r="D59" s="38">
        <v>31143</v>
      </c>
      <c r="E59" s="29">
        <v>13121381</v>
      </c>
      <c r="F59" s="39">
        <v>6913366</v>
      </c>
      <c r="G59" s="50">
        <f t="shared" si="0"/>
        <v>52.6877925425685</v>
      </c>
    </row>
    <row r="60" spans="1:7" ht="11.25">
      <c r="A60" s="45" t="s">
        <v>55</v>
      </c>
      <c r="B60" s="46"/>
      <c r="C60" s="47"/>
      <c r="D60" s="47"/>
      <c r="E60" s="47"/>
      <c r="F60" s="47"/>
      <c r="G60" s="47"/>
    </row>
    <row r="61" spans="1:7" ht="11.25">
      <c r="A61" s="52" t="s">
        <v>3</v>
      </c>
      <c r="B61" s="45" t="s">
        <v>59</v>
      </c>
      <c r="C61" s="47"/>
      <c r="D61" s="47"/>
      <c r="E61" s="47"/>
      <c r="F61" s="47"/>
      <c r="G61" s="47"/>
    </row>
    <row r="62" spans="1:7" ht="11.25">
      <c r="A62" s="51"/>
      <c r="B62" s="45" t="s">
        <v>60</v>
      </c>
      <c r="C62" s="47"/>
      <c r="D62" s="47"/>
      <c r="E62" s="47"/>
      <c r="F62" s="47"/>
      <c r="G62" s="47"/>
    </row>
  </sheetData>
  <sheetProtection/>
  <mergeCells count="4">
    <mergeCell ref="A1:G3"/>
    <mergeCell ref="A4:B5"/>
    <mergeCell ref="C4:D5"/>
    <mergeCell ref="E4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2012-06-29T06:07:52Z</dcterms:modified>
  <cp:category/>
  <cp:version/>
  <cp:contentType/>
  <cp:contentStatus/>
</cp:coreProperties>
</file>