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相談・援助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<sst xmlns="http://schemas.openxmlformats.org/spreadsheetml/2006/main" count="42" uniqueCount="40">
  <si>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ジョブ・カード、施設の規程・マニュアル、重要事項説明書、契約書（雛形）、施設紹介資料（パンフレット等）、ＯＡ機器（ＰＣ等）</t>
  </si>
  <si>
    <t>主要な設備機器、教材</t>
  </si>
  <si>
    <t>介護相談補助、生活相談補助、入退所手続、契約管理、苦情・クレーム対応など</t>
  </si>
  <si>
    <t>相談・援助演習</t>
  </si>
  <si>
    <t>緊急時の対応（心肺蘇生、ＡＥＤ操作方法）</t>
  </si>
  <si>
    <t>安全衛生作業</t>
  </si>
  <si>
    <t>実技</t>
  </si>
  <si>
    <t>オリエンテーション、能力評価（企業評価、自己評価）</t>
  </si>
  <si>
    <t>能力評価</t>
  </si>
  <si>
    <t>介護保険制度及び関連諸制度・施策（生活保護、地域福祉施策、高齢者虐待防止法、権利擁護制度等の制度・施策等）、ケアマネジメント、障害と疾病、認知症、医療・看護サービス、生活支援の理念、観察・記録技術など</t>
  </si>
  <si>
    <t>相談・援助</t>
  </si>
  <si>
    <t>介護保険法、入所手続、退所手続、重要事項説明書、契約書および契約書管理、苦情対応、リスク管理など</t>
  </si>
  <si>
    <t>施設事務</t>
  </si>
  <si>
    <t>５Ｓ（整理、整頓、清掃、清潔、躾）、安全衛生、健康管理、救急法、メンタルヘルス</t>
  </si>
  <si>
    <t>安全衛生</t>
  </si>
  <si>
    <t>新規採用時研修同等</t>
  </si>
  <si>
    <t>会社・法人活動（事業領域、組織、経営理念等）の理解、ビジネスマナー、コミュニケーション（挨拶、言葉遣い）、チームワーク、社会福祉理念、職業倫理とコンプライアンス、電話対応、接遇（身だしなみ、態度、CS（Customer Satisfaction：顧客満足））、ホスピタリティ</t>
  </si>
  <si>
    <t>職業能力基礎講習</t>
  </si>
  <si>
    <t>学科</t>
  </si>
  <si>
    <t>座学等（Ｏff―ＪＴ）</t>
  </si>
  <si>
    <t>各サービス実習に包含</t>
  </si>
  <si>
    <t>安全確保、衛生管理、施設管理、環境対策、トラブル未然防止、道路交通法の遵守</t>
  </si>
  <si>
    <t>介護相談補助、生活相談補助、入退所手続、契約管理、苦情・クレーム対応</t>
  </si>
  <si>
    <t>相談・援助実習</t>
  </si>
  <si>
    <t>実習（ＯＪＴ）</t>
  </si>
  <si>
    <t>備考</t>
  </si>
  <si>
    <t>Off-JTの実施主体</t>
  </si>
  <si>
    <t>時　間</t>
  </si>
  <si>
    <t>職務又は教科の内容</t>
  </si>
  <si>
    <t>職務名又は教科名</t>
  </si>
  <si>
    <t>有期実習型訓練の内容</t>
  </si>
  <si>
    <t>介護施設において、利用者・家族との基本的な連絡・調整や各種事務手続、上位者が行う相談業務の補助等ができる。</t>
  </si>
  <si>
    <t>仕上がり像</t>
  </si>
  <si>
    <t>　職業意識の啓発を促し、ヒューマンスキル及びビジネスマナーを身につけ、介護施設における入退所手続、契約手続等の基本的な事務対応から介護相談・生活相談の補助作業までの業務に必要な知識と技能を習得する。</t>
  </si>
  <si>
    <t>訓練目標</t>
  </si>
  <si>
    <t>訓練修了後
の関連職種</t>
  </si>
  <si>
    <t>相談・援助実践科
（６ヵ月コース）</t>
  </si>
  <si>
    <t>訓練科名(コース名)</t>
  </si>
  <si>
    <t>平成25年3月作成</t>
  </si>
  <si>
    <t>施設介護業における教育訓練カリキュラム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</si>
</sst>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有期実習型訓練合計&quot;\ \ 0.0&quot;時間&quot;"/>
    <numFmt numFmtId="177" formatCode="&quot;座学等（Off-JT）計&quot;\ \ 0.0&quot;時間&quot;"/>
    <numFmt numFmtId="178" formatCode="&quot;実技計&quot;\ \ 0.0&quot;時間&quot;"/>
    <numFmt numFmtId="179" formatCode="&quot;学科計&quot;\ \ 0.0&quot;時間&quot;"/>
    <numFmt numFmtId="180" formatCode="&quot;OJT計&quot;\ \ 0.0&quot;時間&quot;"/>
    <numFmt numFmtId="181" formatCode="#&quot;科&quot;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u val="single"/>
      <sz val="10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thin"/>
      <right style="thin"/>
      <top style="thin"/>
      <bottom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60" applyFont="1">
      <alignment/>
      <protection/>
    </xf>
    <xf numFmtId="0" fontId="0" fillId="0" borderId="0" xfId="60" applyFont="1" applyAlignment="1">
      <alignment vertical="center" wrapText="1"/>
      <protection/>
    </xf>
    <xf numFmtId="0" fontId="0" fillId="0" borderId="0" xfId="60" applyFont="1" applyAlignment="1">
      <alignment horizontal="center"/>
      <protection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11" xfId="60" applyFont="1" applyBorder="1" applyAlignment="1">
      <alignment horizontal="left" vertical="center" wrapText="1"/>
      <protection/>
    </xf>
    <xf numFmtId="0" fontId="19" fillId="0" borderId="12" xfId="60" applyFont="1" applyBorder="1" applyAlignment="1">
      <alignment horizontal="left" vertical="center" wrapText="1"/>
      <protection/>
    </xf>
    <xf numFmtId="0" fontId="0" fillId="0" borderId="10" xfId="60" applyFont="1" applyBorder="1" applyAlignment="1">
      <alignment horizontal="center" vertical="center" wrapText="1"/>
      <protection/>
    </xf>
    <xf numFmtId="0" fontId="0" fillId="0" borderId="11" xfId="60" applyFont="1" applyBorder="1" applyAlignment="1">
      <alignment horizontal="center" vertical="center" wrapText="1"/>
      <protection/>
    </xf>
    <xf numFmtId="0" fontId="0" fillId="0" borderId="12" xfId="60" applyFont="1" applyBorder="1" applyAlignment="1">
      <alignment horizontal="center" vertical="center" wrapText="1"/>
      <protection/>
    </xf>
    <xf numFmtId="0" fontId="0" fillId="0" borderId="13" xfId="60" applyFont="1" applyBorder="1" applyAlignment="1">
      <alignment horizontal="center"/>
      <protection/>
    </xf>
    <xf numFmtId="0" fontId="0" fillId="0" borderId="14" xfId="60" applyFont="1" applyBorder="1" applyAlignment="1">
      <alignment horizontal="center"/>
      <protection/>
    </xf>
    <xf numFmtId="176" fontId="20" fillId="0" borderId="10" xfId="60" applyNumberFormat="1" applyFont="1" applyBorder="1" applyAlignment="1">
      <alignment horizontal="right" vertical="center" wrapText="1"/>
      <protection/>
    </xf>
    <xf numFmtId="176" fontId="20" fillId="0" borderId="11" xfId="60" applyNumberFormat="1" applyFont="1" applyBorder="1" applyAlignment="1">
      <alignment horizontal="right" vertical="center" wrapText="1"/>
      <protection/>
    </xf>
    <xf numFmtId="176" fontId="20" fillId="0" borderId="12" xfId="60" applyNumberFormat="1" applyFont="1" applyBorder="1" applyAlignment="1">
      <alignment horizontal="right" vertical="center" wrapText="1"/>
      <protection/>
    </xf>
    <xf numFmtId="0" fontId="20" fillId="0" borderId="15" xfId="60" applyFont="1" applyBorder="1" applyAlignment="1">
      <alignment horizontal="center" vertical="center" wrapText="1"/>
      <protection/>
    </xf>
    <xf numFmtId="0" fontId="0" fillId="0" borderId="16" xfId="60" applyFont="1" applyBorder="1" applyAlignment="1">
      <alignment horizontal="center"/>
      <protection/>
    </xf>
    <xf numFmtId="0" fontId="0" fillId="0" borderId="17" xfId="60" applyFont="1" applyBorder="1" applyAlignment="1">
      <alignment horizontal="center"/>
      <protection/>
    </xf>
    <xf numFmtId="177" fontId="20" fillId="0" borderId="10" xfId="60" applyNumberFormat="1" applyFont="1" applyFill="1" applyBorder="1" applyAlignment="1">
      <alignment horizontal="right" vertical="center" wrapText="1"/>
      <protection/>
    </xf>
    <xf numFmtId="177" fontId="20" fillId="0" borderId="11" xfId="60" applyNumberFormat="1" applyFont="1" applyFill="1" applyBorder="1" applyAlignment="1">
      <alignment horizontal="right" vertical="center" wrapText="1"/>
      <protection/>
    </xf>
    <xf numFmtId="177" fontId="20" fillId="0" borderId="12" xfId="60" applyNumberFormat="1" applyFont="1" applyFill="1" applyBorder="1" applyAlignment="1">
      <alignment horizontal="right" vertical="center" wrapText="1"/>
      <protection/>
    </xf>
    <xf numFmtId="0" fontId="0" fillId="0" borderId="18" xfId="60" applyFont="1" applyFill="1" applyBorder="1" applyAlignment="1">
      <alignment horizontal="center" vertical="center" textRotation="255" wrapText="1"/>
      <protection/>
    </xf>
    <xf numFmtId="178" fontId="20" fillId="0" borderId="19" xfId="60" applyNumberFormat="1" applyFont="1" applyFill="1" applyBorder="1" applyAlignment="1">
      <alignment horizontal="right" vertical="center" wrapText="1"/>
      <protection/>
    </xf>
    <xf numFmtId="178" fontId="20" fillId="0" borderId="20" xfId="60" applyNumberFormat="1" applyFont="1" applyFill="1" applyBorder="1" applyAlignment="1">
      <alignment horizontal="right" vertical="center" wrapText="1"/>
      <protection/>
    </xf>
    <xf numFmtId="178" fontId="20" fillId="0" borderId="21" xfId="60" applyNumberFormat="1" applyFont="1" applyFill="1" applyBorder="1" applyAlignment="1">
      <alignment horizontal="right" vertical="center" wrapText="1"/>
      <protection/>
    </xf>
    <xf numFmtId="0" fontId="0" fillId="0" borderId="22" xfId="60" applyFont="1" applyFill="1" applyBorder="1" applyAlignment="1">
      <alignment horizontal="center" vertical="center" textRotation="255" wrapText="1"/>
      <protection/>
    </xf>
    <xf numFmtId="0" fontId="21" fillId="0" borderId="23" xfId="61" applyFont="1" applyBorder="1" applyAlignment="1">
      <alignment vertical="center" wrapText="1"/>
      <protection/>
    </xf>
    <xf numFmtId="0" fontId="21" fillId="0" borderId="24" xfId="60" applyFont="1" applyBorder="1" applyAlignment="1">
      <alignment vertical="center" wrapText="1"/>
      <protection/>
    </xf>
    <xf numFmtId="0" fontId="20" fillId="0" borderId="25" xfId="0" applyFont="1" applyFill="1" applyBorder="1" applyAlignment="1">
      <alignment horizontal="center" vertical="center" wrapText="1"/>
    </xf>
    <xf numFmtId="0" fontId="19" fillId="0" borderId="25" xfId="60" applyFont="1" applyFill="1" applyBorder="1" applyAlignment="1">
      <alignment horizontal="left" vertical="center" wrapText="1"/>
      <protection/>
    </xf>
    <xf numFmtId="0" fontId="19" fillId="0" borderId="26" xfId="60" applyFont="1" applyFill="1" applyBorder="1" applyAlignment="1">
      <alignment horizontal="left" vertical="center" wrapText="1"/>
      <protection/>
    </xf>
    <xf numFmtId="0" fontId="19" fillId="0" borderId="24" xfId="60" applyFont="1" applyFill="1" applyBorder="1" applyAlignment="1">
      <alignment horizontal="left" vertical="center" wrapText="1"/>
      <protection/>
    </xf>
    <xf numFmtId="0" fontId="19" fillId="0" borderId="23" xfId="0" applyFont="1" applyFill="1" applyBorder="1" applyAlignment="1">
      <alignment vertical="center" wrapText="1"/>
    </xf>
    <xf numFmtId="0" fontId="19" fillId="0" borderId="27" xfId="60" applyFont="1" applyBorder="1">
      <alignment/>
      <protection/>
    </xf>
    <xf numFmtId="0" fontId="19" fillId="0" borderId="28" xfId="60" applyFont="1" applyBorder="1" applyAlignment="1">
      <alignment vertical="center"/>
      <protection/>
    </xf>
    <xf numFmtId="0" fontId="20" fillId="0" borderId="29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vertical="center" wrapText="1"/>
    </xf>
    <xf numFmtId="0" fontId="19" fillId="0" borderId="30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9" fillId="0" borderId="32" xfId="0" applyFont="1" applyFill="1" applyBorder="1" applyAlignment="1">
      <alignment vertical="center" wrapText="1"/>
    </xf>
    <xf numFmtId="0" fontId="0" fillId="0" borderId="33" xfId="60" applyFont="1" applyFill="1" applyBorder="1" applyAlignment="1">
      <alignment horizontal="center" vertical="center" textRotation="255" wrapText="1"/>
      <protection/>
    </xf>
    <xf numFmtId="0" fontId="0" fillId="0" borderId="34" xfId="60" applyFont="1" applyBorder="1" applyAlignment="1">
      <alignment horizontal="center"/>
      <protection/>
    </xf>
    <xf numFmtId="0" fontId="0" fillId="0" borderId="35" xfId="60" applyFont="1" applyBorder="1" applyAlignment="1">
      <alignment horizontal="center"/>
      <protection/>
    </xf>
    <xf numFmtId="179" fontId="20" fillId="0" borderId="19" xfId="60" applyNumberFormat="1" applyFont="1" applyFill="1" applyBorder="1" applyAlignment="1">
      <alignment horizontal="right" vertical="center" wrapText="1"/>
      <protection/>
    </xf>
    <xf numFmtId="179" fontId="20" fillId="0" borderId="20" xfId="60" applyNumberFormat="1" applyFont="1" applyFill="1" applyBorder="1" applyAlignment="1">
      <alignment horizontal="right" vertical="center" wrapText="1"/>
      <protection/>
    </xf>
    <xf numFmtId="179" fontId="20" fillId="0" borderId="21" xfId="60" applyNumberFormat="1" applyFont="1" applyFill="1" applyBorder="1" applyAlignment="1">
      <alignment horizontal="right" vertical="center" wrapText="1"/>
      <protection/>
    </xf>
    <xf numFmtId="0" fontId="19" fillId="0" borderId="23" xfId="60" applyFont="1" applyBorder="1">
      <alignment/>
      <protection/>
    </xf>
    <xf numFmtId="0" fontId="19" fillId="0" borderId="24" xfId="60" applyFont="1" applyBorder="1" applyAlignment="1">
      <alignment vertical="center"/>
      <protection/>
    </xf>
    <xf numFmtId="0" fontId="20" fillId="0" borderId="25" xfId="60" applyFont="1" applyFill="1" applyBorder="1" applyAlignment="1">
      <alignment horizontal="center" vertical="center" wrapText="1"/>
      <protection/>
    </xf>
    <xf numFmtId="0" fontId="19" fillId="0" borderId="25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19" fillId="0" borderId="24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horizontal="justify" vertical="center" wrapText="1"/>
    </xf>
    <xf numFmtId="0" fontId="21" fillId="0" borderId="27" xfId="60" applyFont="1" applyBorder="1" applyAlignment="1">
      <alignment vertical="center" wrapText="1"/>
      <protection/>
    </xf>
    <xf numFmtId="0" fontId="20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left" vertical="center" wrapText="1"/>
    </xf>
    <xf numFmtId="0" fontId="19" fillId="0" borderId="38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19" fillId="0" borderId="39" xfId="0" applyFont="1" applyFill="1" applyBorder="1" applyAlignment="1">
      <alignment horizontal="justify" vertical="center" wrapText="1"/>
    </xf>
    <xf numFmtId="0" fontId="22" fillId="0" borderId="29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justify" vertical="center" wrapText="1"/>
    </xf>
    <xf numFmtId="0" fontId="0" fillId="0" borderId="33" xfId="60" applyFont="1" applyFill="1" applyBorder="1" applyAlignment="1">
      <alignment horizontal="center" vertical="center" textRotation="255" wrapText="1"/>
      <protection/>
    </xf>
    <xf numFmtId="0" fontId="0" fillId="0" borderId="0" xfId="0" applyFont="1" applyAlignment="1">
      <alignment vertical="center"/>
    </xf>
    <xf numFmtId="180" fontId="20" fillId="0" borderId="19" xfId="0" applyNumberFormat="1" applyFont="1" applyFill="1" applyBorder="1" applyAlignment="1">
      <alignment horizontal="right" vertical="center" wrapText="1"/>
    </xf>
    <xf numFmtId="180" fontId="20" fillId="0" borderId="20" xfId="0" applyNumberFormat="1" applyFont="1" applyFill="1" applyBorder="1" applyAlignment="1">
      <alignment horizontal="right" vertical="center" wrapText="1"/>
    </xf>
    <xf numFmtId="180" fontId="20" fillId="0" borderId="21" xfId="0" applyNumberFormat="1" applyFont="1" applyFill="1" applyBorder="1" applyAlignment="1">
      <alignment horizontal="right" vertical="center" wrapText="1"/>
    </xf>
    <xf numFmtId="0" fontId="20" fillId="0" borderId="19" xfId="60" applyFont="1" applyBorder="1" applyAlignment="1">
      <alignment horizontal="center" vertical="center" textRotation="255" wrapText="1"/>
      <protection/>
    </xf>
    <xf numFmtId="0" fontId="20" fillId="0" borderId="20" xfId="60" applyFont="1" applyBorder="1" applyAlignment="1">
      <alignment horizontal="center" vertical="center" textRotation="255" wrapText="1"/>
      <protection/>
    </xf>
    <xf numFmtId="0" fontId="21" fillId="0" borderId="23" xfId="60" applyFont="1" applyBorder="1" applyAlignment="1">
      <alignment vertical="center" wrapText="1"/>
      <protection/>
    </xf>
    <xf numFmtId="0" fontId="19" fillId="0" borderId="14" xfId="60" applyFont="1" applyBorder="1" applyAlignment="1">
      <alignment horizontal="center"/>
      <protection/>
    </xf>
    <xf numFmtId="0" fontId="23" fillId="0" borderId="25" xfId="60" applyFont="1" applyFill="1" applyBorder="1" applyAlignment="1">
      <alignment horizontal="center" vertical="center" wrapText="1"/>
      <protection/>
    </xf>
    <xf numFmtId="0" fontId="19" fillId="0" borderId="23" xfId="60" applyFont="1" applyFill="1" applyBorder="1" applyAlignment="1">
      <alignment vertical="center" wrapText="1"/>
      <protection/>
    </xf>
    <xf numFmtId="0" fontId="20" fillId="0" borderId="41" xfId="60" applyFont="1" applyBorder="1" applyAlignment="1">
      <alignment horizontal="center" vertical="center" textRotation="255" wrapText="1"/>
      <protection/>
    </xf>
    <xf numFmtId="0" fontId="20" fillId="0" borderId="0" xfId="60" applyFont="1" applyBorder="1" applyAlignment="1">
      <alignment horizontal="center" vertical="center" textRotation="255" wrapText="1"/>
      <protection/>
    </xf>
    <xf numFmtId="0" fontId="21" fillId="0" borderId="32" xfId="61" applyFont="1" applyBorder="1" applyAlignment="1">
      <alignment vertical="center" wrapText="1"/>
      <protection/>
    </xf>
    <xf numFmtId="0" fontId="19" fillId="0" borderId="42" xfId="60" applyFont="1" applyBorder="1" applyAlignment="1">
      <alignment horizontal="center"/>
      <protection/>
    </xf>
    <xf numFmtId="0" fontId="20" fillId="0" borderId="36" xfId="60" applyFont="1" applyFill="1" applyBorder="1" applyAlignment="1">
      <alignment horizontal="center" vertical="center" wrapText="1"/>
      <protection/>
    </xf>
    <xf numFmtId="0" fontId="19" fillId="0" borderId="37" xfId="60" applyFont="1" applyFill="1" applyBorder="1" applyAlignment="1">
      <alignment horizontal="left" vertical="center" wrapText="1"/>
      <protection/>
    </xf>
    <xf numFmtId="0" fontId="19" fillId="0" borderId="38" xfId="60" applyFont="1" applyFill="1" applyBorder="1" applyAlignment="1">
      <alignment horizontal="left" vertical="center" wrapText="1"/>
      <protection/>
    </xf>
    <xf numFmtId="0" fontId="19" fillId="0" borderId="28" xfId="60" applyFont="1" applyFill="1" applyBorder="1" applyAlignment="1">
      <alignment horizontal="left" vertical="center" wrapText="1"/>
      <protection/>
    </xf>
    <xf numFmtId="0" fontId="19" fillId="0" borderId="43" xfId="60" applyFont="1" applyFill="1" applyBorder="1" applyAlignment="1">
      <alignment vertical="center" wrapText="1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 wrapText="1" shrinkToFit="1"/>
      <protection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11" xfId="60" applyFont="1" applyBorder="1" applyAlignment="1">
      <alignment horizontal="center" vertic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19" fillId="0" borderId="15" xfId="0" applyFont="1" applyBorder="1" applyAlignment="1">
      <alignment vertical="center" wrapText="1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  <xf numFmtId="0" fontId="0" fillId="0" borderId="45" xfId="0" applyFont="1" applyBorder="1" applyAlignment="1">
      <alignment horizontal="distributed" vertical="center"/>
    </xf>
    <xf numFmtId="0" fontId="20" fillId="0" borderId="46" xfId="60" applyFont="1" applyBorder="1" applyAlignment="1">
      <alignment horizontal="distributed" vertical="center" wrapText="1"/>
      <protection/>
    </xf>
    <xf numFmtId="0" fontId="47" fillId="0" borderId="15" xfId="0" applyFont="1" applyBorder="1" applyAlignment="1">
      <alignment vertical="center" wrapText="1"/>
    </xf>
    <xf numFmtId="0" fontId="19" fillId="0" borderId="19" xfId="60" applyFont="1" applyBorder="1" applyAlignment="1">
      <alignment horizontal="left" vertical="center" wrapText="1"/>
      <protection/>
    </xf>
    <xf numFmtId="0" fontId="19" fillId="0" borderId="20" xfId="60" applyFont="1" applyBorder="1" applyAlignment="1">
      <alignment horizontal="left" vertical="center" wrapText="1"/>
      <protection/>
    </xf>
    <xf numFmtId="0" fontId="19" fillId="0" borderId="21" xfId="60" applyFont="1" applyBorder="1" applyAlignment="1">
      <alignment horizontal="left" vertical="center" wrapText="1"/>
      <protection/>
    </xf>
    <xf numFmtId="181" fontId="19" fillId="0" borderId="15" xfId="60" applyNumberFormat="1" applyFont="1" applyBorder="1" applyAlignment="1">
      <alignment horizontal="center" vertical="center" wrapText="1"/>
      <protection/>
    </xf>
    <xf numFmtId="0" fontId="19" fillId="0" borderId="44" xfId="60" applyFont="1" applyBorder="1" applyAlignment="1">
      <alignment horizontal="left" vertical="center" wrapText="1"/>
      <protection/>
    </xf>
    <xf numFmtId="0" fontId="19" fillId="0" borderId="45" xfId="60" applyFont="1" applyBorder="1" applyAlignment="1">
      <alignment horizontal="left" vertical="center" wrapText="1"/>
      <protection/>
    </xf>
    <xf numFmtId="0" fontId="19" fillId="0" borderId="46" xfId="60" applyFont="1" applyBorder="1" applyAlignment="1">
      <alignment horizontal="left" vertical="center" wrapText="1"/>
      <protection/>
    </xf>
    <xf numFmtId="0" fontId="0" fillId="0" borderId="0" xfId="60" applyFont="1" applyAlignment="1">
      <alignment vertical="center"/>
      <protection/>
    </xf>
    <xf numFmtId="0" fontId="19" fillId="0" borderId="0" xfId="60" applyFont="1" applyBorder="1" applyAlignment="1">
      <alignment horizontal="center" vertical="center"/>
      <protection/>
    </xf>
    <xf numFmtId="0" fontId="25" fillId="0" borderId="0" xfId="60" applyFont="1" applyBorder="1" applyAlignment="1">
      <alignment horizontal="center" vertical="center"/>
      <protection/>
    </xf>
    <xf numFmtId="49" fontId="25" fillId="0" borderId="0" xfId="60" applyNumberFormat="1" applyFont="1" applyBorder="1" applyAlignment="1">
      <alignment horizontal="left" vertical="center"/>
      <protection/>
    </xf>
    <xf numFmtId="0" fontId="26" fillId="0" borderId="0" xfId="60" applyFont="1" applyBorder="1" applyAlignment="1">
      <alignment horizontal="left" vertical="center"/>
      <protection/>
    </xf>
    <xf numFmtId="0" fontId="27" fillId="0" borderId="0" xfId="60" applyFont="1" applyAlignment="1">
      <alignment horizontal="center" vertical="center"/>
      <protection/>
    </xf>
    <xf numFmtId="0" fontId="19" fillId="0" borderId="0" xfId="60" applyFont="1" applyAlignment="1">
      <alignment vertical="center"/>
      <protection/>
    </xf>
    <xf numFmtId="0" fontId="28" fillId="0" borderId="0" xfId="60" applyFont="1" applyAlignment="1">
      <alignment vertical="center"/>
      <protection/>
    </xf>
    <xf numFmtId="0" fontId="29" fillId="0" borderId="0" xfId="60" applyFont="1" applyAlignment="1">
      <alignment horizontal="center" vertical="center"/>
      <protection/>
    </xf>
    <xf numFmtId="0" fontId="0" fillId="0" borderId="0" xfId="60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住宅営業モデル" xfId="60"/>
    <cellStyle name="標準_住宅営業モデル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zoomScalePageLayoutView="0" workbookViewId="0" topLeftCell="A1">
      <selection activeCell="A3" sqref="A3"/>
    </sheetView>
  </sheetViews>
  <sheetFormatPr defaultColWidth="9.00390625" defaultRowHeight="13.5"/>
  <cols>
    <col min="1" max="3" width="3.75390625" style="1" customWidth="1"/>
    <col min="4" max="4" width="18.75390625" style="1" customWidth="1"/>
    <col min="5" max="5" width="26.50390625" style="1" customWidth="1"/>
    <col min="6" max="6" width="8.125" style="1" customWidth="1"/>
    <col min="7" max="7" width="8.375" style="1" customWidth="1"/>
    <col min="8" max="8" width="6.125" style="3" bestFit="1" customWidth="1"/>
    <col min="9" max="9" width="10.125" style="1" customWidth="1"/>
    <col min="10" max="10" width="10.625" style="1" customWidth="1"/>
    <col min="11" max="11" width="2.25390625" style="1" customWidth="1"/>
    <col min="12" max="12" width="12.25390625" style="2" customWidth="1"/>
    <col min="13" max="13" width="26.00390625" style="2" customWidth="1"/>
    <col min="14" max="15" width="7.75390625" style="1" customWidth="1"/>
    <col min="16" max="16384" width="9.00390625" style="1" customWidth="1"/>
  </cols>
  <sheetData>
    <row r="1" spans="8:13" s="1" customFormat="1" ht="13.5">
      <c r="H1" s="3"/>
      <c r="J1" s="114"/>
      <c r="L1" s="2"/>
      <c r="M1" s="2"/>
    </row>
    <row r="2" spans="1:13" s="105" customFormat="1" ht="24" customHeight="1">
      <c r="A2" s="113" t="s">
        <v>39</v>
      </c>
      <c r="B2" s="113"/>
      <c r="C2" s="113"/>
      <c r="D2" s="113"/>
      <c r="E2" s="113"/>
      <c r="F2" s="113"/>
      <c r="G2" s="113"/>
      <c r="H2" s="113"/>
      <c r="I2" s="113"/>
      <c r="J2" s="113"/>
      <c r="L2" s="2"/>
      <c r="M2" s="2"/>
    </row>
    <row r="3" spans="1:13" s="105" customFormat="1" ht="18" customHeight="1">
      <c r="A3" s="112"/>
      <c r="B3" s="111"/>
      <c r="C3" s="110"/>
      <c r="D3" s="110"/>
      <c r="E3" s="110"/>
      <c r="F3" s="109"/>
      <c r="G3" s="108"/>
      <c r="H3" s="107"/>
      <c r="I3" s="106" t="s">
        <v>38</v>
      </c>
      <c r="J3" s="106"/>
      <c r="L3" s="2"/>
      <c r="M3" s="2"/>
    </row>
    <row r="4" spans="1:13" s="1" customFormat="1" ht="22.5" customHeight="1">
      <c r="A4" s="96" t="s">
        <v>37</v>
      </c>
      <c r="B4" s="95"/>
      <c r="C4" s="95"/>
      <c r="D4" s="94"/>
      <c r="E4" s="101" t="s">
        <v>36</v>
      </c>
      <c r="F4" s="16" t="s">
        <v>35</v>
      </c>
      <c r="G4" s="16"/>
      <c r="H4" s="104" t="s">
        <v>10</v>
      </c>
      <c r="I4" s="103"/>
      <c r="J4" s="102"/>
      <c r="L4" s="2"/>
      <c r="M4" s="2"/>
    </row>
    <row r="5" spans="1:13" s="1" customFormat="1" ht="22.5" customHeight="1">
      <c r="A5" s="93"/>
      <c r="B5" s="92"/>
      <c r="C5" s="92"/>
      <c r="D5" s="91"/>
      <c r="E5" s="101"/>
      <c r="F5" s="16"/>
      <c r="G5" s="16"/>
      <c r="H5" s="100"/>
      <c r="I5" s="99"/>
      <c r="J5" s="98"/>
      <c r="L5" s="2"/>
      <c r="M5" s="2"/>
    </row>
    <row r="6" spans="1:13" s="1" customFormat="1" ht="27" customHeight="1">
      <c r="A6" s="96" t="s">
        <v>34</v>
      </c>
      <c r="B6" s="95"/>
      <c r="C6" s="95"/>
      <c r="D6" s="94"/>
      <c r="E6" s="97" t="s">
        <v>33</v>
      </c>
      <c r="F6" s="97"/>
      <c r="G6" s="97"/>
      <c r="H6" s="97"/>
      <c r="I6" s="97"/>
      <c r="J6" s="97"/>
      <c r="L6" s="2"/>
      <c r="M6" s="2"/>
    </row>
    <row r="7" spans="1:13" s="1" customFormat="1" ht="27" customHeight="1">
      <c r="A7" s="93"/>
      <c r="B7" s="92"/>
      <c r="C7" s="92"/>
      <c r="D7" s="91"/>
      <c r="E7" s="97"/>
      <c r="F7" s="97"/>
      <c r="G7" s="97"/>
      <c r="H7" s="97"/>
      <c r="I7" s="97"/>
      <c r="J7" s="97"/>
      <c r="L7" s="2"/>
      <c r="M7" s="2"/>
    </row>
    <row r="8" spans="1:13" s="1" customFormat="1" ht="24" customHeight="1">
      <c r="A8" s="96" t="s">
        <v>32</v>
      </c>
      <c r="B8" s="95"/>
      <c r="C8" s="95"/>
      <c r="D8" s="94"/>
      <c r="E8" s="90" t="s">
        <v>31</v>
      </c>
      <c r="F8" s="90"/>
      <c r="G8" s="90"/>
      <c r="H8" s="90"/>
      <c r="I8" s="90"/>
      <c r="J8" s="90"/>
      <c r="L8" s="2"/>
      <c r="M8" s="2"/>
    </row>
    <row r="9" spans="1:13" s="1" customFormat="1" ht="24" customHeight="1">
      <c r="A9" s="93"/>
      <c r="B9" s="92"/>
      <c r="C9" s="92"/>
      <c r="D9" s="91"/>
      <c r="E9" s="90"/>
      <c r="F9" s="90"/>
      <c r="G9" s="90"/>
      <c r="H9" s="90"/>
      <c r="I9" s="90"/>
      <c r="J9" s="90"/>
      <c r="L9" s="2"/>
      <c r="M9" s="2"/>
    </row>
    <row r="10" spans="1:13" s="1" customFormat="1" ht="35.25" customHeight="1">
      <c r="A10" s="16" t="s">
        <v>30</v>
      </c>
      <c r="B10" s="89" t="s">
        <v>29</v>
      </c>
      <c r="C10" s="88"/>
      <c r="D10" s="87"/>
      <c r="E10" s="89" t="s">
        <v>28</v>
      </c>
      <c r="F10" s="88"/>
      <c r="G10" s="87"/>
      <c r="H10" s="86" t="s">
        <v>27</v>
      </c>
      <c r="I10" s="85" t="s">
        <v>26</v>
      </c>
      <c r="J10" s="84" t="s">
        <v>25</v>
      </c>
      <c r="L10" s="2"/>
      <c r="M10" s="2"/>
    </row>
    <row r="11" spans="1:13" s="1" customFormat="1" ht="90" customHeight="1">
      <c r="A11" s="16"/>
      <c r="B11" s="76" t="s">
        <v>24</v>
      </c>
      <c r="C11" s="75"/>
      <c r="D11" s="83" t="s">
        <v>23</v>
      </c>
      <c r="E11" s="82" t="s">
        <v>22</v>
      </c>
      <c r="F11" s="81"/>
      <c r="G11" s="80"/>
      <c r="H11" s="79">
        <v>290</v>
      </c>
      <c r="I11" s="78"/>
      <c r="J11" s="77"/>
      <c r="L11" s="2"/>
      <c r="M11" s="2"/>
    </row>
    <row r="12" spans="1:13" s="1" customFormat="1" ht="39.75" customHeight="1">
      <c r="A12" s="16"/>
      <c r="B12" s="76"/>
      <c r="C12" s="75"/>
      <c r="D12" s="74" t="s">
        <v>5</v>
      </c>
      <c r="E12" s="32" t="s">
        <v>21</v>
      </c>
      <c r="F12" s="31"/>
      <c r="G12" s="30"/>
      <c r="H12" s="73" t="s">
        <v>20</v>
      </c>
      <c r="I12" s="72"/>
      <c r="J12" s="71"/>
      <c r="L12" s="2"/>
      <c r="M12" s="2"/>
    </row>
    <row r="13" spans="1:10" s="65" customFormat="1" ht="18.75" customHeight="1">
      <c r="A13" s="16"/>
      <c r="B13" s="70"/>
      <c r="C13" s="69"/>
      <c r="D13" s="68">
        <f>SUM(H11:H12)</f>
        <v>290</v>
      </c>
      <c r="E13" s="67"/>
      <c r="F13" s="67"/>
      <c r="G13" s="67"/>
      <c r="H13" s="66"/>
      <c r="I13" s="43"/>
      <c r="J13" s="42"/>
    </row>
    <row r="14" spans="1:13" s="1" customFormat="1" ht="69.75" customHeight="1">
      <c r="A14" s="16"/>
      <c r="B14" s="64" t="s">
        <v>19</v>
      </c>
      <c r="C14" s="26" t="s">
        <v>18</v>
      </c>
      <c r="D14" s="63" t="s">
        <v>17</v>
      </c>
      <c r="E14" s="62" t="s">
        <v>16</v>
      </c>
      <c r="F14" s="61"/>
      <c r="G14" s="60"/>
      <c r="H14" s="55">
        <v>12</v>
      </c>
      <c r="I14" s="35"/>
      <c r="J14" s="54" t="s">
        <v>15</v>
      </c>
      <c r="L14" s="2"/>
      <c r="M14" s="2"/>
    </row>
    <row r="15" spans="1:13" s="1" customFormat="1" ht="50.25" customHeight="1">
      <c r="A15" s="16"/>
      <c r="B15" s="26"/>
      <c r="C15" s="26"/>
      <c r="D15" s="59" t="s">
        <v>14</v>
      </c>
      <c r="E15" s="58" t="s">
        <v>13</v>
      </c>
      <c r="F15" s="57"/>
      <c r="G15" s="56"/>
      <c r="H15" s="55">
        <v>6</v>
      </c>
      <c r="I15" s="35"/>
      <c r="J15" s="54"/>
      <c r="L15" s="2"/>
      <c r="M15" s="2"/>
    </row>
    <row r="16" spans="1:13" s="1" customFormat="1" ht="67.5" customHeight="1">
      <c r="A16" s="16"/>
      <c r="B16" s="26"/>
      <c r="C16" s="26"/>
      <c r="D16" s="59" t="s">
        <v>12</v>
      </c>
      <c r="E16" s="58" t="s">
        <v>11</v>
      </c>
      <c r="F16" s="57"/>
      <c r="G16" s="56"/>
      <c r="H16" s="55">
        <v>30</v>
      </c>
      <c r="I16" s="35"/>
      <c r="J16" s="54"/>
      <c r="L16" s="2"/>
      <c r="M16" s="2"/>
    </row>
    <row r="17" spans="1:10" s="1" customFormat="1" ht="86.25" customHeight="1">
      <c r="A17" s="16"/>
      <c r="B17" s="26"/>
      <c r="C17" s="26"/>
      <c r="D17" s="59" t="s">
        <v>10</v>
      </c>
      <c r="E17" s="58" t="s">
        <v>9</v>
      </c>
      <c r="F17" s="57"/>
      <c r="G17" s="56"/>
      <c r="H17" s="55">
        <v>50</v>
      </c>
      <c r="I17" s="35"/>
      <c r="J17" s="54"/>
    </row>
    <row r="18" spans="1:10" s="1" customFormat="1" ht="39.75" customHeight="1">
      <c r="A18" s="16"/>
      <c r="B18" s="26"/>
      <c r="C18" s="26"/>
      <c r="D18" s="53" t="s">
        <v>8</v>
      </c>
      <c r="E18" s="52" t="s">
        <v>7</v>
      </c>
      <c r="F18" s="51"/>
      <c r="G18" s="50"/>
      <c r="H18" s="49">
        <v>10</v>
      </c>
      <c r="I18" s="48"/>
      <c r="J18" s="47"/>
    </row>
    <row r="19" spans="1:10" s="1" customFormat="1" ht="19.5" customHeight="1">
      <c r="A19" s="16"/>
      <c r="B19" s="26"/>
      <c r="C19" s="22"/>
      <c r="D19" s="46">
        <f>SUM(H14:H18)</f>
        <v>108</v>
      </c>
      <c r="E19" s="45"/>
      <c r="F19" s="45"/>
      <c r="G19" s="45"/>
      <c r="H19" s="44"/>
      <c r="I19" s="43"/>
      <c r="J19" s="42"/>
    </row>
    <row r="20" spans="1:10" s="1" customFormat="1" ht="39.75" customHeight="1">
      <c r="A20" s="16"/>
      <c r="B20" s="26"/>
      <c r="C20" s="41" t="s">
        <v>6</v>
      </c>
      <c r="D20" s="40" t="s">
        <v>5</v>
      </c>
      <c r="E20" s="39" t="s">
        <v>4</v>
      </c>
      <c r="F20" s="38"/>
      <c r="G20" s="37"/>
      <c r="H20" s="36">
        <v>12</v>
      </c>
      <c r="I20" s="35"/>
      <c r="J20" s="34"/>
    </row>
    <row r="21" spans="1:10" s="1" customFormat="1" ht="62.25" customHeight="1">
      <c r="A21" s="16"/>
      <c r="B21" s="26"/>
      <c r="C21" s="26"/>
      <c r="D21" s="33" t="s">
        <v>3</v>
      </c>
      <c r="E21" s="32" t="s">
        <v>2</v>
      </c>
      <c r="F21" s="31"/>
      <c r="G21" s="30"/>
      <c r="H21" s="29">
        <v>15</v>
      </c>
      <c r="I21" s="28"/>
      <c r="J21" s="27"/>
    </row>
    <row r="22" spans="1:10" s="1" customFormat="1" ht="19.5" customHeight="1">
      <c r="A22" s="16"/>
      <c r="B22" s="26"/>
      <c r="C22" s="22"/>
      <c r="D22" s="25">
        <f>SUM(H20:H21)</f>
        <v>27</v>
      </c>
      <c r="E22" s="24"/>
      <c r="F22" s="24"/>
      <c r="G22" s="24"/>
      <c r="H22" s="23"/>
      <c r="I22" s="18"/>
      <c r="J22" s="17"/>
    </row>
    <row r="23" spans="1:10" s="1" customFormat="1" ht="18.75" customHeight="1">
      <c r="A23" s="16"/>
      <c r="B23" s="22"/>
      <c r="C23" s="21">
        <f>SUM(D19,D22)</f>
        <v>135</v>
      </c>
      <c r="D23" s="20"/>
      <c r="E23" s="20"/>
      <c r="F23" s="20"/>
      <c r="G23" s="20"/>
      <c r="H23" s="19"/>
      <c r="I23" s="18"/>
      <c r="J23" s="17"/>
    </row>
    <row r="24" spans="1:10" s="1" customFormat="1" ht="19.5" customHeight="1">
      <c r="A24" s="16"/>
      <c r="B24" s="15">
        <f>SUM(D13,D19,D22)</f>
        <v>425</v>
      </c>
      <c r="C24" s="14"/>
      <c r="D24" s="14"/>
      <c r="E24" s="14"/>
      <c r="F24" s="14"/>
      <c r="G24" s="14"/>
      <c r="H24" s="13"/>
      <c r="I24" s="12"/>
      <c r="J24" s="11"/>
    </row>
    <row r="25" spans="1:10" s="1" customFormat="1" ht="60" customHeight="1">
      <c r="A25" s="10" t="s">
        <v>1</v>
      </c>
      <c r="B25" s="9"/>
      <c r="C25" s="8"/>
      <c r="D25" s="7" t="s">
        <v>0</v>
      </c>
      <c r="E25" s="6"/>
      <c r="F25" s="6"/>
      <c r="G25" s="6"/>
      <c r="H25" s="5"/>
      <c r="I25" s="5"/>
      <c r="J25" s="4"/>
    </row>
  </sheetData>
  <sheetProtection/>
  <mergeCells count="37">
    <mergeCell ref="A25:C25"/>
    <mergeCell ref="D25:J25"/>
    <mergeCell ref="E18:G18"/>
    <mergeCell ref="D19:H19"/>
    <mergeCell ref="I19:J19"/>
    <mergeCell ref="D22:H22"/>
    <mergeCell ref="I22:J24"/>
    <mergeCell ref="C23:H23"/>
    <mergeCell ref="B24:H24"/>
    <mergeCell ref="B14:B23"/>
    <mergeCell ref="C14:C19"/>
    <mergeCell ref="E14:G14"/>
    <mergeCell ref="E15:G15"/>
    <mergeCell ref="E17:G17"/>
    <mergeCell ref="C20:C22"/>
    <mergeCell ref="E20:G20"/>
    <mergeCell ref="E21:G21"/>
    <mergeCell ref="A6:D7"/>
    <mergeCell ref="E6:J7"/>
    <mergeCell ref="A8:D9"/>
    <mergeCell ref="E8:J9"/>
    <mergeCell ref="A10:A24"/>
    <mergeCell ref="E12:G12"/>
    <mergeCell ref="B11:C13"/>
    <mergeCell ref="E11:G11"/>
    <mergeCell ref="I11:I12"/>
    <mergeCell ref="I13:J13"/>
    <mergeCell ref="A2:J2"/>
    <mergeCell ref="I3:J3"/>
    <mergeCell ref="A4:D5"/>
    <mergeCell ref="E4:E5"/>
    <mergeCell ref="F4:G5"/>
    <mergeCell ref="E16:G16"/>
    <mergeCell ref="D13:H13"/>
    <mergeCell ref="H4:J5"/>
    <mergeCell ref="B10:D10"/>
    <mergeCell ref="E10:G10"/>
  </mergeCells>
  <printOptions/>
  <pageMargins left="1.1811023622047245" right="0.35433070866141736" top="0.5511811023622047" bottom="0.31496062992125984" header="0.1968503937007874" footer="0.1968503937007874"/>
  <pageSetup fitToHeight="2" horizontalDpi="600" verticalDpi="600" orientation="portrait" paperSize="9" scale="80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2013-05-10T02:13:57Z</dcterms:created>
  <dcterms:modified xsi:type="dcterms:W3CDTF">2013-05-10T02:14:21Z</dcterms:modified>
  <cp:category/>
  <cp:version/>
  <cp:contentType/>
  <cp:contentStatus/>
</cp:coreProperties>
</file>