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0" yWindow="65521" windowWidth="12645" windowHeight="11640" tabRatio="855" activeTab="0"/>
  </bookViews>
  <sheets>
    <sheet name="デザイン・設計実践科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<sst xmlns="http://schemas.openxmlformats.org/spreadsheetml/2006/main" count="58" uniqueCount="55">
  <si>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時　間</t>
  </si>
  <si>
    <t>訓練修了後
の関連職種</t>
  </si>
  <si>
    <t>実技</t>
  </si>
  <si>
    <t>学科</t>
  </si>
  <si>
    <t>備考</t>
  </si>
  <si>
    <t>主要な設備機器、教材</t>
  </si>
  <si>
    <t>安全衛生</t>
  </si>
  <si>
    <t>職業能力基礎講習</t>
  </si>
  <si>
    <t>能力評価</t>
  </si>
  <si>
    <t>実習（ＯＪＴ）</t>
  </si>
  <si>
    <t>訓練科名(コース名)</t>
  </si>
  <si>
    <t>職務又は教科の内容</t>
  </si>
  <si>
    <t>職務名又は教科名</t>
  </si>
  <si>
    <t>有期実習型訓練の内容</t>
  </si>
  <si>
    <t>Off-JTの実施主体</t>
  </si>
  <si>
    <t>座学等（Ｏff―ＪＴ）</t>
  </si>
  <si>
    <t>安全衛生作業</t>
  </si>
  <si>
    <t>新規採用時研修同等</t>
  </si>
  <si>
    <t>OJT前の基本知識の付与</t>
  </si>
  <si>
    <t>OJT前の基本技能・技術の付与</t>
  </si>
  <si>
    <t>訓練目標</t>
  </si>
  <si>
    <t>仕上がり像</t>
  </si>
  <si>
    <t>他作業に包含</t>
  </si>
  <si>
    <t>オリエンテーション、ジョブ・カードによる能力評価（企業評価、自己評価）</t>
  </si>
  <si>
    <t>屋外広告実践科
（デザイン・設計コース）</t>
  </si>
  <si>
    <t>屋外広告業におけるデザイン・設計の職種</t>
  </si>
  <si>
    <t>　職業意識の啓発を促し、社会人としての常識や心構えを身につけ、屋外広告業においてデザイン・設計関係の業務を遂行するために必要となる基本知識・技能を習得する。</t>
  </si>
  <si>
    <t>安全作業（５Ｓ活動、安全点検、保護具、ＫＹ活動）、衛生管理実務、事故発生時の対応（転落事故等）</t>
  </si>
  <si>
    <t>屋外広告業の基本知識</t>
  </si>
  <si>
    <t>　屋外広告全般について概要を理解し、デザイン・設計に係る基本的な業務ができる。</t>
  </si>
  <si>
    <t>デザイン・設計概論</t>
  </si>
  <si>
    <t>安全作業（５Ｓ活動、安全点検、保護具、ＫＹ活動）、衛生管理実務、事故発生時の対応（転落事故等）、救急法（心肺蘇生、AED操作方法）</t>
  </si>
  <si>
    <t>各企業において、訓練生に実習させる作業に応じて、内容を選択・削除（カスタマイズ）、時間を変更し設定する。</t>
  </si>
  <si>
    <t>製作・施工現場実習</t>
  </si>
  <si>
    <t>各種申請・登録・更新実習</t>
  </si>
  <si>
    <t>デザイン・意匠設計実習</t>
  </si>
  <si>
    <t>実施・構造設計実習</t>
  </si>
  <si>
    <t>画像出力・加工実習</t>
  </si>
  <si>
    <t>レイアウト実技、色彩コーディネート実技</t>
  </si>
  <si>
    <t>デザイン・設計の基本、景観との共生、コスト意識、CADまたはデザイン・設計用PCソフトウェアの操作法</t>
  </si>
  <si>
    <t>OJT前の基本技能・技術の付与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</si>
  <si>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月作成</t>
    </r>
  </si>
  <si>
    <t>働く意識と取組・責任感、コミュニケーション、ビジネスマナー、電話応対、顧客対応（挨拶、身だしなみ、態度、言葉遣い）、PDCAサイクルの理解、企業活動（事業領域、組織、経営理念、社是等）の理解、コンプライアンス</t>
  </si>
  <si>
    <t>屋外広告業における教育訓練カリキュラム</t>
  </si>
  <si>
    <t>屋外広告業の業界構造・利益構造、屋外広告関係用語（建築、看板等）、知的財産権（著作権、意匠権等）、工具・広告材料・重機等の種類・用途に関する基礎知識、読図の知識、広告デザインに関する基礎知識（景観論を含む）、関係法令（屋外広告物法・各自治体の条例、景観・環境・都市計画関係法令）</t>
  </si>
  <si>
    <t>ジョブ・カード、各種マニュアル・ガイドライン等の資料
屋外広告の知識〈第１巻：法令編〉〈第２巻：デザイン編〉〈第３巻：設計・施工編〉
デザイン・設計用のPC、筆記用具・画材、ドローソフト、ペインティングソフト、画像加工ソフト、CADソフト</t>
  </si>
  <si>
    <t>届出書類作成（道路使用許可、道路占有許可、広告物申請等）</t>
  </si>
  <si>
    <t>製作補助、施工補助</t>
  </si>
  <si>
    <t>法的規制調査、現地調査、デザイン、レイアウト</t>
  </si>
  <si>
    <t>製図、施策模型作成、運搬・搬入</t>
  </si>
  <si>
    <t>シート・フィルムのカット、機器のメンテナンス、画像出力、シート・フィルムのカット、貼り付け</t>
  </si>
  <si>
    <t>デザイン実技</t>
  </si>
  <si>
    <t>CAD操作実技</t>
  </si>
  <si>
    <t>ＰＣ操作、CADソフトウェア操作実技、</t>
  </si>
  <si>
    <t>５Ｓ（整理、整頓、清掃、清潔、しつけ）、安全作業（安全点検、保護具、ＫＹ活動）、事故発生時の対応（転落事故等）、救急対応、救急法（心肺蘇生、AED操作方法）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</si>
</sst>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&quot;名&quot;"/>
    <numFmt numFmtId="181" formatCode="#&quot;名&quot;"/>
    <numFmt numFmtId="182" formatCode="mmm\-yyyy"/>
    <numFmt numFmtId="183" formatCode="yy&quot;円&quot;"/>
    <numFmt numFmtId="184" formatCode="#&quot;円&quot;"/>
    <numFmt numFmtId="185" formatCode="#&quot;人&quot;"/>
    <numFmt numFmtId="186" formatCode="&quot;TEL&quot;#"/>
    <numFmt numFmtId="187" formatCode="#&quot;ヶ月コース&quot;"/>
    <numFmt numFmtId="188" formatCode="#&quot;科&quot;"/>
    <numFmt numFmtId="189" formatCode="#&quot;歳&quot;"/>
    <numFmt numFmtId="190" formatCode="#&quot;名）&quot;"/>
    <numFmt numFmtId="191" formatCode="#,##0&quot;H&quot;"/>
    <numFmt numFmtId="192" formatCode="#,##0&quot;円&quot;"/>
    <numFmt numFmtId="193" formatCode="#,##0&quot;人&quot;"/>
    <numFmt numFmtId="194" formatCode="#,##0&quot;社&quot;"/>
    <numFmt numFmtId="195" formatCode="#,##0&quot;所&quot;"/>
    <numFmt numFmtId="196" formatCode="#,##0&quot;日&quot;"/>
    <numFmt numFmtId="197" formatCode="#,##0&quot;ヶ月&quot;"/>
    <numFmt numFmtId="198" formatCode="m&quot;月&quot;d&quot;日&quot;\(aaa\)"/>
    <numFmt numFmtId="199" formatCode="[$-411]ggge&quot;年&quot;m&quot;月&quot;d&quot;日&quot;;@"/>
    <numFmt numFmtId="200" formatCode="0_ "/>
    <numFmt numFmtId="201" formatCode="\(#\)"/>
    <numFmt numFmtId="202" formatCode="&quot;¥&quot;#,##0;\-&quot;¥&quot;#,##0"/>
    <numFmt numFmtId="203" formatCode="&quot;¥&quot;#,##0;[Red]\-&quot;¥&quot;#,##0"/>
    <numFmt numFmtId="204" formatCode="&quot;¥&quot;#,##0.00;\-&quot;¥&quot;#,##0.00"/>
    <numFmt numFmtId="205" formatCode="&quot;¥&quot;#,##0.00;[Red]\-&quot;¥&quot;#,##0.00"/>
    <numFmt numFmtId="206" formatCode="_-&quot;¥&quot;* #,##0_-;\-&quot;¥&quot;* #,##0_-;_-&quot;¥&quot;* &quot;-&quot;_-;_-@_-"/>
    <numFmt numFmtId="207" formatCode="_-* #,##0_-;\-* #,##0_-;_-* &quot;-&quot;_-;_-@_-"/>
    <numFmt numFmtId="208" formatCode="_-&quot;¥&quot;* #,##0.00_-;\-&quot;¥&quot;* #,##0.00_-;_-&quot;¥&quot;* &quot;-&quot;??_-;_-@_-"/>
    <numFmt numFmtId="209" formatCode="_-* #,##0.00_-;\-* #,##0.00_-;_-* &quot;-&quot;??_-;_-@_-"/>
    <numFmt numFmtId="210" formatCode="000\-0000"/>
    <numFmt numFmtId="211" formatCode="General\ &quot;入&quot;&quot;学&quot;"/>
    <numFmt numFmtId="212" formatCode="General\ \ &quot;入&quot;&quot;学&quot;"/>
    <numFmt numFmtId="213" formatCode="General\ \ &quot;入学&quot;"/>
    <numFmt numFmtId="214" formatCode="&quot;学科計&quot;\ \ 0.0&quot;時間&quot;"/>
    <numFmt numFmtId="215" formatCode="&quot;OJT計&quot;\ \ 0.0&quot;時間&quot;"/>
    <numFmt numFmtId="216" formatCode="&quot;OFF-JT計&quot;\ \ 0.0&quot;時間&quot;"/>
    <numFmt numFmtId="217" formatCode="&quot;実技計&quot;\ \ 0.0&quot;時間&quot;"/>
    <numFmt numFmtId="218" formatCode="&quot;有期実習型訓練合計&quot;\ \ 0.0&quot;時間&quot;"/>
    <numFmt numFmtId="219" formatCode="&quot;座学等（OFF-JT）計&quot;\ \ 0.0&quot;時間&quot;"/>
    <numFmt numFmtId="220" formatCode="&quot;座学等（Off-JT）計&quot;\ \ 0.0&quot;時間&quot;"/>
    <numFmt numFmtId="221" formatCode="&quot;学科計　&quot;#,##0&quot;時間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61" applyFont="1">
      <alignment/>
      <protection/>
    </xf>
    <xf numFmtId="0" fontId="0" fillId="0" borderId="0" xfId="61" applyFont="1" applyAlignment="1">
      <alignment horizontal="center"/>
      <protection/>
    </xf>
    <xf numFmtId="0" fontId="0" fillId="0" borderId="0" xfId="61" applyFont="1" applyAlignment="1">
      <alignment vertical="center" wrapText="1"/>
      <protection/>
    </xf>
    <xf numFmtId="0" fontId="0" fillId="0" borderId="0" xfId="61" applyFont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6" fillId="0" borderId="0" xfId="61" applyFont="1" applyBorder="1" applyAlignment="1">
      <alignment horizontal="left" vertical="center"/>
      <protection/>
    </xf>
    <xf numFmtId="49" fontId="7" fillId="0" borderId="0" xfId="61" applyNumberFormat="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8" fillId="0" borderId="11" xfId="61" applyFont="1" applyFill="1" applyBorder="1" applyAlignment="1">
      <alignment vertical="center" wrapText="1"/>
      <protection/>
    </xf>
    <xf numFmtId="0" fontId="8" fillId="0" borderId="13" xfId="61" applyFont="1" applyFill="1" applyBorder="1" applyAlignment="1">
      <alignment vertical="center" wrapText="1"/>
      <protection/>
    </xf>
    <xf numFmtId="0" fontId="8" fillId="0" borderId="14" xfId="61" applyFont="1" applyFill="1" applyBorder="1" applyAlignment="1">
      <alignment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justify" vertical="center" wrapText="1"/>
    </xf>
    <xf numFmtId="0" fontId="8" fillId="0" borderId="15" xfId="61" applyFont="1" applyFill="1" applyBorder="1" applyAlignment="1">
      <alignment horizontal="center" vertical="center" wrapText="1"/>
      <protection/>
    </xf>
    <xf numFmtId="0" fontId="0" fillId="0" borderId="0" xfId="61" applyFont="1" applyAlignment="1">
      <alignment vertical="center" wrapText="1"/>
      <protection/>
    </xf>
    <xf numFmtId="0" fontId="0" fillId="0" borderId="0" xfId="61" applyFont="1">
      <alignment/>
      <protection/>
    </xf>
    <xf numFmtId="0" fontId="8" fillId="0" borderId="17" xfId="61" applyFont="1" applyFill="1" applyBorder="1" applyAlignment="1">
      <alignment vertical="center" wrapText="1"/>
      <protection/>
    </xf>
    <xf numFmtId="0" fontId="8" fillId="0" borderId="18" xfId="61" applyFont="1" applyFill="1" applyBorder="1" applyAlignment="1">
      <alignment vertical="center" wrapText="1"/>
      <protection/>
    </xf>
    <xf numFmtId="0" fontId="8" fillId="0" borderId="19" xfId="0" applyFont="1" applyFill="1" applyBorder="1" applyAlignment="1">
      <alignment horizontal="justify" vertical="center" wrapText="1"/>
    </xf>
    <xf numFmtId="0" fontId="8" fillId="0" borderId="20" xfId="0" applyFont="1" applyFill="1" applyBorder="1" applyAlignment="1">
      <alignment horizontal="justify" vertical="center" wrapText="1"/>
    </xf>
    <xf numFmtId="0" fontId="8" fillId="0" borderId="21" xfId="61" applyFont="1" applyFill="1" applyBorder="1" applyAlignment="1">
      <alignment horizontal="center" vertical="center" wrapText="1"/>
      <protection/>
    </xf>
    <xf numFmtId="0" fontId="8" fillId="0" borderId="22" xfId="61" applyFont="1" applyFill="1" applyBorder="1" applyAlignment="1">
      <alignment horizontal="center" vertical="center" wrapText="1"/>
      <protection/>
    </xf>
    <xf numFmtId="0" fontId="0" fillId="0" borderId="22" xfId="61" applyFont="1" applyFill="1" applyBorder="1" applyAlignment="1">
      <alignment horizontal="center" vertical="center" wrapText="1" shrinkToFit="1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/>
      <protection/>
    </xf>
    <xf numFmtId="0" fontId="0" fillId="0" borderId="23" xfId="61" applyFont="1" applyFill="1" applyBorder="1" applyAlignment="1">
      <alignment vertical="center"/>
      <protection/>
    </xf>
    <xf numFmtId="0" fontId="10" fillId="0" borderId="11" xfId="61" applyFont="1" applyFill="1" applyBorder="1" applyAlignment="1">
      <alignment vertical="top" wrapText="1"/>
      <protection/>
    </xf>
    <xf numFmtId="0" fontId="0" fillId="0" borderId="16" xfId="61" applyFont="1" applyFill="1" applyBorder="1" applyAlignment="1">
      <alignment vertical="center"/>
      <protection/>
    </xf>
    <xf numFmtId="0" fontId="0" fillId="0" borderId="20" xfId="61" applyFont="1" applyFill="1" applyBorder="1" applyAlignment="1">
      <alignment vertical="center"/>
      <protection/>
    </xf>
    <xf numFmtId="0" fontId="0" fillId="0" borderId="13" xfId="61" applyFont="1" applyFill="1" applyBorder="1">
      <alignment/>
      <protection/>
    </xf>
    <xf numFmtId="0" fontId="10" fillId="0" borderId="20" xfId="61" applyFont="1" applyFill="1" applyBorder="1" applyAlignment="1">
      <alignment vertical="center"/>
      <protection/>
    </xf>
    <xf numFmtId="0" fontId="45" fillId="0" borderId="0" xfId="61" applyFont="1">
      <alignment/>
      <protection/>
    </xf>
    <xf numFmtId="0" fontId="0" fillId="0" borderId="24" xfId="61" applyFont="1" applyFill="1" applyBorder="1" applyAlignment="1">
      <alignment horizontal="left" vertical="center" wrapText="1"/>
      <protection/>
    </xf>
    <xf numFmtId="0" fontId="0" fillId="0" borderId="25" xfId="61" applyFont="1" applyFill="1" applyBorder="1" applyAlignment="1">
      <alignment horizontal="left" vertical="center" wrapText="1"/>
      <protection/>
    </xf>
    <xf numFmtId="0" fontId="0" fillId="0" borderId="15" xfId="61" applyFont="1" applyFill="1" applyBorder="1" applyAlignment="1">
      <alignment horizontal="left" vertical="center" wrapText="1"/>
      <protection/>
    </xf>
    <xf numFmtId="0" fontId="0" fillId="0" borderId="23" xfId="61" applyFont="1" applyFill="1" applyBorder="1" applyAlignment="1">
      <alignment horizontal="left" vertical="center" wrapText="1"/>
      <protection/>
    </xf>
    <xf numFmtId="0" fontId="0" fillId="0" borderId="26" xfId="61" applyFont="1" applyFill="1" applyBorder="1" applyAlignment="1">
      <alignment horizontal="left" vertical="center" wrapText="1"/>
      <protection/>
    </xf>
    <xf numFmtId="0" fontId="0" fillId="0" borderId="27" xfId="61" applyFont="1" applyFill="1" applyBorder="1" applyAlignment="1">
      <alignment horizontal="left" vertical="center" wrapText="1"/>
      <protection/>
    </xf>
    <xf numFmtId="0" fontId="9" fillId="0" borderId="28" xfId="61" applyFont="1" applyFill="1" applyBorder="1" applyAlignment="1">
      <alignment horizontal="left" vertical="center" wrapText="1"/>
      <protection/>
    </xf>
    <xf numFmtId="0" fontId="9" fillId="0" borderId="29" xfId="61" applyFont="1" applyFill="1" applyBorder="1" applyAlignment="1">
      <alignment horizontal="left" vertical="center" wrapText="1"/>
      <protection/>
    </xf>
    <xf numFmtId="0" fontId="0" fillId="0" borderId="30" xfId="61" applyFont="1" applyFill="1" applyBorder="1" applyAlignment="1">
      <alignment horizontal="center"/>
      <protection/>
    </xf>
    <xf numFmtId="0" fontId="0" fillId="0" borderId="31" xfId="61" applyFont="1" applyFill="1" applyBorder="1" applyAlignment="1">
      <alignment horizontal="center"/>
      <protection/>
    </xf>
    <xf numFmtId="0" fontId="0" fillId="0" borderId="32" xfId="61" applyFont="1" applyFill="1" applyBorder="1" applyAlignment="1">
      <alignment horizontal="center"/>
      <protection/>
    </xf>
    <xf numFmtId="0" fontId="0" fillId="0" borderId="33" xfId="61" applyFont="1" applyFill="1" applyBorder="1" applyAlignment="1">
      <alignment horizontal="center"/>
      <protection/>
    </xf>
    <xf numFmtId="0" fontId="0" fillId="0" borderId="34" xfId="61" applyFont="1" applyFill="1" applyBorder="1" applyAlignment="1">
      <alignment horizontal="center"/>
      <protection/>
    </xf>
    <xf numFmtId="0" fontId="0" fillId="0" borderId="35" xfId="61" applyFont="1" applyFill="1" applyBorder="1" applyAlignment="1">
      <alignment horizontal="center"/>
      <protection/>
    </xf>
    <xf numFmtId="0" fontId="0" fillId="0" borderId="36" xfId="61" applyFont="1" applyFill="1" applyBorder="1" applyAlignment="1">
      <alignment horizontal="center"/>
      <protection/>
    </xf>
    <xf numFmtId="0" fontId="10" fillId="0" borderId="14" xfId="61" applyFont="1" applyFill="1" applyBorder="1" applyAlignment="1">
      <alignment horizontal="left" vertical="top" wrapText="1"/>
      <protection/>
    </xf>
    <xf numFmtId="0" fontId="10" fillId="0" borderId="37" xfId="61" applyFont="1" applyFill="1" applyBorder="1" applyAlignment="1">
      <alignment horizontal="left" vertical="top" wrapText="1"/>
      <protection/>
    </xf>
    <xf numFmtId="0" fontId="10" fillId="0" borderId="38" xfId="61" applyFont="1" applyFill="1" applyBorder="1" applyAlignment="1">
      <alignment horizontal="left" vertical="top" wrapText="1"/>
      <protection/>
    </xf>
    <xf numFmtId="0" fontId="0" fillId="0" borderId="23" xfId="61" applyFont="1" applyFill="1" applyBorder="1" applyAlignment="1">
      <alignment horizontal="left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8" fillId="0" borderId="39" xfId="61" applyFont="1" applyBorder="1" applyAlignment="1">
      <alignment horizontal="distributed" vertical="center" wrapText="1"/>
      <protection/>
    </xf>
    <xf numFmtId="0" fontId="0" fillId="0" borderId="40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0" borderId="0" xfId="61" applyFont="1" applyBorder="1" applyAlignment="1">
      <alignment horizontal="center" vertical="center"/>
      <protection/>
    </xf>
    <xf numFmtId="188" fontId="8" fillId="0" borderId="22" xfId="61" applyNumberFormat="1" applyFont="1" applyBorder="1" applyAlignment="1">
      <alignment horizontal="center" vertical="center" wrapText="1"/>
      <protection/>
    </xf>
    <xf numFmtId="0" fontId="8" fillId="0" borderId="22" xfId="61" applyFont="1" applyBorder="1" applyAlignment="1">
      <alignment horizontal="center" vertical="center" wrapText="1"/>
      <protection/>
    </xf>
    <xf numFmtId="0" fontId="0" fillId="0" borderId="39" xfId="61" applyFont="1" applyBorder="1" applyAlignment="1">
      <alignment horizontal="left" vertical="center" wrapText="1"/>
      <protection/>
    </xf>
    <xf numFmtId="0" fontId="0" fillId="0" borderId="40" xfId="61" applyFont="1" applyBorder="1" applyAlignment="1">
      <alignment horizontal="left" vertical="center" wrapText="1"/>
      <protection/>
    </xf>
    <xf numFmtId="0" fontId="0" fillId="0" borderId="41" xfId="61" applyFont="1" applyBorder="1" applyAlignment="1">
      <alignment horizontal="left" vertical="center" wrapText="1"/>
      <protection/>
    </xf>
    <xf numFmtId="0" fontId="0" fillId="0" borderId="42" xfId="61" applyFont="1" applyBorder="1" applyAlignment="1">
      <alignment horizontal="left" vertical="center" wrapText="1"/>
      <protection/>
    </xf>
    <xf numFmtId="0" fontId="0" fillId="0" borderId="43" xfId="61" applyFont="1" applyBorder="1" applyAlignment="1">
      <alignment horizontal="left" vertical="center" wrapText="1"/>
      <protection/>
    </xf>
    <xf numFmtId="0" fontId="0" fillId="0" borderId="44" xfId="61" applyFont="1" applyBorder="1" applyAlignment="1">
      <alignment horizontal="left" vertical="center" wrapText="1"/>
      <protection/>
    </xf>
    <xf numFmtId="0" fontId="8" fillId="0" borderId="22" xfId="0" applyFont="1" applyBorder="1" applyAlignment="1">
      <alignment vertical="center" wrapText="1"/>
    </xf>
    <xf numFmtId="0" fontId="8" fillId="0" borderId="14" xfId="61" applyFont="1" applyFill="1" applyBorder="1" applyAlignment="1">
      <alignment horizontal="center" vertical="center" wrapText="1"/>
      <protection/>
    </xf>
    <xf numFmtId="0" fontId="8" fillId="0" borderId="38" xfId="61" applyFont="1" applyFill="1" applyBorder="1" applyAlignment="1">
      <alignment horizontal="center" vertical="center" wrapText="1"/>
      <protection/>
    </xf>
    <xf numFmtId="0" fontId="8" fillId="0" borderId="37" xfId="61" applyFont="1" applyFill="1" applyBorder="1" applyAlignment="1">
      <alignment horizontal="center" vertical="center" wrapText="1"/>
      <protection/>
    </xf>
    <xf numFmtId="0" fontId="8" fillId="0" borderId="28" xfId="61" applyFont="1" applyFill="1" applyBorder="1" applyAlignment="1">
      <alignment horizontal="center" vertical="center" wrapText="1"/>
      <protection/>
    </xf>
    <xf numFmtId="0" fontId="8" fillId="0" borderId="45" xfId="61" applyFont="1" applyFill="1" applyBorder="1" applyAlignment="1">
      <alignment horizontal="center" vertical="center" wrapText="1"/>
      <protection/>
    </xf>
    <xf numFmtId="0" fontId="8" fillId="0" borderId="29" xfId="61" applyFont="1" applyFill="1" applyBorder="1" applyAlignment="1">
      <alignment horizontal="center" vertical="center" wrapText="1"/>
      <protection/>
    </xf>
    <xf numFmtId="0" fontId="8" fillId="0" borderId="22" xfId="61" applyFont="1" applyFill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46" xfId="61" applyFont="1" applyFill="1" applyBorder="1" applyAlignment="1">
      <alignment horizontal="center" vertical="center" textRotation="255" wrapText="1"/>
      <protection/>
    </xf>
    <xf numFmtId="0" fontId="0" fillId="0" borderId="38" xfId="61" applyFont="1" applyFill="1" applyBorder="1" applyAlignment="1">
      <alignment horizontal="center" vertical="center" textRotation="255" wrapText="1"/>
      <protection/>
    </xf>
    <xf numFmtId="0" fontId="0" fillId="0" borderId="37" xfId="61" applyFont="1" applyFill="1" applyBorder="1" applyAlignment="1">
      <alignment horizontal="center" vertical="center" textRotation="255" wrapText="1"/>
      <protection/>
    </xf>
    <xf numFmtId="0" fontId="0" fillId="0" borderId="20" xfId="61" applyFont="1" applyFill="1" applyBorder="1" applyAlignment="1">
      <alignment horizontal="left" vertical="center" wrapText="1"/>
      <protection/>
    </xf>
    <xf numFmtId="0" fontId="0" fillId="0" borderId="47" xfId="61" applyFont="1" applyFill="1" applyBorder="1" applyAlignment="1">
      <alignment horizontal="left" vertical="center" wrapText="1"/>
      <protection/>
    </xf>
    <xf numFmtId="0" fontId="0" fillId="0" borderId="21" xfId="61" applyFont="1" applyFill="1" applyBorder="1" applyAlignment="1">
      <alignment horizontal="left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214" fontId="8" fillId="0" borderId="42" xfId="61" applyNumberFormat="1" applyFont="1" applyFill="1" applyBorder="1" applyAlignment="1">
      <alignment horizontal="right" vertical="center" wrapText="1"/>
      <protection/>
    </xf>
    <xf numFmtId="214" fontId="8" fillId="0" borderId="43" xfId="61" applyNumberFormat="1" applyFont="1" applyFill="1" applyBorder="1" applyAlignment="1">
      <alignment horizontal="right" vertical="center" wrapText="1"/>
      <protection/>
    </xf>
    <xf numFmtId="214" fontId="8" fillId="0" borderId="44" xfId="61" applyNumberFormat="1" applyFont="1" applyFill="1" applyBorder="1" applyAlignment="1">
      <alignment horizontal="right" vertical="center" wrapText="1"/>
      <protection/>
    </xf>
    <xf numFmtId="0" fontId="0" fillId="0" borderId="23" xfId="0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217" fontId="8" fillId="0" borderId="42" xfId="61" applyNumberFormat="1" applyFont="1" applyFill="1" applyBorder="1" applyAlignment="1">
      <alignment horizontal="right" vertical="center" wrapText="1"/>
      <protection/>
    </xf>
    <xf numFmtId="217" fontId="8" fillId="0" borderId="43" xfId="61" applyNumberFormat="1" applyFont="1" applyFill="1" applyBorder="1" applyAlignment="1">
      <alignment horizontal="right" vertical="center" wrapText="1"/>
      <protection/>
    </xf>
    <xf numFmtId="217" fontId="8" fillId="0" borderId="44" xfId="61" applyNumberFormat="1" applyFont="1" applyFill="1" applyBorder="1" applyAlignment="1">
      <alignment horizontal="right" vertical="center" wrapText="1"/>
      <protection/>
    </xf>
    <xf numFmtId="0" fontId="8" fillId="0" borderId="0" xfId="61" applyFont="1" applyFill="1" applyBorder="1" applyAlignment="1">
      <alignment horizontal="center" vertical="center" textRotation="255" wrapText="1"/>
      <protection/>
    </xf>
    <xf numFmtId="0" fontId="8" fillId="0" borderId="48" xfId="61" applyFont="1" applyFill="1" applyBorder="1" applyAlignment="1">
      <alignment horizontal="center" vertical="center" textRotation="255" wrapText="1"/>
      <protection/>
    </xf>
    <xf numFmtId="0" fontId="8" fillId="0" borderId="43" xfId="61" applyFont="1" applyFill="1" applyBorder="1" applyAlignment="1">
      <alignment horizontal="center" vertical="center" textRotation="255" wrapText="1"/>
      <protection/>
    </xf>
    <xf numFmtId="0" fontId="8" fillId="0" borderId="44" xfId="61" applyFont="1" applyFill="1" applyBorder="1" applyAlignment="1">
      <alignment horizontal="center" vertical="center" textRotation="255" wrapText="1"/>
      <protection/>
    </xf>
    <xf numFmtId="215" fontId="8" fillId="0" borderId="42" xfId="0" applyNumberFormat="1" applyFont="1" applyFill="1" applyBorder="1" applyAlignment="1">
      <alignment horizontal="right" vertical="center" wrapText="1"/>
    </xf>
    <xf numFmtId="215" fontId="8" fillId="0" borderId="43" xfId="0" applyNumberFormat="1" applyFont="1" applyFill="1" applyBorder="1" applyAlignment="1">
      <alignment horizontal="right" vertical="center" wrapText="1"/>
    </xf>
    <xf numFmtId="215" fontId="8" fillId="0" borderId="44" xfId="0" applyNumberFormat="1" applyFont="1" applyFill="1" applyBorder="1" applyAlignment="1">
      <alignment horizontal="right" vertical="center" wrapText="1"/>
    </xf>
    <xf numFmtId="0" fontId="0" fillId="0" borderId="16" xfId="61" applyFont="1" applyFill="1" applyBorder="1" applyAlignment="1">
      <alignment horizontal="left" vertical="center" wrapText="1"/>
      <protection/>
    </xf>
    <xf numFmtId="0" fontId="0" fillId="0" borderId="49" xfId="61" applyFont="1" applyFill="1" applyBorder="1" applyAlignment="1">
      <alignment horizontal="left" vertical="center" wrapText="1"/>
      <protection/>
    </xf>
    <xf numFmtId="0" fontId="0" fillId="0" borderId="10" xfId="61" applyFont="1" applyFill="1" applyBorder="1" applyAlignment="1">
      <alignment horizontal="left" vertical="center" wrapText="1"/>
      <protection/>
    </xf>
    <xf numFmtId="0" fontId="0" fillId="0" borderId="28" xfId="61" applyFont="1" applyFill="1" applyBorder="1" applyAlignment="1">
      <alignment horizontal="center" vertical="center" wrapText="1"/>
      <protection/>
    </xf>
    <xf numFmtId="0" fontId="0" fillId="0" borderId="45" xfId="61" applyFont="1" applyFill="1" applyBorder="1" applyAlignment="1">
      <alignment horizontal="center" vertical="center" wrapText="1"/>
      <protection/>
    </xf>
    <xf numFmtId="0" fontId="0" fillId="0" borderId="29" xfId="61" applyFont="1" applyFill="1" applyBorder="1" applyAlignment="1">
      <alignment horizontal="center" vertical="center" wrapText="1"/>
      <protection/>
    </xf>
    <xf numFmtId="0" fontId="0" fillId="0" borderId="20" xfId="61" applyFont="1" applyFill="1" applyBorder="1" applyAlignment="1">
      <alignment horizontal="left" vertical="center" wrapText="1"/>
      <protection/>
    </xf>
    <xf numFmtId="220" fontId="8" fillId="0" borderId="28" xfId="61" applyNumberFormat="1" applyFont="1" applyFill="1" applyBorder="1" applyAlignment="1">
      <alignment horizontal="right" vertical="center" wrapText="1"/>
      <protection/>
    </xf>
    <xf numFmtId="220" fontId="8" fillId="0" borderId="45" xfId="61" applyNumberFormat="1" applyFont="1" applyFill="1" applyBorder="1" applyAlignment="1">
      <alignment horizontal="right" vertical="center" wrapText="1"/>
      <protection/>
    </xf>
    <xf numFmtId="220" fontId="8" fillId="0" borderId="29" xfId="61" applyNumberFormat="1" applyFont="1" applyFill="1" applyBorder="1" applyAlignment="1">
      <alignment horizontal="right" vertical="center" wrapText="1"/>
      <protection/>
    </xf>
    <xf numFmtId="218" fontId="8" fillId="0" borderId="28" xfId="61" applyNumberFormat="1" applyFont="1" applyFill="1" applyBorder="1" applyAlignment="1">
      <alignment horizontal="right" vertical="center" wrapText="1"/>
      <protection/>
    </xf>
    <xf numFmtId="218" fontId="8" fillId="0" borderId="45" xfId="61" applyNumberFormat="1" applyFont="1" applyFill="1" applyBorder="1" applyAlignment="1">
      <alignment horizontal="right" vertical="center" wrapText="1"/>
      <protection/>
    </xf>
    <xf numFmtId="218" fontId="8" fillId="0" borderId="29" xfId="61" applyNumberFormat="1" applyFont="1" applyFill="1" applyBorder="1" applyAlignment="1">
      <alignment horizontal="right" vertical="center" wrapText="1"/>
      <protection/>
    </xf>
    <xf numFmtId="0" fontId="0" fillId="0" borderId="28" xfId="61" applyFont="1" applyFill="1" applyBorder="1" applyAlignment="1">
      <alignment horizontal="left" vertical="center" wrapText="1"/>
      <protection/>
    </xf>
    <xf numFmtId="0" fontId="0" fillId="0" borderId="45" xfId="61" applyFont="1" applyFill="1" applyBorder="1" applyAlignment="1">
      <alignment horizontal="left" vertical="center" wrapText="1"/>
      <protection/>
    </xf>
    <xf numFmtId="0" fontId="0" fillId="0" borderId="29" xfId="0" applyFont="1" applyFill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住宅営業モデル_モデルカリキュラム(産業廃棄物処理業)Ver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28575</xdr:rowOff>
    </xdr:from>
    <xdr:to>
      <xdr:col>7</xdr:col>
      <xdr:colOff>104775</xdr:colOff>
      <xdr:row>15</xdr:row>
      <xdr:rowOff>438150</xdr:rowOff>
    </xdr:to>
    <xdr:sp>
      <xdr:nvSpPr>
        <xdr:cNvPr id="1" name="AutoShape 1"/>
        <xdr:cNvSpPr>
          <a:spLocks/>
        </xdr:cNvSpPr>
      </xdr:nvSpPr>
      <xdr:spPr>
        <a:xfrm>
          <a:off x="5562600" y="3429000"/>
          <a:ext cx="104775" cy="2219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24</xdr:row>
      <xdr:rowOff>38100</xdr:rowOff>
    </xdr:from>
    <xdr:to>
      <xdr:col>7</xdr:col>
      <xdr:colOff>133350</xdr:colOff>
      <xdr:row>25</xdr:row>
      <xdr:rowOff>438150</xdr:rowOff>
    </xdr:to>
    <xdr:sp>
      <xdr:nvSpPr>
        <xdr:cNvPr id="2" name="AutoShape 2"/>
        <xdr:cNvSpPr>
          <a:spLocks/>
        </xdr:cNvSpPr>
      </xdr:nvSpPr>
      <xdr:spPr>
        <a:xfrm>
          <a:off x="5619750" y="10763250"/>
          <a:ext cx="76200" cy="981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view="pageBreakPreview" zoomScale="90" zoomScaleSheetLayoutView="90" workbookViewId="0" topLeftCell="A19">
      <selection activeCell="M19" sqref="M19"/>
    </sheetView>
  </sheetViews>
  <sheetFormatPr defaultColWidth="9.00390625" defaultRowHeight="13.5"/>
  <cols>
    <col min="1" max="3" width="3.75390625" style="5" customWidth="1"/>
    <col min="4" max="4" width="18.75390625" style="5" customWidth="1"/>
    <col min="5" max="5" width="26.50390625" style="5" customWidth="1"/>
    <col min="6" max="6" width="8.125" style="5" customWidth="1"/>
    <col min="7" max="7" width="8.375" style="5" customWidth="1"/>
    <col min="8" max="8" width="6.125" style="6" bestFit="1" customWidth="1"/>
    <col min="9" max="9" width="10.125" style="5" customWidth="1"/>
    <col min="10" max="10" width="10.625" style="5" customWidth="1"/>
    <col min="11" max="11" width="2.25390625" style="5" customWidth="1"/>
    <col min="12" max="12" width="12.25390625" style="7" customWidth="1"/>
    <col min="13" max="13" width="26.00390625" style="7" customWidth="1"/>
    <col min="14" max="15" width="7.75390625" style="5" customWidth="1"/>
    <col min="16" max="16384" width="9.00390625" style="5" customWidth="1"/>
  </cols>
  <sheetData>
    <row r="1" ht="4.5" customHeight="1"/>
    <row r="2" spans="1:13" s="8" customFormat="1" ht="24" customHeight="1">
      <c r="A2" s="56" t="s">
        <v>43</v>
      </c>
      <c r="B2" s="56"/>
      <c r="C2" s="56"/>
      <c r="D2" s="56"/>
      <c r="E2" s="56"/>
      <c r="F2" s="56"/>
      <c r="G2" s="56"/>
      <c r="H2" s="56"/>
      <c r="I2" s="56"/>
      <c r="J2" s="56"/>
      <c r="L2" s="7"/>
      <c r="M2" s="7"/>
    </row>
    <row r="3" spans="1:13" s="8" customFormat="1" ht="18" customHeight="1">
      <c r="A3" s="9"/>
      <c r="B3" s="9"/>
      <c r="C3" s="9"/>
      <c r="D3" s="9"/>
      <c r="E3" s="9"/>
      <c r="F3" s="10"/>
      <c r="G3" s="11"/>
      <c r="H3" s="12"/>
      <c r="I3" s="63" t="s">
        <v>41</v>
      </c>
      <c r="J3" s="63"/>
      <c r="L3" s="7"/>
      <c r="M3" s="7"/>
    </row>
    <row r="4" spans="1:10" ht="22.5" customHeight="1">
      <c r="A4" s="57" t="s">
        <v>10</v>
      </c>
      <c r="B4" s="58"/>
      <c r="C4" s="58"/>
      <c r="D4" s="59"/>
      <c r="E4" s="64" t="s">
        <v>24</v>
      </c>
      <c r="F4" s="65" t="s">
        <v>1</v>
      </c>
      <c r="G4" s="65"/>
      <c r="H4" s="66" t="s">
        <v>25</v>
      </c>
      <c r="I4" s="67"/>
      <c r="J4" s="68"/>
    </row>
    <row r="5" spans="1:10" ht="22.5" customHeight="1">
      <c r="A5" s="60"/>
      <c r="B5" s="61"/>
      <c r="C5" s="61"/>
      <c r="D5" s="62"/>
      <c r="E5" s="64"/>
      <c r="F5" s="65"/>
      <c r="G5" s="65"/>
      <c r="H5" s="69"/>
      <c r="I5" s="70"/>
      <c r="J5" s="71"/>
    </row>
    <row r="6" spans="1:10" ht="27" customHeight="1">
      <c r="A6" s="57" t="s">
        <v>20</v>
      </c>
      <c r="B6" s="58"/>
      <c r="C6" s="58"/>
      <c r="D6" s="59"/>
      <c r="E6" s="72" t="s">
        <v>26</v>
      </c>
      <c r="F6" s="72"/>
      <c r="G6" s="72"/>
      <c r="H6" s="72"/>
      <c r="I6" s="72"/>
      <c r="J6" s="72"/>
    </row>
    <row r="7" spans="1:10" ht="21" customHeight="1">
      <c r="A7" s="60"/>
      <c r="B7" s="61"/>
      <c r="C7" s="61"/>
      <c r="D7" s="62"/>
      <c r="E7" s="72"/>
      <c r="F7" s="72"/>
      <c r="G7" s="72"/>
      <c r="H7" s="72"/>
      <c r="I7" s="72"/>
      <c r="J7" s="72"/>
    </row>
    <row r="8" spans="1:10" ht="24" customHeight="1">
      <c r="A8" s="57" t="s">
        <v>21</v>
      </c>
      <c r="B8" s="58"/>
      <c r="C8" s="58"/>
      <c r="D8" s="59"/>
      <c r="E8" s="72" t="s">
        <v>29</v>
      </c>
      <c r="F8" s="72"/>
      <c r="G8" s="72"/>
      <c r="H8" s="72"/>
      <c r="I8" s="72"/>
      <c r="J8" s="72"/>
    </row>
    <row r="9" spans="1:10" ht="24" customHeight="1">
      <c r="A9" s="60"/>
      <c r="B9" s="61"/>
      <c r="C9" s="61"/>
      <c r="D9" s="62"/>
      <c r="E9" s="72"/>
      <c r="F9" s="72"/>
      <c r="G9" s="72"/>
      <c r="H9" s="72"/>
      <c r="I9" s="72"/>
      <c r="J9" s="72"/>
    </row>
    <row r="10" spans="1:10" ht="35.25" customHeight="1">
      <c r="A10" s="79" t="s">
        <v>13</v>
      </c>
      <c r="B10" s="76" t="s">
        <v>12</v>
      </c>
      <c r="C10" s="77"/>
      <c r="D10" s="78"/>
      <c r="E10" s="76" t="s">
        <v>11</v>
      </c>
      <c r="F10" s="77"/>
      <c r="G10" s="78"/>
      <c r="H10" s="26" t="s">
        <v>0</v>
      </c>
      <c r="I10" s="27" t="s">
        <v>14</v>
      </c>
      <c r="J10" s="28" t="s">
        <v>4</v>
      </c>
    </row>
    <row r="11" spans="1:10" ht="45" customHeight="1">
      <c r="A11" s="79"/>
      <c r="B11" s="104" t="s">
        <v>9</v>
      </c>
      <c r="C11" s="105"/>
      <c r="D11" s="22" t="s">
        <v>16</v>
      </c>
      <c r="E11" s="37" t="s">
        <v>27</v>
      </c>
      <c r="F11" s="38"/>
      <c r="G11" s="39"/>
      <c r="H11" s="18" t="s">
        <v>22</v>
      </c>
      <c r="I11" s="47"/>
      <c r="J11" s="29"/>
    </row>
    <row r="12" spans="1:13" s="20" customFormat="1" ht="23.25" customHeight="1">
      <c r="A12" s="79"/>
      <c r="B12" s="104"/>
      <c r="C12" s="105"/>
      <c r="D12" s="21" t="s">
        <v>33</v>
      </c>
      <c r="E12" s="55" t="s">
        <v>47</v>
      </c>
      <c r="F12" s="41"/>
      <c r="G12" s="42"/>
      <c r="H12" s="73">
        <v>340</v>
      </c>
      <c r="I12" s="48"/>
      <c r="J12" s="52" t="s">
        <v>32</v>
      </c>
      <c r="L12" s="19"/>
      <c r="M12" s="19"/>
    </row>
    <row r="13" spans="1:10" ht="39.75" customHeight="1">
      <c r="A13" s="79"/>
      <c r="B13" s="104"/>
      <c r="C13" s="105"/>
      <c r="D13" s="13" t="s">
        <v>35</v>
      </c>
      <c r="E13" s="55" t="s">
        <v>48</v>
      </c>
      <c r="F13" s="41"/>
      <c r="G13" s="42"/>
      <c r="H13" s="74"/>
      <c r="I13" s="48"/>
      <c r="J13" s="54"/>
    </row>
    <row r="14" spans="1:10" ht="39.75" customHeight="1">
      <c r="A14" s="79"/>
      <c r="B14" s="104"/>
      <c r="C14" s="105"/>
      <c r="D14" s="15" t="s">
        <v>36</v>
      </c>
      <c r="E14" s="111" t="s">
        <v>49</v>
      </c>
      <c r="F14" s="112"/>
      <c r="G14" s="113"/>
      <c r="H14" s="74"/>
      <c r="I14" s="48"/>
      <c r="J14" s="54"/>
    </row>
    <row r="15" spans="1:10" ht="39.75" customHeight="1">
      <c r="A15" s="79"/>
      <c r="B15" s="104"/>
      <c r="C15" s="105"/>
      <c r="D15" s="13" t="s">
        <v>37</v>
      </c>
      <c r="E15" s="55" t="s">
        <v>50</v>
      </c>
      <c r="F15" s="41"/>
      <c r="G15" s="42"/>
      <c r="H15" s="74"/>
      <c r="I15" s="48"/>
      <c r="J15" s="54"/>
    </row>
    <row r="16" spans="1:10" ht="39.75" customHeight="1">
      <c r="A16" s="79"/>
      <c r="B16" s="104"/>
      <c r="C16" s="105"/>
      <c r="D16" s="14" t="s">
        <v>34</v>
      </c>
      <c r="E16" s="86" t="s">
        <v>46</v>
      </c>
      <c r="F16" s="87"/>
      <c r="G16" s="88"/>
      <c r="H16" s="75"/>
      <c r="I16" s="49"/>
      <c r="J16" s="53"/>
    </row>
    <row r="17" spans="1:10" s="1" customFormat="1" ht="18.75" customHeight="1">
      <c r="A17" s="79"/>
      <c r="B17" s="106"/>
      <c r="C17" s="107"/>
      <c r="D17" s="108">
        <f>SUM(H11:H16)</f>
        <v>340</v>
      </c>
      <c r="E17" s="109"/>
      <c r="F17" s="109"/>
      <c r="G17" s="109"/>
      <c r="H17" s="110"/>
      <c r="I17" s="45"/>
      <c r="J17" s="46"/>
    </row>
    <row r="18" spans="1:10" ht="68.25" customHeight="1">
      <c r="A18" s="79"/>
      <c r="B18" s="83" t="s">
        <v>15</v>
      </c>
      <c r="C18" s="84" t="s">
        <v>3</v>
      </c>
      <c r="D18" s="23" t="s">
        <v>7</v>
      </c>
      <c r="E18" s="98" t="s">
        <v>42</v>
      </c>
      <c r="F18" s="99"/>
      <c r="G18" s="100"/>
      <c r="H18" s="4">
        <v>8</v>
      </c>
      <c r="I18" s="30"/>
      <c r="J18" s="31" t="s">
        <v>17</v>
      </c>
    </row>
    <row r="19" spans="1:10" ht="60.75" customHeight="1">
      <c r="A19" s="79"/>
      <c r="B19" s="84"/>
      <c r="C19" s="84"/>
      <c r="D19" s="17" t="s">
        <v>6</v>
      </c>
      <c r="E19" s="94" t="s">
        <v>54</v>
      </c>
      <c r="F19" s="81"/>
      <c r="G19" s="82"/>
      <c r="H19" s="4">
        <v>5</v>
      </c>
      <c r="I19" s="30"/>
      <c r="J19" s="31" t="s">
        <v>18</v>
      </c>
    </row>
    <row r="20" spans="1:10" ht="93.75" customHeight="1">
      <c r="A20" s="79"/>
      <c r="B20" s="84"/>
      <c r="C20" s="84"/>
      <c r="D20" s="3" t="s">
        <v>28</v>
      </c>
      <c r="E20" s="80" t="s">
        <v>44</v>
      </c>
      <c r="F20" s="81"/>
      <c r="G20" s="82"/>
      <c r="H20" s="4">
        <v>20</v>
      </c>
      <c r="I20" s="30"/>
      <c r="J20" s="31" t="s">
        <v>18</v>
      </c>
    </row>
    <row r="21" spans="1:10" ht="43.5" customHeight="1">
      <c r="A21" s="79"/>
      <c r="B21" s="84"/>
      <c r="C21" s="84"/>
      <c r="D21" s="3" t="s">
        <v>30</v>
      </c>
      <c r="E21" s="80" t="s">
        <v>39</v>
      </c>
      <c r="F21" s="81"/>
      <c r="G21" s="82"/>
      <c r="H21" s="2">
        <v>17</v>
      </c>
      <c r="I21" s="32"/>
      <c r="J21" s="31" t="s">
        <v>18</v>
      </c>
    </row>
    <row r="22" spans="1:10" ht="39.75" customHeight="1">
      <c r="A22" s="79"/>
      <c r="B22" s="84"/>
      <c r="C22" s="84"/>
      <c r="D22" s="24" t="s">
        <v>8</v>
      </c>
      <c r="E22" s="95" t="s">
        <v>23</v>
      </c>
      <c r="F22" s="96"/>
      <c r="G22" s="97"/>
      <c r="H22" s="25">
        <v>10</v>
      </c>
      <c r="I22" s="33"/>
      <c r="J22" s="34"/>
    </row>
    <row r="23" spans="1:10" ht="19.5" customHeight="1">
      <c r="A23" s="79"/>
      <c r="B23" s="84"/>
      <c r="C23" s="85"/>
      <c r="D23" s="91">
        <f>SUM(H18:H22)</f>
        <v>60</v>
      </c>
      <c r="E23" s="92"/>
      <c r="F23" s="92"/>
      <c r="G23" s="92"/>
      <c r="H23" s="93"/>
      <c r="I23" s="45"/>
      <c r="J23" s="46"/>
    </row>
    <row r="24" spans="1:10" ht="50.25" customHeight="1">
      <c r="A24" s="79"/>
      <c r="B24" s="84"/>
      <c r="C24" s="83" t="s">
        <v>2</v>
      </c>
      <c r="D24" s="22" t="s">
        <v>16</v>
      </c>
      <c r="E24" s="37" t="s">
        <v>31</v>
      </c>
      <c r="F24" s="38"/>
      <c r="G24" s="39"/>
      <c r="H24" s="16">
        <v>5</v>
      </c>
      <c r="I24" s="30"/>
      <c r="J24" s="31" t="s">
        <v>19</v>
      </c>
    </row>
    <row r="25" spans="1:10" ht="45.75" customHeight="1">
      <c r="A25" s="79"/>
      <c r="B25" s="84"/>
      <c r="C25" s="84"/>
      <c r="D25" s="13" t="s">
        <v>52</v>
      </c>
      <c r="E25" s="40" t="s">
        <v>53</v>
      </c>
      <c r="F25" s="41"/>
      <c r="G25" s="42"/>
      <c r="H25" s="89">
        <v>20</v>
      </c>
      <c r="I25" s="32"/>
      <c r="J25" s="52" t="s">
        <v>40</v>
      </c>
    </row>
    <row r="26" spans="1:10" ht="45.75" customHeight="1">
      <c r="A26" s="79"/>
      <c r="B26" s="84"/>
      <c r="C26" s="84"/>
      <c r="D26" s="14" t="s">
        <v>51</v>
      </c>
      <c r="E26" s="117" t="s">
        <v>38</v>
      </c>
      <c r="F26" s="87"/>
      <c r="G26" s="88"/>
      <c r="H26" s="90"/>
      <c r="I26" s="35"/>
      <c r="J26" s="53"/>
    </row>
    <row r="27" spans="1:10" ht="19.5" customHeight="1">
      <c r="A27" s="79"/>
      <c r="B27" s="84"/>
      <c r="C27" s="85"/>
      <c r="D27" s="101">
        <f>SUM(H24:H26)</f>
        <v>25</v>
      </c>
      <c r="E27" s="102"/>
      <c r="F27" s="102"/>
      <c r="G27" s="102"/>
      <c r="H27" s="103"/>
      <c r="I27" s="48"/>
      <c r="J27" s="50"/>
    </row>
    <row r="28" spans="1:10" ht="18.75" customHeight="1">
      <c r="A28" s="79"/>
      <c r="B28" s="85"/>
      <c r="C28" s="118">
        <f>SUM(D23,D27)</f>
        <v>85</v>
      </c>
      <c r="D28" s="119"/>
      <c r="E28" s="119"/>
      <c r="F28" s="119"/>
      <c r="G28" s="119"/>
      <c r="H28" s="120"/>
      <c r="I28" s="48"/>
      <c r="J28" s="50"/>
    </row>
    <row r="29" spans="1:10" ht="19.5" customHeight="1">
      <c r="A29" s="79"/>
      <c r="B29" s="121">
        <f>SUM(D17,D23,D27)</f>
        <v>425</v>
      </c>
      <c r="C29" s="122"/>
      <c r="D29" s="122"/>
      <c r="E29" s="122"/>
      <c r="F29" s="122"/>
      <c r="G29" s="122"/>
      <c r="H29" s="123"/>
      <c r="I29" s="49"/>
      <c r="J29" s="51"/>
    </row>
    <row r="30" spans="1:10" ht="60" customHeight="1">
      <c r="A30" s="114" t="s">
        <v>5</v>
      </c>
      <c r="B30" s="115"/>
      <c r="C30" s="116"/>
      <c r="D30" s="124" t="s">
        <v>45</v>
      </c>
      <c r="E30" s="125"/>
      <c r="F30" s="125"/>
      <c r="G30" s="125"/>
      <c r="H30" s="126"/>
      <c r="I30" s="43"/>
      <c r="J30" s="44"/>
    </row>
    <row r="34" ht="13.5">
      <c r="E34" s="36"/>
    </row>
  </sheetData>
  <sheetProtection/>
  <mergeCells count="47">
    <mergeCell ref="D27:H27"/>
    <mergeCell ref="B11:C17"/>
    <mergeCell ref="D17:H17"/>
    <mergeCell ref="E14:G14"/>
    <mergeCell ref="A30:C30"/>
    <mergeCell ref="E26:G26"/>
    <mergeCell ref="C28:H28"/>
    <mergeCell ref="B29:H29"/>
    <mergeCell ref="B18:B28"/>
    <mergeCell ref="D30:H30"/>
    <mergeCell ref="C18:C23"/>
    <mergeCell ref="E21:G21"/>
    <mergeCell ref="E16:G16"/>
    <mergeCell ref="H25:H26"/>
    <mergeCell ref="D23:H23"/>
    <mergeCell ref="E15:G15"/>
    <mergeCell ref="E19:G19"/>
    <mergeCell ref="E22:G22"/>
    <mergeCell ref="E18:G18"/>
    <mergeCell ref="E12:G12"/>
    <mergeCell ref="H12:H16"/>
    <mergeCell ref="E8:J9"/>
    <mergeCell ref="B10:D10"/>
    <mergeCell ref="E10:G10"/>
    <mergeCell ref="A8:D9"/>
    <mergeCell ref="A10:A29"/>
    <mergeCell ref="E20:G20"/>
    <mergeCell ref="I17:J17"/>
    <mergeCell ref="C24:C27"/>
    <mergeCell ref="A2:J2"/>
    <mergeCell ref="A4:D5"/>
    <mergeCell ref="A6:D7"/>
    <mergeCell ref="I3:J3"/>
    <mergeCell ref="E4:E5"/>
    <mergeCell ref="F4:G5"/>
    <mergeCell ref="H4:J5"/>
    <mergeCell ref="E6:J7"/>
    <mergeCell ref="E11:G11"/>
    <mergeCell ref="E25:G25"/>
    <mergeCell ref="E24:G24"/>
    <mergeCell ref="I30:J30"/>
    <mergeCell ref="I23:J23"/>
    <mergeCell ref="I11:I16"/>
    <mergeCell ref="I27:J29"/>
    <mergeCell ref="J25:J26"/>
    <mergeCell ref="J12:J16"/>
    <mergeCell ref="E13:G13"/>
  </mergeCells>
  <printOptions/>
  <pageMargins left="0.984251968503937" right="0.35433070866141736" top="0.35433070866141736" bottom="0.3937007874015748" header="0.1968503937007874" footer="0.1968503937007874"/>
  <pageSetup fitToHeight="2" horizontalDpi="600" verticalDpi="600" orientation="portrait" paperSize="9" scale="79" r:id="rId2"/>
  <headerFooter alignWithMargins="0">
    <oddFooter>&amp;L&amp;A</oddFooter>
  </headerFooter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雇用・能力開発機構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ehdo</dc:creator>
  <cp:keywords/>
  <dc:description/>
  <cp:lastModifiedBy>厚生労働省ネットワークシステム</cp:lastModifiedBy>
  <cp:lastPrinted>2012-03-23T09:19:16Z</cp:lastPrinted>
  <dcterms:created xsi:type="dcterms:W3CDTF">2004-04-19T10:22:58Z</dcterms:created>
  <dcterms:modified xsi:type="dcterms:W3CDTF">2012-05-09T10:57:44Z</dcterms:modified>
  <cp:category/>
  <cp:version/>
  <cp:contentType/>
  <cp:contentStatus/>
</cp:coreProperties>
</file>