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120" tabRatio="855" activeTab="0"/>
  </bookViews>
  <sheets>
    <sheet name="アパレル設計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<sst xmlns="http://schemas.openxmlformats.org/spreadsheetml/2006/main" count="45" uniqueCount="44">
  <si>
    <t>アパレル業の基本知識</t>
  </si>
  <si>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</si>
  <si>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</si>
  <si>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</si>
  <si>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</si>
  <si>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</si>
  <si>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</si>
  <si>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</si>
  <si>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</si>
  <si>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</si>
  <si>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</si>
  <si>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</si>
  <si>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</si>
  <si>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</si>
  <si>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</si>
  <si>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</si>
  <si>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</si>
  <si>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</si>
  <si>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新規採用時研修同等</t>
  </si>
  <si>
    <t>OJT前の基本知識の付与</t>
  </si>
  <si>
    <t>オリエンテーション、ジョブ・カードによる能力評価（企業評価、自己評価）</t>
  </si>
  <si>
    <t>安全作業（５Ｓ活動、安全点検、保護具、ＫＹ活動）、衛生管理実務、事故発生時の対応</t>
  </si>
  <si>
    <t>安全作業（５Ｓ活動、安全点検、保護具、ＫＹ活動）、衛生管理実務、事故発生時の対応、救急法（心肺蘇生、AED操作方法）</t>
  </si>
  <si>
    <t>アパレル業におけるパターンメーキングの職種</t>
  </si>
  <si>
    <t>　職業意識の啓発を促し、社会人としての常識や心構えを身につけ、アパレル業における設計（パターンメーキング）の業務を遂行するために必要となる基本知識・技能を習得する。</t>
  </si>
  <si>
    <t>　アパレル全般について概要を理解し、設計（パターンメーキング）に係る基本的な業務ができる。</t>
  </si>
  <si>
    <t>パターンメーキング概論</t>
  </si>
  <si>
    <t>パターンメーキング実技</t>
  </si>
  <si>
    <t>仕上がり像</t>
  </si>
  <si>
    <t>他作業に包含</t>
  </si>
  <si>
    <t>安全衛生作業</t>
  </si>
  <si>
    <t>訓練目標</t>
  </si>
  <si>
    <t>OJT前の基本技能・技術の付与</t>
  </si>
  <si>
    <t>アパレル業実践科
（アパレル設計コース）</t>
  </si>
  <si>
    <t>パターンメーキング実習</t>
  </si>
  <si>
    <t>ジョブ・カード、各種マニュアル・ガイドライン等の資料
パターンメーキング用の器工具
トワル用シーチング
アパレル用コンピュータ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</si>
  <si>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月作成</t>
    </r>
  </si>
  <si>
    <t>５Ｓ（整理、整頓、清掃、清潔、躾）、安全作業（安全点検、保護具、ＫＹ活動）、事故発生時の対応、救急対応</t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</si>
  <si>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</si>
  <si>
    <t>ファッション全般に関する知識、アパレル業の業界構造・利益構造、アパレル関係用語（企画・生産管理・設計・製造・販売に関する用語等）、デザイン（デザイン、シルエット、アイテム等）に関する基礎知識、プロダクト（素材、色彩、コーディネート等）に関する基礎知識、法令知識（家庭用品品質表示法、不当景品類及び不当表示防止法等）</t>
  </si>
  <si>
    <t>パターンに関する基礎知識、製造工程・作業指示書・縫製方法に関する知識、服飾資材・服飾付属品関連知識、素材の試験・検査法（力学物性試験等）、パターンメーキング・ドレーピング（立体裁断）の基礎知識、パターン修正の基礎知識、マーキング・グレーディングの基礎知識、アパレル用コンピュータの種類・用途および使用方法、CADの概要、日本工業規格（ＪＩＳ）および国際規格（ＩＳＯ）</t>
  </si>
  <si>
    <t>アパレル分野における教育訓練カリキュラム</t>
  </si>
  <si>
    <t>サンプルパターン作成、パターン調整、マーキング・グレーディング、CADの基本操作</t>
  </si>
  <si>
    <t>サンプルパターン作成、パターン調整、マーキング・グレーディング、CAD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</si>
</sst>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vertical="center" wrapText="1"/>
      <protection/>
    </xf>
    <xf numFmtId="0" fontId="0" fillId="0" borderId="0" xfId="62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49" fontId="7" fillId="0" borderId="0" xfId="62" applyNumberFormat="1" applyFont="1" applyBorder="1" applyAlignment="1">
      <alignment horizontal="left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 shrinkToFit="1"/>
      <protection/>
    </xf>
    <xf numFmtId="0" fontId="0" fillId="0" borderId="15" xfId="62" applyFont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6" xfId="62" applyFont="1" applyFill="1" applyBorder="1" applyAlignment="1">
      <alignment/>
      <protection/>
    </xf>
    <xf numFmtId="0" fontId="10" fillId="0" borderId="14" xfId="62" applyFont="1" applyFill="1" applyBorder="1" applyAlignment="1">
      <alignment horizontal="left" vertical="top" wrapText="1"/>
      <protection/>
    </xf>
    <xf numFmtId="0" fontId="0" fillId="0" borderId="17" xfId="62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vertical="top" wrapText="1"/>
      <protection/>
    </xf>
    <xf numFmtId="0" fontId="10" fillId="0" borderId="10" xfId="62" applyFont="1" applyFill="1" applyBorder="1">
      <alignment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14" xfId="62" applyFont="1" applyFill="1" applyBorder="1">
      <alignment/>
      <protection/>
    </xf>
    <xf numFmtId="0" fontId="10" fillId="0" borderId="14" xfId="62" applyFont="1" applyFill="1" applyBorder="1" applyAlignment="1">
      <alignment vertical="top" wrapText="1"/>
      <protection/>
    </xf>
    <xf numFmtId="0" fontId="8" fillId="0" borderId="19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62" applyFont="1" applyFill="1" applyBorder="1" applyAlignment="1">
      <alignment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220" fontId="8" fillId="0" borderId="22" xfId="62" applyNumberFormat="1" applyFont="1" applyFill="1" applyBorder="1" applyAlignment="1">
      <alignment horizontal="right" vertical="center" wrapText="1"/>
      <protection/>
    </xf>
    <xf numFmtId="220" fontId="8" fillId="0" borderId="23" xfId="62" applyNumberFormat="1" applyFont="1" applyFill="1" applyBorder="1" applyAlignment="1">
      <alignment horizontal="right" vertical="center" wrapText="1"/>
      <protection/>
    </xf>
    <xf numFmtId="220" fontId="8" fillId="0" borderId="24" xfId="62" applyNumberFormat="1" applyFont="1" applyFill="1" applyBorder="1" applyAlignment="1">
      <alignment horizontal="right" vertical="center" wrapText="1"/>
      <protection/>
    </xf>
    <xf numFmtId="218" fontId="8" fillId="0" borderId="22" xfId="62" applyNumberFormat="1" applyFont="1" applyFill="1" applyBorder="1" applyAlignment="1">
      <alignment horizontal="right" vertical="center" wrapText="1"/>
      <protection/>
    </xf>
    <xf numFmtId="218" fontId="8" fillId="0" borderId="23" xfId="62" applyNumberFormat="1" applyFont="1" applyFill="1" applyBorder="1" applyAlignment="1">
      <alignment horizontal="right" vertical="center" wrapText="1"/>
      <protection/>
    </xf>
    <xf numFmtId="218" fontId="8" fillId="0" borderId="24" xfId="62" applyNumberFormat="1" applyFont="1" applyFill="1" applyBorder="1" applyAlignment="1">
      <alignment horizontal="right" vertical="center" wrapText="1"/>
      <protection/>
    </xf>
    <xf numFmtId="0" fontId="0" fillId="0" borderId="25" xfId="62" applyFont="1" applyFill="1" applyBorder="1" applyAlignment="1">
      <alignment horizontal="center" vertical="center" textRotation="255" wrapText="1"/>
      <protection/>
    </xf>
    <xf numFmtId="0" fontId="0" fillId="0" borderId="26" xfId="62" applyFont="1" applyFill="1" applyBorder="1" applyAlignment="1">
      <alignment horizontal="center" vertical="center" textRotation="255" wrapText="1"/>
      <protection/>
    </xf>
    <xf numFmtId="0" fontId="0" fillId="0" borderId="27" xfId="62" applyFont="1" applyFill="1" applyBorder="1" applyAlignment="1">
      <alignment horizontal="center" vertical="center" textRotation="255" wrapText="1"/>
      <protection/>
    </xf>
    <xf numFmtId="0" fontId="0" fillId="0" borderId="22" xfId="62" applyFont="1" applyBorder="1" applyAlignment="1">
      <alignment horizontal="left" vertical="center" wrapText="1"/>
      <protection/>
    </xf>
    <xf numFmtId="0" fontId="0" fillId="0" borderId="23" xfId="62" applyFont="1" applyBorder="1" applyAlignment="1">
      <alignment horizontal="left" vertical="center" wrapText="1"/>
      <protection/>
    </xf>
    <xf numFmtId="0" fontId="0" fillId="0" borderId="24" xfId="62" applyFont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14" fontId="8" fillId="0" borderId="31" xfId="62" applyNumberFormat="1" applyFont="1" applyFill="1" applyBorder="1" applyAlignment="1">
      <alignment horizontal="right" vertical="center" wrapText="1"/>
      <protection/>
    </xf>
    <xf numFmtId="214" fontId="8" fillId="0" borderId="32" xfId="62" applyNumberFormat="1" applyFont="1" applyFill="1" applyBorder="1" applyAlignment="1">
      <alignment horizontal="right" vertical="center" wrapText="1"/>
      <protection/>
    </xf>
    <xf numFmtId="214" fontId="8" fillId="0" borderId="33" xfId="62" applyNumberFormat="1" applyFont="1" applyFill="1" applyBorder="1" applyAlignment="1">
      <alignment horizontal="right" vertical="center" wrapText="1"/>
      <protection/>
    </xf>
    <xf numFmtId="0" fontId="0" fillId="0" borderId="29" xfId="62" applyFont="1" applyFill="1" applyBorder="1" applyAlignment="1">
      <alignment horizontal="left" vertical="center" wrapText="1"/>
      <protection/>
    </xf>
    <xf numFmtId="0" fontId="0" fillId="0" borderId="30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8" xfId="62" applyFont="1" applyFill="1" applyBorder="1" applyAlignment="1">
      <alignment horizontal="left" vertical="center" wrapText="1"/>
      <protection/>
    </xf>
    <xf numFmtId="0" fontId="0" fillId="0" borderId="28" xfId="62" applyFont="1" applyFill="1" applyBorder="1" applyAlignment="1">
      <alignment horizontal="left" vertical="center" wrapText="1"/>
      <protection/>
    </xf>
    <xf numFmtId="0" fontId="0" fillId="0" borderId="21" xfId="62" applyFont="1" applyFill="1" applyBorder="1" applyAlignment="1">
      <alignment horizontal="left" vertical="center" wrapText="1"/>
      <protection/>
    </xf>
    <xf numFmtId="0" fontId="0" fillId="0" borderId="34" xfId="62" applyFont="1" applyFill="1" applyBorder="1" applyAlignment="1">
      <alignment horizontal="center"/>
      <protection/>
    </xf>
    <xf numFmtId="0" fontId="0" fillId="0" borderId="35" xfId="62" applyFont="1" applyFill="1" applyBorder="1" applyAlignment="1">
      <alignment horizontal="center"/>
      <protection/>
    </xf>
    <xf numFmtId="217" fontId="8" fillId="0" borderId="31" xfId="62" applyNumberFormat="1" applyFont="1" applyFill="1" applyBorder="1" applyAlignment="1">
      <alignment horizontal="right" vertical="center" wrapText="1"/>
      <protection/>
    </xf>
    <xf numFmtId="217" fontId="8" fillId="0" borderId="32" xfId="62" applyNumberFormat="1" applyFont="1" applyFill="1" applyBorder="1" applyAlignment="1">
      <alignment horizontal="right" vertical="center" wrapText="1"/>
      <protection/>
    </xf>
    <xf numFmtId="217" fontId="8" fillId="0" borderId="33" xfId="62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8" fillId="0" borderId="0" xfId="62" applyFont="1" applyFill="1" applyBorder="1" applyAlignment="1">
      <alignment horizontal="center" vertical="center" textRotation="255" wrapText="1"/>
      <protection/>
    </xf>
    <xf numFmtId="0" fontId="8" fillId="0" borderId="38" xfId="62" applyFont="1" applyFill="1" applyBorder="1" applyAlignment="1">
      <alignment horizontal="center" vertical="center" textRotation="255" wrapText="1"/>
      <protection/>
    </xf>
    <xf numFmtId="0" fontId="8" fillId="0" borderId="32" xfId="62" applyFont="1" applyFill="1" applyBorder="1" applyAlignment="1">
      <alignment horizontal="center" vertical="center" textRotation="255" wrapText="1"/>
      <protection/>
    </xf>
    <xf numFmtId="0" fontId="8" fillId="0" borderId="33" xfId="62" applyFont="1" applyFill="1" applyBorder="1" applyAlignment="1">
      <alignment horizontal="center" vertical="center" textRotation="255" wrapText="1"/>
      <protection/>
    </xf>
    <xf numFmtId="215" fontId="8" fillId="0" borderId="31" xfId="0" applyNumberFormat="1" applyFont="1" applyFill="1" applyBorder="1" applyAlignment="1">
      <alignment horizontal="right" vertical="center" wrapText="1"/>
    </xf>
    <xf numFmtId="215" fontId="8" fillId="0" borderId="32" xfId="0" applyNumberFormat="1" applyFont="1" applyFill="1" applyBorder="1" applyAlignment="1">
      <alignment horizontal="right" vertical="center" wrapText="1"/>
    </xf>
    <xf numFmtId="215" fontId="8" fillId="0" borderId="33" xfId="0" applyNumberFormat="1" applyFont="1" applyFill="1" applyBorder="1" applyAlignment="1">
      <alignment horizontal="right" vertical="center" wrapText="1"/>
    </xf>
    <xf numFmtId="0" fontId="0" fillId="0" borderId="39" xfId="62" applyFont="1" applyBorder="1" applyAlignment="1">
      <alignment horizontal="left" vertical="center" wrapText="1"/>
      <protection/>
    </xf>
    <xf numFmtId="0" fontId="0" fillId="0" borderId="40" xfId="62" applyFont="1" applyBorder="1" applyAlignment="1">
      <alignment horizontal="left" vertical="center" wrapText="1"/>
      <protection/>
    </xf>
    <xf numFmtId="0" fontId="0" fillId="0" borderId="41" xfId="62" applyFont="1" applyBorder="1" applyAlignment="1">
      <alignment horizontal="left" vertical="center" wrapText="1"/>
      <protection/>
    </xf>
    <xf numFmtId="0" fontId="0" fillId="0" borderId="31" xfId="62" applyFont="1" applyBorder="1" applyAlignment="1">
      <alignment horizontal="left" vertical="center" wrapText="1"/>
      <protection/>
    </xf>
    <xf numFmtId="0" fontId="0" fillId="0" borderId="32" xfId="62" applyFont="1" applyBorder="1" applyAlignment="1">
      <alignment horizontal="left" vertical="center" wrapText="1"/>
      <protection/>
    </xf>
    <xf numFmtId="0" fontId="0" fillId="0" borderId="33" xfId="62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vertical="center" wrapText="1"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39" xfId="62" applyFont="1" applyBorder="1" applyAlignment="1">
      <alignment horizontal="distributed" vertical="center" wrapText="1"/>
      <protection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8" fillId="0" borderId="15" xfId="62" applyFont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left" vertical="center" wrapText="1"/>
      <protection/>
    </xf>
    <xf numFmtId="0" fontId="0" fillId="0" borderId="30" xfId="62" applyFont="1" applyFill="1" applyBorder="1" applyAlignment="1">
      <alignment horizontal="left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28" xfId="62" applyFont="1" applyFill="1" applyBorder="1" applyAlignment="1">
      <alignment horizontal="left" vertical="center" wrapText="1"/>
      <protection/>
    </xf>
    <xf numFmtId="0" fontId="0" fillId="0" borderId="21" xfId="62" applyFont="1" applyFill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left" vertical="center" wrapText="1"/>
      <protection/>
    </xf>
    <xf numFmtId="0" fontId="9" fillId="0" borderId="24" xfId="62" applyFont="1" applyBorder="1" applyAlignment="1">
      <alignment horizontal="left" vertical="center" wrapText="1"/>
      <protection/>
    </xf>
    <xf numFmtId="0" fontId="0" fillId="0" borderId="42" xfId="62" applyFont="1" applyFill="1" applyBorder="1" applyAlignment="1">
      <alignment horizontal="center"/>
      <protection/>
    </xf>
    <xf numFmtId="0" fontId="0" fillId="0" borderId="43" xfId="62" applyFont="1" applyFill="1" applyBorder="1" applyAlignment="1">
      <alignment horizontal="center"/>
      <protection/>
    </xf>
    <xf numFmtId="0" fontId="0" fillId="0" borderId="44" xfId="62" applyFont="1" applyFill="1" applyBorder="1" applyAlignment="1">
      <alignment horizontal="center"/>
      <protection/>
    </xf>
    <xf numFmtId="0" fontId="0" fillId="0" borderId="45" xfId="62" applyFont="1" applyFill="1" applyBorder="1" applyAlignment="1">
      <alignment horizontal="center"/>
      <protection/>
    </xf>
    <xf numFmtId="0" fontId="0" fillId="0" borderId="46" xfId="62" applyFont="1" applyFill="1" applyBorder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88" fontId="8" fillId="0" borderId="15" xfId="62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_モデルカリキュラム(産業廃棄物処理業)Ver2" xfId="61"/>
    <cellStyle name="標準_住宅営業モデル_モデルカリキュラム(産業廃棄物処理業)Ver2_1.モデルカリキュラム(案)設計製造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zoomScaleSheetLayoutView="90" workbookViewId="0" topLeftCell="A1">
      <selection activeCell="M8" sqref="M8"/>
    </sheetView>
  </sheetViews>
  <sheetFormatPr defaultColWidth="9.00390625" defaultRowHeight="13.5"/>
  <cols>
    <col min="1" max="3" width="3.75390625" style="6" customWidth="1"/>
    <col min="4" max="4" width="18.75390625" style="6" customWidth="1"/>
    <col min="5" max="5" width="26.50390625" style="6" customWidth="1"/>
    <col min="6" max="6" width="8.125" style="6" customWidth="1"/>
    <col min="7" max="7" width="8.375" style="6" customWidth="1"/>
    <col min="8" max="8" width="6.125" style="7" bestFit="1" customWidth="1"/>
    <col min="9" max="9" width="10.125" style="6" customWidth="1"/>
    <col min="10" max="10" width="10.625" style="6" customWidth="1"/>
    <col min="11" max="11" width="2.25390625" style="6" customWidth="1"/>
    <col min="12" max="12" width="12.25390625" style="8" customWidth="1"/>
    <col min="13" max="13" width="26.00390625" style="8" customWidth="1"/>
    <col min="14" max="15" width="7.75390625" style="6" customWidth="1"/>
    <col min="16" max="16384" width="9.00390625" style="6" customWidth="1"/>
  </cols>
  <sheetData>
    <row r="1" ht="4.5" customHeight="1"/>
    <row r="2" spans="1:13" s="9" customFormat="1" ht="24" customHeight="1">
      <c r="A2" s="109" t="s">
        <v>41</v>
      </c>
      <c r="B2" s="109"/>
      <c r="C2" s="109"/>
      <c r="D2" s="109"/>
      <c r="E2" s="109"/>
      <c r="F2" s="109"/>
      <c r="G2" s="109"/>
      <c r="H2" s="109"/>
      <c r="I2" s="109"/>
      <c r="J2" s="109"/>
      <c r="L2" s="8"/>
      <c r="M2" s="8"/>
    </row>
    <row r="3" spans="1:13" s="9" customFormat="1" ht="18" customHeight="1">
      <c r="A3" s="10"/>
      <c r="B3" s="10"/>
      <c r="C3" s="10"/>
      <c r="D3" s="10"/>
      <c r="E3" s="10"/>
      <c r="F3" s="11"/>
      <c r="G3" s="12"/>
      <c r="H3" s="13"/>
      <c r="I3" s="110" t="s">
        <v>36</v>
      </c>
      <c r="J3" s="110"/>
      <c r="L3" s="8"/>
      <c r="M3" s="8"/>
    </row>
    <row r="4" spans="1:10" ht="22.5" customHeight="1">
      <c r="A4" s="90" t="s">
        <v>11</v>
      </c>
      <c r="B4" s="91"/>
      <c r="C4" s="91"/>
      <c r="D4" s="92"/>
      <c r="E4" s="111" t="s">
        <v>33</v>
      </c>
      <c r="F4" s="96" t="s">
        <v>2</v>
      </c>
      <c r="G4" s="96"/>
      <c r="H4" s="80" t="s">
        <v>23</v>
      </c>
      <c r="I4" s="81"/>
      <c r="J4" s="82"/>
    </row>
    <row r="5" spans="1:10" ht="22.5" customHeight="1">
      <c r="A5" s="93"/>
      <c r="B5" s="94"/>
      <c r="C5" s="94"/>
      <c r="D5" s="95"/>
      <c r="E5" s="111"/>
      <c r="F5" s="96"/>
      <c r="G5" s="96"/>
      <c r="H5" s="83"/>
      <c r="I5" s="84"/>
      <c r="J5" s="85"/>
    </row>
    <row r="6" spans="1:10" ht="27" customHeight="1">
      <c r="A6" s="90" t="s">
        <v>31</v>
      </c>
      <c r="B6" s="91"/>
      <c r="C6" s="91"/>
      <c r="D6" s="92"/>
      <c r="E6" s="86" t="s">
        <v>24</v>
      </c>
      <c r="F6" s="86"/>
      <c r="G6" s="86"/>
      <c r="H6" s="86"/>
      <c r="I6" s="86"/>
      <c r="J6" s="86"/>
    </row>
    <row r="7" spans="1:10" ht="21" customHeight="1">
      <c r="A7" s="93"/>
      <c r="B7" s="94"/>
      <c r="C7" s="94"/>
      <c r="D7" s="95"/>
      <c r="E7" s="86"/>
      <c r="F7" s="86"/>
      <c r="G7" s="86"/>
      <c r="H7" s="86"/>
      <c r="I7" s="86"/>
      <c r="J7" s="86"/>
    </row>
    <row r="8" spans="1:10" ht="24" customHeight="1">
      <c r="A8" s="90" t="s">
        <v>28</v>
      </c>
      <c r="B8" s="91"/>
      <c r="C8" s="91"/>
      <c r="D8" s="92"/>
      <c r="E8" s="86" t="s">
        <v>25</v>
      </c>
      <c r="F8" s="86"/>
      <c r="G8" s="86"/>
      <c r="H8" s="86"/>
      <c r="I8" s="86"/>
      <c r="J8" s="86"/>
    </row>
    <row r="9" spans="1:10" ht="24" customHeight="1">
      <c r="A9" s="93"/>
      <c r="B9" s="94"/>
      <c r="C9" s="94"/>
      <c r="D9" s="95"/>
      <c r="E9" s="86"/>
      <c r="F9" s="86"/>
      <c r="G9" s="86"/>
      <c r="H9" s="86"/>
      <c r="I9" s="86"/>
      <c r="J9" s="86"/>
    </row>
    <row r="10" spans="1:10" ht="35.25" customHeight="1">
      <c r="A10" s="96" t="s">
        <v>14</v>
      </c>
      <c r="B10" s="87" t="s">
        <v>13</v>
      </c>
      <c r="C10" s="88"/>
      <c r="D10" s="89"/>
      <c r="E10" s="87" t="s">
        <v>12</v>
      </c>
      <c r="F10" s="88"/>
      <c r="G10" s="89"/>
      <c r="H10" s="14" t="s">
        <v>1</v>
      </c>
      <c r="I10" s="15" t="s">
        <v>15</v>
      </c>
      <c r="J10" s="16" t="s">
        <v>5</v>
      </c>
    </row>
    <row r="11" spans="1:10" ht="45" customHeight="1">
      <c r="A11" s="96"/>
      <c r="B11" s="73" t="s">
        <v>10</v>
      </c>
      <c r="C11" s="74"/>
      <c r="D11" s="33" t="s">
        <v>17</v>
      </c>
      <c r="E11" s="97" t="s">
        <v>21</v>
      </c>
      <c r="F11" s="98"/>
      <c r="G11" s="99"/>
      <c r="H11" s="17" t="s">
        <v>29</v>
      </c>
      <c r="I11" s="106"/>
      <c r="J11" s="21"/>
    </row>
    <row r="12" spans="1:10" ht="81.75" customHeight="1">
      <c r="A12" s="96"/>
      <c r="B12" s="73"/>
      <c r="C12" s="74"/>
      <c r="D12" s="18" t="s">
        <v>34</v>
      </c>
      <c r="E12" s="62" t="s">
        <v>42</v>
      </c>
      <c r="F12" s="63"/>
      <c r="G12" s="64"/>
      <c r="H12" s="19">
        <v>340</v>
      </c>
      <c r="I12" s="65"/>
      <c r="J12" s="22"/>
    </row>
    <row r="13" spans="1:10" s="20" customFormat="1" ht="18.75" customHeight="1">
      <c r="A13" s="96"/>
      <c r="B13" s="75"/>
      <c r="C13" s="76"/>
      <c r="D13" s="77">
        <f>SUM(H11:H12)</f>
        <v>340</v>
      </c>
      <c r="E13" s="78"/>
      <c r="F13" s="78"/>
      <c r="G13" s="78"/>
      <c r="H13" s="79"/>
      <c r="I13" s="65"/>
      <c r="J13" s="66"/>
    </row>
    <row r="14" spans="1:10" ht="72.75" customHeight="1">
      <c r="A14" s="96"/>
      <c r="B14" s="44" t="s">
        <v>16</v>
      </c>
      <c r="C14" s="45" t="s">
        <v>4</v>
      </c>
      <c r="D14" s="30" t="s">
        <v>8</v>
      </c>
      <c r="E14" s="53" t="s">
        <v>38</v>
      </c>
      <c r="F14" s="54"/>
      <c r="G14" s="55"/>
      <c r="H14" s="2">
        <v>10</v>
      </c>
      <c r="I14" s="23"/>
      <c r="J14" s="24" t="s">
        <v>18</v>
      </c>
    </row>
    <row r="15" spans="1:10" ht="51.75" customHeight="1">
      <c r="A15" s="96"/>
      <c r="B15" s="45"/>
      <c r="C15" s="45"/>
      <c r="D15" s="4" t="s">
        <v>7</v>
      </c>
      <c r="E15" s="70" t="s">
        <v>37</v>
      </c>
      <c r="F15" s="71"/>
      <c r="G15" s="72"/>
      <c r="H15" s="2">
        <v>5</v>
      </c>
      <c r="I15" s="23"/>
      <c r="J15" s="25"/>
    </row>
    <row r="16" spans="1:10" ht="112.5" customHeight="1">
      <c r="A16" s="96"/>
      <c r="B16" s="45"/>
      <c r="C16" s="45"/>
      <c r="D16" s="1" t="s">
        <v>0</v>
      </c>
      <c r="E16" s="70" t="s">
        <v>39</v>
      </c>
      <c r="F16" s="71"/>
      <c r="G16" s="72"/>
      <c r="H16" s="2">
        <v>15</v>
      </c>
      <c r="I16" s="23"/>
      <c r="J16" s="24" t="s">
        <v>19</v>
      </c>
    </row>
    <row r="17" spans="1:10" ht="116.25" customHeight="1">
      <c r="A17" s="96"/>
      <c r="B17" s="45"/>
      <c r="C17" s="45"/>
      <c r="D17" s="4" t="s">
        <v>26</v>
      </c>
      <c r="E17" s="70" t="s">
        <v>40</v>
      </c>
      <c r="F17" s="71"/>
      <c r="G17" s="72"/>
      <c r="H17" s="32">
        <v>20</v>
      </c>
      <c r="I17" s="26"/>
      <c r="J17" s="24" t="s">
        <v>19</v>
      </c>
    </row>
    <row r="18" spans="1:10" ht="39.75" customHeight="1">
      <c r="A18" s="96"/>
      <c r="B18" s="45"/>
      <c r="C18" s="45"/>
      <c r="D18" s="31" t="s">
        <v>9</v>
      </c>
      <c r="E18" s="50" t="s">
        <v>20</v>
      </c>
      <c r="F18" s="51"/>
      <c r="G18" s="52"/>
      <c r="H18" s="34">
        <v>10</v>
      </c>
      <c r="I18" s="27"/>
      <c r="J18" s="28"/>
    </row>
    <row r="19" spans="1:10" ht="19.5" customHeight="1">
      <c r="A19" s="96"/>
      <c r="B19" s="45"/>
      <c r="C19" s="46"/>
      <c r="D19" s="56">
        <f>SUM(H14:H18)</f>
        <v>60</v>
      </c>
      <c r="E19" s="57"/>
      <c r="F19" s="57"/>
      <c r="G19" s="57"/>
      <c r="H19" s="58"/>
      <c r="I19" s="104"/>
      <c r="J19" s="105"/>
    </row>
    <row r="20" spans="1:10" ht="51.75" customHeight="1">
      <c r="A20" s="96"/>
      <c r="B20" s="45"/>
      <c r="C20" s="44" t="s">
        <v>3</v>
      </c>
      <c r="D20" s="33" t="s">
        <v>30</v>
      </c>
      <c r="E20" s="59" t="s">
        <v>22</v>
      </c>
      <c r="F20" s="60"/>
      <c r="G20" s="61"/>
      <c r="H20" s="3">
        <v>5</v>
      </c>
      <c r="I20" s="23"/>
      <c r="J20" s="24"/>
    </row>
    <row r="21" spans="1:10" ht="37.5" customHeight="1">
      <c r="A21" s="96"/>
      <c r="B21" s="45"/>
      <c r="C21" s="45"/>
      <c r="D21" s="18" t="s">
        <v>27</v>
      </c>
      <c r="E21" s="62" t="s">
        <v>43</v>
      </c>
      <c r="F21" s="100"/>
      <c r="G21" s="101"/>
      <c r="H21" s="5">
        <v>20</v>
      </c>
      <c r="I21" s="27"/>
      <c r="J21" s="29" t="s">
        <v>32</v>
      </c>
    </row>
    <row r="22" spans="1:10" ht="19.5" customHeight="1">
      <c r="A22" s="96"/>
      <c r="B22" s="45"/>
      <c r="C22" s="46"/>
      <c r="D22" s="67">
        <f>SUM(H20:H21)</f>
        <v>25</v>
      </c>
      <c r="E22" s="68"/>
      <c r="F22" s="68"/>
      <c r="G22" s="68"/>
      <c r="H22" s="69"/>
      <c r="I22" s="107"/>
      <c r="J22" s="108"/>
    </row>
    <row r="23" spans="1:10" ht="18.75" customHeight="1">
      <c r="A23" s="96"/>
      <c r="B23" s="46"/>
      <c r="C23" s="38">
        <f>SUM(D19,D22)</f>
        <v>85</v>
      </c>
      <c r="D23" s="39"/>
      <c r="E23" s="39"/>
      <c r="F23" s="39"/>
      <c r="G23" s="39"/>
      <c r="H23" s="40"/>
      <c r="I23" s="107"/>
      <c r="J23" s="108"/>
    </row>
    <row r="24" spans="1:10" ht="19.5" customHeight="1">
      <c r="A24" s="96"/>
      <c r="B24" s="41">
        <f>SUM(D13,D19,D22)</f>
        <v>425</v>
      </c>
      <c r="C24" s="42"/>
      <c r="D24" s="42"/>
      <c r="E24" s="42"/>
      <c r="F24" s="42"/>
      <c r="G24" s="42"/>
      <c r="H24" s="43"/>
      <c r="I24" s="65"/>
      <c r="J24" s="66"/>
    </row>
    <row r="25" spans="1:10" ht="60" customHeight="1">
      <c r="A25" s="35" t="s">
        <v>6</v>
      </c>
      <c r="B25" s="36"/>
      <c r="C25" s="37"/>
      <c r="D25" s="47" t="s">
        <v>35</v>
      </c>
      <c r="E25" s="48"/>
      <c r="F25" s="48"/>
      <c r="G25" s="48"/>
      <c r="H25" s="49"/>
      <c r="I25" s="102"/>
      <c r="J25" s="103"/>
    </row>
  </sheetData>
  <sheetProtection/>
  <mergeCells count="38">
    <mergeCell ref="I25:J25"/>
    <mergeCell ref="I19:J19"/>
    <mergeCell ref="I11:I12"/>
    <mergeCell ref="I22:J24"/>
    <mergeCell ref="A2:J2"/>
    <mergeCell ref="A4:D5"/>
    <mergeCell ref="A6:D7"/>
    <mergeCell ref="I3:J3"/>
    <mergeCell ref="E4:E5"/>
    <mergeCell ref="F4:G5"/>
    <mergeCell ref="H4:J5"/>
    <mergeCell ref="E6:J7"/>
    <mergeCell ref="E8:J9"/>
    <mergeCell ref="B10:D10"/>
    <mergeCell ref="E10:G10"/>
    <mergeCell ref="A8:D9"/>
    <mergeCell ref="A10:A24"/>
    <mergeCell ref="E16:G16"/>
    <mergeCell ref="E11:G11"/>
    <mergeCell ref="E21:G21"/>
    <mergeCell ref="E12:G12"/>
    <mergeCell ref="I13:J13"/>
    <mergeCell ref="C20:C22"/>
    <mergeCell ref="D22:H22"/>
    <mergeCell ref="E15:G15"/>
    <mergeCell ref="B11:C13"/>
    <mergeCell ref="D13:H13"/>
    <mergeCell ref="E17:G17"/>
    <mergeCell ref="A25:C25"/>
    <mergeCell ref="C23:H23"/>
    <mergeCell ref="B24:H24"/>
    <mergeCell ref="B14:B23"/>
    <mergeCell ref="D25:H25"/>
    <mergeCell ref="C14:C19"/>
    <mergeCell ref="E18:G18"/>
    <mergeCell ref="E14:G14"/>
    <mergeCell ref="D19:H19"/>
    <mergeCell ref="E20:G20"/>
  </mergeCells>
  <printOptions horizontalCentered="1"/>
  <pageMargins left="0.984251968503937" right="0.35433070866141736" top="0.35433070866141736" bottom="0.3937007874015748" header="0.1968503937007874" footer="0.1968503937007874"/>
  <pageSetup fitToHeight="2" horizontalDpi="600" verticalDpi="600" orientation="portrait" paperSize="9" scale="7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評価制度開発課</dc:creator>
  <cp:keywords/>
  <dc:description/>
  <cp:lastModifiedBy>厚生労働省ネットワークシステム</cp:lastModifiedBy>
  <cp:lastPrinted>2012-03-23T09:39:56Z</cp:lastPrinted>
  <dcterms:created xsi:type="dcterms:W3CDTF">2004-04-19T10:22:58Z</dcterms:created>
  <dcterms:modified xsi:type="dcterms:W3CDTF">2012-05-09T10:49:15Z</dcterms:modified>
  <cp:category/>
  <cp:version/>
  <cp:contentType/>
  <cp:contentStatus/>
</cp:coreProperties>
</file>