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0" yWindow="0" windowWidth="12645" windowHeight="12495" activeTab="0"/>
  </bookViews>
  <sheets>
    <sheet name="教育訓練カリキュラム" sheetId="1" r:id="rId1"/>
    <sheet name="訓練計画予定表様式" sheetId="2" r:id="rId2"/>
  </sheets>
  <definedNames>
    <definedName name="_xlnm.Print_Area" localSheetId="0">'教育訓練カリキュラム'!$A$2:$J$28</definedName>
  </definedNames>
  <calcPr fullCalcOnLoad="1"/>
</workbook>
</file>

<file path=xl/sharedStrings.xml><?xml version="1.0" encoding="utf-8"?>
<sst xmlns="http://schemas.openxmlformats.org/spreadsheetml/2006/main" count="69" uniqueCount="57">
  <si>
    <t>時　間</t>
  </si>
  <si>
    <t>訓練修了後
の関連職種</t>
  </si>
  <si>
    <t>実技</t>
  </si>
  <si>
    <t>学科</t>
  </si>
  <si>
    <t>備考</t>
  </si>
  <si>
    <t>主要な設備機器、教材</t>
  </si>
  <si>
    <t>安全衛生</t>
  </si>
  <si>
    <t>職業能力基礎講習</t>
  </si>
  <si>
    <t>能力評価</t>
  </si>
  <si>
    <t>実習（ＯＪＴ）</t>
  </si>
  <si>
    <t>オリエンテーション、能力評価（企業評価、自己評価）</t>
  </si>
  <si>
    <t>訓練目標</t>
  </si>
  <si>
    <t>仕上がり像</t>
  </si>
  <si>
    <t>訓練科名(コース名)</t>
  </si>
  <si>
    <t>職務又は教科の内容</t>
  </si>
  <si>
    <t>職務名又は教科名</t>
  </si>
  <si>
    <t>有期実習型訓練の内容</t>
  </si>
  <si>
    <t>Off-JTの実施主体</t>
  </si>
  <si>
    <t>座学等（Ｏff―ＪＴ）</t>
  </si>
  <si>
    <t>安全衛生作業</t>
  </si>
  <si>
    <t>射出成形機、ブロー成形機、定温乾燥機、混合機、スクラップ粉砕機、金型温度調節機、タブレット機、高周波予熱機、両頭グラインダ、バブ研磨機、タッピングボール盤、電気ドリル、万能材料試験機、かたさ試験機、熱変形試験機、超絶縁抵抗試験機、万能投影機、三次元測定機、空気圧縮機、パイプヒータ、工具及び用具類</t>
  </si>
  <si>
    <t>ビジネスマナー、コミュニケーション、チームワーク、企業活動（事業領域、組織、経営理念、社是等）の理解、職業倫理とコンプライアンス、接遇（身だしなみ、態度、CS（顧客満足））、ホスピタリティ</t>
  </si>
  <si>
    <t>プラスチック製品製造業の基本知識</t>
  </si>
  <si>
    <t>安全活動（５S、KYT、ヒヤリハット）、QC活動、衛生管理実務、救急法（心肺蘇生、AED操作方法）</t>
  </si>
  <si>
    <t>５Ｓ（整理、整頓、清掃、清潔、躾）、安全装置や保護具の用途と安全作業（安全点検、ＫＹ）、QC、労働災害の防止、健康管理、メンタルヘルス、リスクアセスメント、環境問題、製造物責任（PL）</t>
  </si>
  <si>
    <t>新規採用時研修同等</t>
  </si>
  <si>
    <t>安全活動（５S、KYT、ヒヤリハット）、QC活動、労働安全衛生法、環境対策、廃棄物処理</t>
  </si>
  <si>
    <t>OJT前の基本知識の付与</t>
  </si>
  <si>
    <t>プラスチック製品製造実践科
（成形コース）</t>
  </si>
  <si>
    <t>プラスチック製品製造業における成形の職務</t>
  </si>
  <si>
    <t>　職業意識の啓発を促し、社会人としての常識や心構えを身につけ、プラスチック製品製造業の成形職務に係る基本的な知識と技能を習得する。</t>
  </si>
  <si>
    <t>　プラスチック製品製造業における成形に係る基本的な業務ができる。</t>
  </si>
  <si>
    <t>仕上げ作業</t>
  </si>
  <si>
    <t>仕上げ基本実習</t>
  </si>
  <si>
    <t>実習に包含</t>
  </si>
  <si>
    <t>訓練科名（コース名）</t>
  </si>
  <si>
    <t>H○年
○月</t>
  </si>
  <si>
    <t>○月</t>
  </si>
  <si>
    <t>座学等（Off―ＪＴ）</t>
  </si>
  <si>
    <t>職業能力の評価</t>
  </si>
  <si>
    <t>教育訓練の時間数</t>
  </si>
  <si>
    <t>平成22年2月作成</t>
  </si>
  <si>
    <t>各種作業工具の使用法、成形品の取扱、基本的な手仕上げ加工</t>
  </si>
  <si>
    <t>OJT前の基本技能・技術の付与
【自企業で中心となる作業毎に教科及び内容、時間を選択・変更・削除（カスタマイズ）し、構成する。】</t>
  </si>
  <si>
    <t>【自企業で中心となる作業毎に教科及び内容、時間を選択・変更・削除（カスタマイズ）し、構成する。】</t>
  </si>
  <si>
    <t>射出成形作業</t>
  </si>
  <si>
    <t>射出成形機の機能・構造・危険個所、射出成形機・周辺機器・金型加工器具の始業点検、作業工程理解・チェック、成形材料乾燥、射出成形金型片付け、スクラップのリサイクル・廃棄、成形品検査（目視検査、ノギス等での測定）</t>
  </si>
  <si>
    <t>ブロー成形作業</t>
  </si>
  <si>
    <t>ブロー成形機の機能・構造・危険個所、ブロー成形機・周辺機器・金型加工治具の始業点検、作業工程理解・チェック、大バリ取り、冷却作業、ブロー成形金型・加工治具の整理整頓、スクラップのリサイクル・廃棄、成形品検査</t>
  </si>
  <si>
    <t>射出成形基本実習</t>
  </si>
  <si>
    <t>ブロー成形基本実習</t>
  </si>
  <si>
    <t>プラスチック成形の概論・理論、射出成形機・ブロー成形機・周辺機器・金型の基本知識（機能、構造、危険箇所の取扱い）、汎用プラスチックの種類・性質、予備乾燥、成形条件の設定知識、成形不良現象、製品毎の成形工程の注意点、測定器具、重量物の取扱い方法、手作業による仕上げ加工、仕上げ加工の各種作業工具の使用法、日常点検</t>
  </si>
  <si>
    <t>プラスチック製品製造業における教育訓練カリキュラム</t>
  </si>
  <si>
    <t>プラスチック製品製造業における訓練計画予定表</t>
  </si>
  <si>
    <t>安全衛生作業</t>
  </si>
  <si>
    <t>能力評価</t>
  </si>
  <si>
    <t>平成22年1月作成</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</si>
</sst>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10"/>
      <name val="ＭＳ 明朝"/>
      <family val="1"/>
    </font>
    <font>
      <sz val="10.5"/>
      <name val="ＭＳ 明朝"/>
      <family val="1"/>
    </font>
    <font>
      <sz val="11"/>
      <name val="ＭＳ 明朝"/>
      <family val="1"/>
    </font>
    <font>
      <sz val="8"/>
      <name val="ＭＳ Ｐゴシック"/>
      <family val="3"/>
    </font>
    <font>
      <sz val="14"/>
      <name val="ＭＳ ゴシック"/>
      <family val="3"/>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dotted"/>
    </border>
    <border>
      <left style="thin"/>
      <right style="thin"/>
      <top style="dotted"/>
      <bottom style="dotted"/>
    </border>
    <border>
      <left style="thin"/>
      <right style="thin"/>
      <top style="dotted"/>
      <bottom style="thin"/>
    </border>
    <border>
      <left>
        <color indexed="63"/>
      </left>
      <right style="thin"/>
      <top>
        <color indexed="63"/>
      </top>
      <bottom style="dotted"/>
    </border>
    <border>
      <left>
        <color indexed="63"/>
      </left>
      <right style="thin"/>
      <top style="dotted"/>
      <bottom style="thin"/>
    </border>
    <border>
      <left style="thin"/>
      <right>
        <color indexed="63"/>
      </right>
      <top style="dotted"/>
      <bottom style="dotted"/>
    </border>
    <border>
      <left style="thin"/>
      <right>
        <color indexed="63"/>
      </right>
      <top style="dotted"/>
      <bottom style="thin"/>
    </border>
    <border>
      <left style="thin"/>
      <right style="thin"/>
      <top>
        <color indexed="63"/>
      </top>
      <bottom style="dotted"/>
    </border>
    <border>
      <left style="thin"/>
      <right style="thin"/>
      <top>
        <color indexed="63"/>
      </top>
      <bottom>
        <color indexed="63"/>
      </bottom>
    </border>
    <border>
      <left style="thin"/>
      <right>
        <color indexed="63"/>
      </right>
      <top>
        <color indexed="63"/>
      </top>
      <bottom style="dotted"/>
    </border>
    <border>
      <left style="thin"/>
      <right>
        <color indexed="63"/>
      </right>
      <top style="dotted"/>
      <bottom>
        <color indexed="63"/>
      </bottom>
    </border>
    <border>
      <left style="thin"/>
      <right style="thin"/>
      <top style="thin"/>
      <bottom style="dotted"/>
    </border>
    <border>
      <left style="thin"/>
      <right style="thin"/>
      <top style="dashed"/>
      <bottom style="dashed"/>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dashed"/>
    </border>
    <border>
      <left>
        <color indexed="63"/>
      </left>
      <right>
        <color indexed="63"/>
      </right>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style="thin"/>
      <right style="thin"/>
      <top style="dotted"/>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color indexed="63"/>
      </bottom>
    </border>
    <border>
      <left>
        <color indexed="63"/>
      </left>
      <right style="thin"/>
      <top style="dotted"/>
      <bottom>
        <color indexed="63"/>
      </bottom>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160">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0" applyFont="1" applyFill="1" applyBorder="1" applyAlignment="1">
      <alignment horizontal="center" vertical="center" wrapText="1"/>
    </xf>
    <xf numFmtId="0" fontId="0" fillId="0" borderId="0" xfId="0" applyFont="1" applyAlignment="1">
      <alignment vertical="center"/>
    </xf>
    <xf numFmtId="0" fontId="0" fillId="0" borderId="0" xfId="61" applyFont="1">
      <alignment/>
      <protection/>
    </xf>
    <xf numFmtId="0" fontId="0" fillId="0" borderId="12" xfId="61" applyFont="1" applyBorder="1">
      <alignment/>
      <protection/>
    </xf>
    <xf numFmtId="0" fontId="0" fillId="0" borderId="13" xfId="61" applyFont="1" applyBorder="1">
      <alignment/>
      <protection/>
    </xf>
    <xf numFmtId="0" fontId="8" fillId="0" borderId="14" xfId="0" applyFont="1" applyFill="1" applyBorder="1" applyAlignment="1">
      <alignment horizontal="center" vertical="center" wrapText="1"/>
    </xf>
    <xf numFmtId="0" fontId="8" fillId="0" borderId="15"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6" xfId="61" applyFont="1" applyBorder="1" applyAlignment="1">
      <alignment vertical="center"/>
      <protection/>
    </xf>
    <xf numFmtId="0" fontId="0" fillId="0" borderId="17" xfId="61" applyFont="1" applyBorder="1" applyAlignment="1">
      <alignment vertical="center"/>
      <protection/>
    </xf>
    <xf numFmtId="0" fontId="0" fillId="0" borderId="10" xfId="61" applyFont="1" applyBorder="1" applyAlignment="1">
      <alignment horizontal="center" vertical="center"/>
      <protection/>
    </xf>
    <xf numFmtId="0" fontId="0" fillId="0" borderId="13" xfId="61" applyFont="1" applyBorder="1" applyAlignment="1">
      <alignment/>
      <protection/>
    </xf>
    <xf numFmtId="0" fontId="0" fillId="0" borderId="10" xfId="61" applyFont="1" applyBorder="1" applyAlignment="1">
      <alignment horizontal="center" vertical="center" wrapText="1" shrinkToFit="1"/>
      <protection/>
    </xf>
    <xf numFmtId="0" fontId="0" fillId="0" borderId="0" xfId="61" applyFont="1">
      <alignment/>
      <protection/>
    </xf>
    <xf numFmtId="0" fontId="0" fillId="0" borderId="0" xfId="61" applyFont="1" applyAlignment="1">
      <alignment vertical="center" wrapText="1"/>
      <protection/>
    </xf>
    <xf numFmtId="0" fontId="10" fillId="0" borderId="18" xfId="61" applyFont="1" applyFill="1" applyBorder="1" applyAlignment="1">
      <alignment vertical="center" wrapText="1"/>
      <protection/>
    </xf>
    <xf numFmtId="0" fontId="10" fillId="0" borderId="19" xfId="61" applyFont="1" applyFill="1" applyBorder="1" applyAlignment="1">
      <alignment vertical="center" wrapText="1"/>
      <protection/>
    </xf>
    <xf numFmtId="0" fontId="10" fillId="0" borderId="13" xfId="61" applyFont="1" applyFill="1" applyBorder="1" applyAlignment="1">
      <alignment vertical="center" wrapText="1"/>
      <protection/>
    </xf>
    <xf numFmtId="0" fontId="10" fillId="0" borderId="20" xfId="0" applyFont="1" applyFill="1" applyBorder="1" applyAlignment="1">
      <alignment horizontal="justify" vertical="center" wrapText="1"/>
    </xf>
    <xf numFmtId="0" fontId="10" fillId="0" borderId="21"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22" xfId="0" applyFont="1" applyFill="1" applyBorder="1" applyAlignment="1">
      <alignment vertical="center" wrapText="1"/>
    </xf>
    <xf numFmtId="0" fontId="10" fillId="0" borderId="18" xfId="0" applyFont="1" applyFill="1" applyBorder="1" applyAlignment="1">
      <alignment vertical="center" wrapText="1"/>
    </xf>
    <xf numFmtId="0" fontId="9" fillId="0" borderId="12" xfId="61" applyFont="1" applyBorder="1" applyAlignment="1">
      <alignment vertical="center" wrapText="1"/>
      <protection/>
    </xf>
    <xf numFmtId="0" fontId="6" fillId="0" borderId="12" xfId="61" applyFont="1" applyBorder="1" applyAlignment="1">
      <alignment vertical="center" wrapText="1"/>
      <protection/>
    </xf>
    <xf numFmtId="0" fontId="0" fillId="0" borderId="21" xfId="61" applyFont="1" applyBorder="1" applyAlignment="1">
      <alignment vertical="center"/>
      <protection/>
    </xf>
    <xf numFmtId="0" fontId="10" fillId="0" borderId="19" xfId="0" applyFont="1" applyFill="1" applyBorder="1" applyAlignment="1">
      <alignment vertical="center" wrapText="1"/>
    </xf>
    <xf numFmtId="0" fontId="10" fillId="0" borderId="23" xfId="61" applyFont="1" applyFill="1" applyBorder="1" applyAlignment="1">
      <alignment vertical="center" wrapText="1"/>
      <protection/>
    </xf>
    <xf numFmtId="0" fontId="14" fillId="0" borderId="0" xfId="0" applyFont="1" applyAlignment="1">
      <alignment vertical="center"/>
    </xf>
    <xf numFmtId="0" fontId="14" fillId="0" borderId="0" xfId="0" applyFont="1" applyAlignment="1">
      <alignment horizontal="right" vertical="center"/>
    </xf>
    <xf numFmtId="0" fontId="14" fillId="0" borderId="10" xfId="0" applyFont="1" applyBorder="1" applyAlignment="1">
      <alignment horizontal="center" vertical="center" wrapText="1"/>
    </xf>
    <xf numFmtId="0" fontId="15" fillId="0" borderId="10" xfId="0" applyFont="1" applyBorder="1" applyAlignment="1" quotePrefix="1">
      <alignment horizontal="center"/>
    </xf>
    <xf numFmtId="0" fontId="9" fillId="0" borderId="24" xfId="0" applyFont="1" applyFill="1" applyBorder="1" applyAlignment="1">
      <alignment vertical="center"/>
    </xf>
    <xf numFmtId="0" fontId="14" fillId="0" borderId="24" xfId="0" applyFont="1" applyFill="1" applyBorder="1" applyAlignment="1">
      <alignment vertical="center"/>
    </xf>
    <xf numFmtId="0" fontId="9" fillId="0" borderId="25" xfId="0" applyFont="1" applyFill="1" applyBorder="1" applyAlignment="1">
      <alignment vertical="center"/>
    </xf>
    <xf numFmtId="0" fontId="14" fillId="0" borderId="25" xfId="0" applyFont="1" applyFill="1" applyBorder="1" applyAlignment="1">
      <alignment vertical="center"/>
    </xf>
    <xf numFmtId="0" fontId="9" fillId="0" borderId="26" xfId="0" applyFont="1" applyFill="1" applyBorder="1" applyAlignment="1">
      <alignment vertical="center"/>
    </xf>
    <xf numFmtId="0" fontId="14" fillId="0" borderId="26" xfId="0" applyFont="1" applyFill="1" applyBorder="1" applyAlignment="1">
      <alignment vertical="center"/>
    </xf>
    <xf numFmtId="0" fontId="14" fillId="0" borderId="0" xfId="0" applyFont="1" applyFill="1" applyAlignment="1">
      <alignment vertical="center"/>
    </xf>
    <xf numFmtId="221" fontId="9" fillId="0" borderId="24" xfId="0" applyNumberFormat="1" applyFont="1" applyFill="1" applyBorder="1" applyAlignment="1">
      <alignment vertical="center"/>
    </xf>
    <xf numFmtId="221" fontId="9" fillId="0" borderId="25" xfId="0" applyNumberFormat="1" applyFont="1" applyFill="1" applyBorder="1" applyAlignment="1">
      <alignment vertical="center"/>
    </xf>
    <xf numFmtId="0" fontId="9" fillId="0" borderId="25" xfId="0" applyFont="1" applyBorder="1" applyAlignment="1">
      <alignment vertical="center"/>
    </xf>
    <xf numFmtId="0" fontId="14" fillId="0" borderId="25" xfId="0" applyFont="1" applyBorder="1" applyAlignment="1">
      <alignment vertical="center"/>
    </xf>
    <xf numFmtId="0" fontId="9" fillId="0" borderId="26" xfId="0" applyFont="1" applyBorder="1" applyAlignment="1">
      <alignment vertical="center"/>
    </xf>
    <xf numFmtId="0" fontId="14" fillId="0" borderId="26" xfId="0" applyFont="1" applyBorder="1" applyAlignment="1">
      <alignment vertical="center"/>
    </xf>
    <xf numFmtId="0" fontId="14" fillId="0" borderId="10" xfId="0" applyFont="1" applyBorder="1" applyAlignment="1">
      <alignment vertical="center"/>
    </xf>
    <xf numFmtId="0" fontId="14" fillId="0" borderId="10" xfId="0" applyFont="1" applyBorder="1" applyAlignment="1">
      <alignment horizontal="right" vertical="center"/>
    </xf>
    <xf numFmtId="0" fontId="12" fillId="0" borderId="15" xfId="61" applyFont="1" applyFill="1" applyBorder="1" applyAlignment="1">
      <alignment horizontal="left" vertical="center" wrapText="1"/>
      <protection/>
    </xf>
    <xf numFmtId="0" fontId="6" fillId="0" borderId="27" xfId="61" applyFont="1" applyBorder="1" applyAlignment="1">
      <alignment horizontal="left" vertical="center" wrapText="1"/>
      <protection/>
    </xf>
    <xf numFmtId="0" fontId="6" fillId="0" borderId="28" xfId="61" applyFont="1" applyBorder="1" applyAlignment="1">
      <alignment horizontal="left" vertical="center" wrapText="1"/>
      <protection/>
    </xf>
    <xf numFmtId="0" fontId="6" fillId="0" borderId="29" xfId="61" applyFont="1" applyBorder="1" applyAlignment="1">
      <alignment horizontal="left" vertical="center" wrapText="1"/>
      <protection/>
    </xf>
    <xf numFmtId="0" fontId="9" fillId="0" borderId="30" xfId="61" applyFont="1" applyBorder="1" applyAlignment="1">
      <alignment horizontal="left" vertical="center" wrapText="1"/>
      <protection/>
    </xf>
    <xf numFmtId="0" fontId="9" fillId="0" borderId="19" xfId="61" applyFont="1" applyBorder="1" applyAlignment="1">
      <alignment horizontal="left" vertical="center" wrapText="1"/>
      <protection/>
    </xf>
    <xf numFmtId="0" fontId="9" fillId="0" borderId="31" xfId="61" applyFont="1" applyBorder="1" applyAlignment="1">
      <alignment horizontal="left" vertical="center" wrapText="1"/>
      <protection/>
    </xf>
    <xf numFmtId="0" fontId="9" fillId="0" borderId="17" xfId="0" applyFont="1" applyFill="1" applyBorder="1" applyAlignment="1">
      <alignment vertical="center" wrapText="1"/>
    </xf>
    <xf numFmtId="0" fontId="9" fillId="0" borderId="32" xfId="0" applyFont="1" applyBorder="1" applyAlignment="1">
      <alignment vertical="center" wrapText="1"/>
    </xf>
    <xf numFmtId="0" fontId="9" fillId="0" borderId="15" xfId="0" applyFont="1" applyBorder="1" applyAlignment="1">
      <alignment vertical="center" wrapText="1"/>
    </xf>
    <xf numFmtId="0" fontId="9" fillId="0" borderId="16"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36" xfId="0" applyFont="1" applyFill="1" applyBorder="1" applyAlignment="1">
      <alignment vertical="center" wrapText="1"/>
    </xf>
    <xf numFmtId="0" fontId="9" fillId="0" borderId="11" xfId="0" applyFont="1" applyFill="1" applyBorder="1" applyAlignment="1">
      <alignment vertical="center" wrapText="1"/>
    </xf>
    <xf numFmtId="0" fontId="8" fillId="0" borderId="30" xfId="61" applyFont="1" applyFill="1" applyBorder="1" applyAlignment="1">
      <alignment horizontal="center" vertical="center" wrapText="1"/>
      <protection/>
    </xf>
    <xf numFmtId="0" fontId="8" fillId="0" borderId="19" xfId="61" applyFont="1" applyFill="1" applyBorder="1" applyAlignment="1">
      <alignment horizontal="center" vertical="center" wrapText="1"/>
      <protection/>
    </xf>
    <xf numFmtId="0" fontId="8" fillId="0" borderId="18" xfId="61" applyFont="1" applyFill="1" applyBorder="1" applyAlignment="1">
      <alignment horizontal="center" vertical="center" wrapText="1"/>
      <protection/>
    </xf>
    <xf numFmtId="0" fontId="8" fillId="0" borderId="3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6" fillId="0" borderId="37" xfId="61" applyFont="1" applyBorder="1" applyAlignment="1">
      <alignment horizontal="left" vertical="center" wrapText="1"/>
      <protection/>
    </xf>
    <xf numFmtId="0" fontId="6" fillId="0" borderId="19" xfId="61" applyFont="1" applyBorder="1" applyAlignment="1">
      <alignment horizontal="left" vertical="center" wrapText="1"/>
      <protection/>
    </xf>
    <xf numFmtId="0" fontId="6" fillId="0" borderId="38" xfId="61" applyFont="1" applyBorder="1" applyAlignment="1">
      <alignment horizontal="left" vertical="center" wrapText="1"/>
      <protection/>
    </xf>
    <xf numFmtId="0" fontId="10" fillId="0" borderId="10" xfId="0" applyFont="1" applyBorder="1" applyAlignment="1">
      <alignment vertical="center" wrapText="1"/>
    </xf>
    <xf numFmtId="0" fontId="8" fillId="0" borderId="27" xfId="61" applyFont="1" applyBorder="1" applyAlignment="1">
      <alignment horizontal="center" vertical="center" wrapText="1"/>
      <protection/>
    </xf>
    <xf numFmtId="0" fontId="8" fillId="0" borderId="28" xfId="61" applyFont="1" applyBorder="1" applyAlignment="1">
      <alignment horizontal="center" vertical="center" wrapText="1"/>
      <protection/>
    </xf>
    <xf numFmtId="0" fontId="8" fillId="0" borderId="29" xfId="61" applyFont="1" applyBorder="1" applyAlignment="1">
      <alignment horizontal="center" vertical="center" wrapText="1"/>
      <protection/>
    </xf>
    <xf numFmtId="215" fontId="8" fillId="0" borderId="39" xfId="0" applyNumberFormat="1" applyFont="1" applyFill="1" applyBorder="1" applyAlignment="1">
      <alignment horizontal="right" vertical="center" wrapText="1"/>
    </xf>
    <xf numFmtId="215" fontId="8" fillId="0" borderId="40" xfId="0" applyNumberFormat="1" applyFont="1" applyFill="1" applyBorder="1" applyAlignment="1">
      <alignment horizontal="right" vertical="center" wrapText="1"/>
    </xf>
    <xf numFmtId="215" fontId="8" fillId="0" borderId="41" xfId="0" applyNumberFormat="1" applyFont="1" applyFill="1" applyBorder="1" applyAlignment="1">
      <alignment horizontal="right" vertical="center" wrapText="1"/>
    </xf>
    <xf numFmtId="0" fontId="0" fillId="0" borderId="42" xfId="61" applyFont="1" applyBorder="1" applyAlignment="1">
      <alignment horizontal="center"/>
      <protection/>
    </xf>
    <xf numFmtId="0" fontId="0" fillId="0" borderId="43" xfId="61" applyFont="1" applyBorder="1" applyAlignment="1">
      <alignment horizontal="center"/>
      <protection/>
    </xf>
    <xf numFmtId="0" fontId="0" fillId="0" borderId="44" xfId="61" applyFont="1" applyBorder="1" applyAlignment="1">
      <alignment horizontal="center"/>
      <protection/>
    </xf>
    <xf numFmtId="0" fontId="9" fillId="0" borderId="32" xfId="0" applyFont="1" applyFill="1" applyBorder="1" applyAlignment="1">
      <alignment vertical="center" wrapText="1"/>
    </xf>
    <xf numFmtId="0" fontId="9" fillId="0" borderId="15" xfId="0" applyFont="1" applyFill="1" applyBorder="1" applyAlignment="1">
      <alignment vertical="center" wrapText="1"/>
    </xf>
    <xf numFmtId="0" fontId="9" fillId="0" borderId="16" xfId="61" applyFont="1" applyFill="1" applyBorder="1" applyAlignment="1">
      <alignment vertical="center" wrapText="1"/>
      <protection/>
    </xf>
    <xf numFmtId="0" fontId="9" fillId="0" borderId="33" xfId="61" applyFont="1" applyFill="1" applyBorder="1" applyAlignment="1">
      <alignment vertical="center" wrapText="1"/>
      <protection/>
    </xf>
    <xf numFmtId="0" fontId="9" fillId="0" borderId="34" xfId="61" applyFont="1" applyFill="1" applyBorder="1" applyAlignment="1">
      <alignment vertical="center" wrapText="1"/>
      <protection/>
    </xf>
    <xf numFmtId="0" fontId="4" fillId="0" borderId="0" xfId="61" applyFont="1" applyAlignment="1">
      <alignment horizontal="center" vertical="center"/>
      <protection/>
    </xf>
    <xf numFmtId="0" fontId="8" fillId="0" borderId="45" xfId="61" applyFont="1" applyBorder="1" applyAlignment="1">
      <alignment horizontal="distributed" vertical="center" wrapText="1"/>
      <protection/>
    </xf>
    <xf numFmtId="0" fontId="0" fillId="0" borderId="46" xfId="0" applyFont="1" applyBorder="1" applyAlignment="1">
      <alignment horizontal="distributed" vertical="center"/>
    </xf>
    <xf numFmtId="0" fontId="0" fillId="0" borderId="47" xfId="0" applyFont="1" applyBorder="1" applyAlignment="1">
      <alignment horizontal="distributed" vertical="center"/>
    </xf>
    <xf numFmtId="0" fontId="0" fillId="0" borderId="39" xfId="0" applyFont="1" applyBorder="1" applyAlignment="1">
      <alignment horizontal="distributed" vertical="center"/>
    </xf>
    <xf numFmtId="0" fontId="0" fillId="0" borderId="40" xfId="0" applyFont="1" applyBorder="1" applyAlignment="1">
      <alignment horizontal="distributed" vertical="center"/>
    </xf>
    <xf numFmtId="0" fontId="0" fillId="0" borderId="41" xfId="0" applyFont="1" applyBorder="1" applyAlignment="1">
      <alignment horizontal="distributed" vertical="center"/>
    </xf>
    <xf numFmtId="218" fontId="8" fillId="0" borderId="27" xfId="61" applyNumberFormat="1" applyFont="1" applyBorder="1" applyAlignment="1">
      <alignment horizontal="right" vertical="center" wrapText="1"/>
      <protection/>
    </xf>
    <xf numFmtId="218" fontId="8" fillId="0" borderId="28" xfId="61" applyNumberFormat="1" applyFont="1" applyBorder="1" applyAlignment="1">
      <alignment horizontal="right" vertical="center" wrapText="1"/>
      <protection/>
    </xf>
    <xf numFmtId="218" fontId="8" fillId="0" borderId="29" xfId="61" applyNumberFormat="1" applyFont="1" applyBorder="1" applyAlignment="1">
      <alignment horizontal="right" vertical="center" wrapText="1"/>
      <protection/>
    </xf>
    <xf numFmtId="0" fontId="11" fillId="0" borderId="0" xfId="61" applyFont="1" applyBorder="1" applyAlignment="1">
      <alignment horizontal="center" vertical="center"/>
      <protection/>
    </xf>
    <xf numFmtId="188" fontId="10" fillId="0" borderId="10" xfId="61" applyNumberFormat="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11" fillId="0" borderId="45" xfId="61" applyFont="1" applyBorder="1" applyAlignment="1">
      <alignment horizontal="left" vertical="center" wrapText="1"/>
      <protection/>
    </xf>
    <xf numFmtId="0" fontId="11" fillId="0" borderId="46" xfId="61" applyFont="1" applyBorder="1" applyAlignment="1">
      <alignment horizontal="left" vertical="center" wrapText="1"/>
      <protection/>
    </xf>
    <xf numFmtId="0" fontId="11" fillId="0" borderId="47" xfId="61" applyFont="1" applyBorder="1" applyAlignment="1">
      <alignment horizontal="left" vertical="center" wrapText="1"/>
      <protection/>
    </xf>
    <xf numFmtId="0" fontId="11" fillId="0" borderId="39" xfId="61" applyFont="1" applyBorder="1" applyAlignment="1">
      <alignment horizontal="left" vertical="center" wrapText="1"/>
      <protection/>
    </xf>
    <xf numFmtId="0" fontId="11" fillId="0" borderId="40" xfId="61" applyFont="1" applyBorder="1" applyAlignment="1">
      <alignment horizontal="left" vertical="center" wrapText="1"/>
      <protection/>
    </xf>
    <xf numFmtId="0" fontId="11" fillId="0" borderId="41" xfId="61" applyFont="1" applyBorder="1" applyAlignment="1">
      <alignment horizontal="left" vertical="center" wrapText="1"/>
      <protection/>
    </xf>
    <xf numFmtId="0" fontId="0" fillId="0" borderId="30" xfId="61" applyFont="1" applyFill="1" applyBorder="1" applyAlignment="1">
      <alignment horizontal="center" vertical="center" textRotation="255" wrapText="1"/>
      <protection/>
    </xf>
    <xf numFmtId="0" fontId="0" fillId="0" borderId="19" xfId="61" applyFont="1" applyFill="1" applyBorder="1" applyAlignment="1">
      <alignment horizontal="center" vertical="center" textRotation="255" wrapText="1"/>
      <protection/>
    </xf>
    <xf numFmtId="0" fontId="0" fillId="0" borderId="38" xfId="61" applyFont="1" applyFill="1" applyBorder="1" applyAlignment="1">
      <alignment horizontal="center" vertical="center" textRotation="255" wrapText="1"/>
      <protection/>
    </xf>
    <xf numFmtId="0" fontId="0" fillId="0" borderId="30" xfId="61" applyFont="1" applyFill="1" applyBorder="1" applyAlignment="1">
      <alignment horizontal="center" vertical="center" textRotation="255" wrapText="1"/>
      <protection/>
    </xf>
    <xf numFmtId="0" fontId="9" fillId="0" borderId="21" xfId="61" applyFont="1" applyFill="1" applyBorder="1" applyAlignment="1">
      <alignment vertical="center" wrapText="1"/>
      <protection/>
    </xf>
    <xf numFmtId="0" fontId="9" fillId="0" borderId="48" xfId="61" applyFont="1" applyFill="1" applyBorder="1" applyAlignment="1">
      <alignment vertical="center" wrapText="1"/>
      <protection/>
    </xf>
    <xf numFmtId="0" fontId="9" fillId="0" borderId="49" xfId="61" applyFont="1" applyFill="1" applyBorder="1" applyAlignment="1">
      <alignment vertical="center" wrapText="1"/>
      <protection/>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11" xfId="0" applyFont="1" applyFill="1" applyBorder="1" applyAlignment="1">
      <alignment horizontal="left" vertical="center" wrapText="1"/>
    </xf>
    <xf numFmtId="217" fontId="8" fillId="0" borderId="39" xfId="61" applyNumberFormat="1" applyFont="1" applyFill="1" applyBorder="1" applyAlignment="1">
      <alignment horizontal="right" vertical="center" wrapText="1"/>
      <protection/>
    </xf>
    <xf numFmtId="217" fontId="8" fillId="0" borderId="40" xfId="61" applyNumberFormat="1" applyFont="1" applyFill="1" applyBorder="1" applyAlignment="1">
      <alignment horizontal="right" vertical="center" wrapText="1"/>
      <protection/>
    </xf>
    <xf numFmtId="217" fontId="8" fillId="0" borderId="41" xfId="61" applyNumberFormat="1" applyFont="1" applyFill="1" applyBorder="1" applyAlignment="1">
      <alignment horizontal="right" vertical="center" wrapText="1"/>
      <protection/>
    </xf>
    <xf numFmtId="214" fontId="8" fillId="0" borderId="39" xfId="61" applyNumberFormat="1" applyFont="1" applyFill="1" applyBorder="1" applyAlignment="1">
      <alignment horizontal="right" vertical="center" wrapText="1"/>
      <protection/>
    </xf>
    <xf numFmtId="214" fontId="8" fillId="0" borderId="40" xfId="61" applyNumberFormat="1" applyFont="1" applyFill="1" applyBorder="1" applyAlignment="1">
      <alignment horizontal="right" vertical="center" wrapText="1"/>
      <protection/>
    </xf>
    <xf numFmtId="214" fontId="8" fillId="0" borderId="41" xfId="61" applyNumberFormat="1" applyFont="1" applyFill="1" applyBorder="1" applyAlignment="1">
      <alignment horizontal="right" vertical="center" wrapText="1"/>
      <protection/>
    </xf>
    <xf numFmtId="0" fontId="0" fillId="0" borderId="50" xfId="61" applyFont="1" applyBorder="1" applyAlignment="1">
      <alignment horizontal="center"/>
      <protection/>
    </xf>
    <xf numFmtId="0" fontId="0" fillId="0" borderId="51" xfId="61" applyFont="1" applyBorder="1" applyAlignment="1">
      <alignment horizontal="center"/>
      <protection/>
    </xf>
    <xf numFmtId="0" fontId="0" fillId="0" borderId="52" xfId="61" applyFont="1" applyBorder="1" applyAlignment="1">
      <alignment horizontal="center"/>
      <protection/>
    </xf>
    <xf numFmtId="0" fontId="0" fillId="0" borderId="53" xfId="61" applyFont="1" applyBorder="1" applyAlignment="1">
      <alignment horizontal="center"/>
      <protection/>
    </xf>
    <xf numFmtId="220" fontId="8" fillId="0" borderId="27" xfId="61" applyNumberFormat="1" applyFont="1" applyFill="1" applyBorder="1" applyAlignment="1">
      <alignment horizontal="right" vertical="center" wrapText="1"/>
      <protection/>
    </xf>
    <xf numFmtId="220" fontId="8" fillId="0" borderId="28" xfId="61" applyNumberFormat="1" applyFont="1" applyFill="1" applyBorder="1" applyAlignment="1">
      <alignment horizontal="right" vertical="center" wrapText="1"/>
      <protection/>
    </xf>
    <xf numFmtId="220" fontId="8" fillId="0" borderId="29" xfId="61" applyNumberFormat="1" applyFont="1" applyFill="1" applyBorder="1" applyAlignment="1">
      <alignment horizontal="right" vertical="center" wrapText="1"/>
      <protection/>
    </xf>
    <xf numFmtId="0" fontId="8" fillId="0" borderId="0" xfId="61" applyFont="1" applyBorder="1" applyAlignment="1">
      <alignment horizontal="center" vertical="center" textRotation="255" wrapText="1"/>
      <protection/>
    </xf>
    <xf numFmtId="0" fontId="8" fillId="0" borderId="54" xfId="61" applyFont="1" applyBorder="1" applyAlignment="1">
      <alignment horizontal="center" vertical="center" textRotation="255" wrapText="1"/>
      <protection/>
    </xf>
    <xf numFmtId="0" fontId="8" fillId="0" borderId="40" xfId="61" applyFont="1" applyBorder="1" applyAlignment="1">
      <alignment horizontal="center" vertical="center" textRotation="255" wrapText="1"/>
      <protection/>
    </xf>
    <xf numFmtId="0" fontId="8" fillId="0" borderId="41" xfId="61" applyFont="1" applyBorder="1" applyAlignment="1">
      <alignment horizontal="center" vertical="center" textRotation="255" wrapText="1"/>
      <protection/>
    </xf>
    <xf numFmtId="0" fontId="0" fillId="0" borderId="27" xfId="61" applyFont="1" applyBorder="1" applyAlignment="1">
      <alignment horizontal="center" vertical="center" wrapText="1"/>
      <protection/>
    </xf>
    <xf numFmtId="0" fontId="0" fillId="0" borderId="28"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14" fillId="0" borderId="27" xfId="0" applyFont="1" applyBorder="1" applyAlignment="1">
      <alignment horizontal="center" vertical="center"/>
    </xf>
    <xf numFmtId="0" fontId="14" fillId="0" borderId="29" xfId="0" applyFont="1" applyBorder="1" applyAlignment="1">
      <alignment horizontal="center" vertical="center"/>
    </xf>
    <xf numFmtId="0" fontId="9" fillId="0" borderId="10" xfId="0" applyFont="1" applyBorder="1" applyAlignment="1">
      <alignment horizontal="left" vertical="center" indent="1"/>
    </xf>
    <xf numFmtId="0" fontId="9" fillId="0" borderId="25" xfId="0" applyFont="1" applyBorder="1" applyAlignment="1">
      <alignment vertical="center"/>
    </xf>
    <xf numFmtId="0" fontId="9" fillId="0" borderId="26" xfId="0" applyFont="1" applyBorder="1" applyAlignment="1">
      <alignment vertical="center"/>
    </xf>
    <xf numFmtId="0" fontId="15" fillId="0" borderId="10" xfId="0" applyFont="1" applyBorder="1" applyAlignment="1">
      <alignment horizontal="center" vertical="center" textRotation="255"/>
    </xf>
    <xf numFmtId="0" fontId="9" fillId="0" borderId="2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13" fillId="0" borderId="0" xfId="0" applyFont="1" applyAlignment="1">
      <alignment horizontal="center" vertical="center"/>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4" fillId="0" borderId="10" xfId="0" applyFont="1" applyBorder="1" applyAlignment="1">
      <alignment vertical="center"/>
    </xf>
    <xf numFmtId="0" fontId="15" fillId="0" borderId="10" xfId="0" applyFont="1" applyBorder="1" applyAlignment="1">
      <alignment horizontal="center" vertical="center"/>
    </xf>
    <xf numFmtId="0" fontId="9" fillId="0" borderId="3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showGridLines="0" tabSelected="1" zoomScalePageLayoutView="0" workbookViewId="0" topLeftCell="A2">
      <selection activeCell="M29" sqref="M29"/>
    </sheetView>
  </sheetViews>
  <sheetFormatPr defaultColWidth="9.00390625" defaultRowHeight="13.5"/>
  <cols>
    <col min="1" max="3" width="3.75390625" style="4" customWidth="1"/>
    <col min="4" max="4" width="18.75390625" style="4" customWidth="1"/>
    <col min="5" max="5" width="28.375" style="4" customWidth="1"/>
    <col min="6" max="6" width="8.125" style="4" customWidth="1"/>
    <col min="7" max="7" width="8.375" style="4" customWidth="1"/>
    <col min="8" max="8" width="6.125" style="9" bestFit="1" customWidth="1"/>
    <col min="9" max="9" width="10.125" style="4" customWidth="1"/>
    <col min="10" max="10" width="10.625" style="4" customWidth="1"/>
    <col min="11" max="11" width="2.25390625" style="4" customWidth="1"/>
    <col min="12" max="12" width="12.25390625" style="21" customWidth="1"/>
    <col min="13" max="13" width="26.00390625" style="21" customWidth="1"/>
    <col min="14" max="15" width="7.75390625" style="4" customWidth="1"/>
    <col min="16" max="16384" width="9.00390625" style="4" customWidth="1"/>
  </cols>
  <sheetData>
    <row r="1" ht="13.5">
      <c r="J1" s="20"/>
    </row>
    <row r="2" spans="1:13" s="10" customFormat="1" ht="24" customHeight="1">
      <c r="A2" s="95" t="s">
        <v>52</v>
      </c>
      <c r="B2" s="95"/>
      <c r="C2" s="95"/>
      <c r="D2" s="95"/>
      <c r="E2" s="95"/>
      <c r="F2" s="95"/>
      <c r="G2" s="95"/>
      <c r="H2" s="95"/>
      <c r="I2" s="95"/>
      <c r="J2" s="95"/>
      <c r="L2" s="21"/>
      <c r="M2" s="21"/>
    </row>
    <row r="3" spans="1:13" s="10" customFormat="1" ht="18" customHeight="1">
      <c r="A3" s="11"/>
      <c r="B3" s="11"/>
      <c r="C3" s="11"/>
      <c r="D3" s="11"/>
      <c r="E3" s="11"/>
      <c r="F3" s="12"/>
      <c r="G3" s="13"/>
      <c r="H3" s="14"/>
      <c r="I3" s="105" t="s">
        <v>41</v>
      </c>
      <c r="J3" s="105"/>
      <c r="L3" s="21"/>
      <c r="M3" s="21"/>
    </row>
    <row r="4" spans="1:10" ht="22.5" customHeight="1">
      <c r="A4" s="96" t="s">
        <v>13</v>
      </c>
      <c r="B4" s="97"/>
      <c r="C4" s="97"/>
      <c r="D4" s="98"/>
      <c r="E4" s="106" t="s">
        <v>28</v>
      </c>
      <c r="F4" s="107" t="s">
        <v>1</v>
      </c>
      <c r="G4" s="107"/>
      <c r="H4" s="108" t="s">
        <v>29</v>
      </c>
      <c r="I4" s="109"/>
      <c r="J4" s="110"/>
    </row>
    <row r="5" spans="1:10" ht="22.5" customHeight="1">
      <c r="A5" s="99"/>
      <c r="B5" s="100"/>
      <c r="C5" s="100"/>
      <c r="D5" s="101"/>
      <c r="E5" s="106"/>
      <c r="F5" s="107"/>
      <c r="G5" s="107"/>
      <c r="H5" s="111"/>
      <c r="I5" s="112"/>
      <c r="J5" s="113"/>
    </row>
    <row r="6" spans="1:10" ht="27" customHeight="1">
      <c r="A6" s="96" t="s">
        <v>11</v>
      </c>
      <c r="B6" s="97"/>
      <c r="C6" s="97"/>
      <c r="D6" s="98"/>
      <c r="E6" s="80" t="s">
        <v>30</v>
      </c>
      <c r="F6" s="80"/>
      <c r="G6" s="80"/>
      <c r="H6" s="80"/>
      <c r="I6" s="80"/>
      <c r="J6" s="80"/>
    </row>
    <row r="7" spans="1:10" ht="27" customHeight="1">
      <c r="A7" s="99"/>
      <c r="B7" s="100"/>
      <c r="C7" s="100"/>
      <c r="D7" s="101"/>
      <c r="E7" s="80"/>
      <c r="F7" s="80"/>
      <c r="G7" s="80"/>
      <c r="H7" s="80"/>
      <c r="I7" s="80"/>
      <c r="J7" s="80"/>
    </row>
    <row r="8" spans="1:10" ht="24" customHeight="1">
      <c r="A8" s="96" t="s">
        <v>12</v>
      </c>
      <c r="B8" s="97"/>
      <c r="C8" s="97"/>
      <c r="D8" s="98"/>
      <c r="E8" s="80" t="s">
        <v>31</v>
      </c>
      <c r="F8" s="80"/>
      <c r="G8" s="80"/>
      <c r="H8" s="80"/>
      <c r="I8" s="80"/>
      <c r="J8" s="80"/>
    </row>
    <row r="9" spans="1:10" ht="24" customHeight="1">
      <c r="A9" s="99"/>
      <c r="B9" s="100"/>
      <c r="C9" s="100"/>
      <c r="D9" s="101"/>
      <c r="E9" s="80"/>
      <c r="F9" s="80"/>
      <c r="G9" s="80"/>
      <c r="H9" s="80"/>
      <c r="I9" s="80"/>
      <c r="J9" s="80"/>
    </row>
    <row r="10" spans="1:10" ht="35.25" customHeight="1">
      <c r="A10" s="107" t="s">
        <v>16</v>
      </c>
      <c r="B10" s="81" t="s">
        <v>15</v>
      </c>
      <c r="C10" s="82"/>
      <c r="D10" s="83"/>
      <c r="E10" s="81" t="s">
        <v>14</v>
      </c>
      <c r="F10" s="82"/>
      <c r="G10" s="83"/>
      <c r="H10" s="1" t="s">
        <v>0</v>
      </c>
      <c r="I10" s="19" t="s">
        <v>17</v>
      </c>
      <c r="J10" s="17" t="s">
        <v>4</v>
      </c>
    </row>
    <row r="11" spans="1:10" ht="72.75" customHeight="1">
      <c r="A11" s="107"/>
      <c r="B11" s="137" t="s">
        <v>9</v>
      </c>
      <c r="C11" s="138"/>
      <c r="D11" s="22" t="s">
        <v>45</v>
      </c>
      <c r="E11" s="92" t="s">
        <v>46</v>
      </c>
      <c r="F11" s="93"/>
      <c r="G11" s="94"/>
      <c r="H11" s="71">
        <v>340</v>
      </c>
      <c r="I11" s="87"/>
      <c r="J11" s="59" t="s">
        <v>44</v>
      </c>
    </row>
    <row r="12" spans="1:10" ht="77.25" customHeight="1">
      <c r="A12" s="107"/>
      <c r="B12" s="137"/>
      <c r="C12" s="138"/>
      <c r="D12" s="23" t="s">
        <v>47</v>
      </c>
      <c r="E12" s="118" t="s">
        <v>48</v>
      </c>
      <c r="F12" s="119"/>
      <c r="G12" s="120"/>
      <c r="H12" s="72"/>
      <c r="I12" s="88"/>
      <c r="J12" s="60"/>
    </row>
    <row r="13" spans="1:10" ht="54" customHeight="1">
      <c r="A13" s="107"/>
      <c r="B13" s="137"/>
      <c r="C13" s="138"/>
      <c r="D13" s="35" t="s">
        <v>32</v>
      </c>
      <c r="E13" s="118" t="s">
        <v>42</v>
      </c>
      <c r="F13" s="119"/>
      <c r="G13" s="120"/>
      <c r="H13" s="73"/>
      <c r="I13" s="88"/>
      <c r="J13" s="61"/>
    </row>
    <row r="14" spans="1:10" ht="39.75" customHeight="1">
      <c r="A14" s="107"/>
      <c r="B14" s="137"/>
      <c r="C14" s="138"/>
      <c r="D14" s="24" t="s">
        <v>19</v>
      </c>
      <c r="E14" s="62" t="s">
        <v>26</v>
      </c>
      <c r="F14" s="90"/>
      <c r="G14" s="91"/>
      <c r="H14" s="55" t="s">
        <v>34</v>
      </c>
      <c r="I14" s="89"/>
      <c r="J14" s="18"/>
    </row>
    <row r="15" spans="1:10" s="3" customFormat="1" ht="18.75" customHeight="1">
      <c r="A15" s="107"/>
      <c r="B15" s="139"/>
      <c r="C15" s="140"/>
      <c r="D15" s="84">
        <f>SUM(H11:H14)</f>
        <v>340</v>
      </c>
      <c r="E15" s="85"/>
      <c r="F15" s="85"/>
      <c r="G15" s="85"/>
      <c r="H15" s="86"/>
      <c r="I15" s="132"/>
      <c r="J15" s="133"/>
    </row>
    <row r="16" spans="1:10" ht="60" customHeight="1">
      <c r="A16" s="107"/>
      <c r="B16" s="117" t="s">
        <v>18</v>
      </c>
      <c r="C16" s="115" t="s">
        <v>3</v>
      </c>
      <c r="D16" s="25" t="s">
        <v>7</v>
      </c>
      <c r="E16" s="121" t="s">
        <v>21</v>
      </c>
      <c r="F16" s="122"/>
      <c r="G16" s="123"/>
      <c r="H16" s="7">
        <v>12</v>
      </c>
      <c r="I16" s="15"/>
      <c r="J16" s="31" t="s">
        <v>25</v>
      </c>
    </row>
    <row r="17" spans="1:10" ht="60" customHeight="1">
      <c r="A17" s="107"/>
      <c r="B17" s="115"/>
      <c r="C17" s="115"/>
      <c r="D17" s="26" t="s">
        <v>6</v>
      </c>
      <c r="E17" s="65" t="s">
        <v>24</v>
      </c>
      <c r="F17" s="66"/>
      <c r="G17" s="67"/>
      <c r="H17" s="7">
        <v>3</v>
      </c>
      <c r="I17" s="15"/>
      <c r="J17" s="5"/>
    </row>
    <row r="18" spans="1:10" ht="90" customHeight="1">
      <c r="A18" s="107"/>
      <c r="B18" s="115"/>
      <c r="C18" s="115"/>
      <c r="D18" s="27" t="s">
        <v>22</v>
      </c>
      <c r="E18" s="65" t="s">
        <v>51</v>
      </c>
      <c r="F18" s="66"/>
      <c r="G18" s="67"/>
      <c r="H18" s="7">
        <v>12</v>
      </c>
      <c r="I18" s="15"/>
      <c r="J18" s="32" t="s">
        <v>27</v>
      </c>
    </row>
    <row r="19" spans="1:10" ht="39.75" customHeight="1">
      <c r="A19" s="107"/>
      <c r="B19" s="115"/>
      <c r="C19" s="115"/>
      <c r="D19" s="28" t="s">
        <v>8</v>
      </c>
      <c r="E19" s="62" t="s">
        <v>10</v>
      </c>
      <c r="F19" s="63"/>
      <c r="G19" s="64"/>
      <c r="H19" s="8">
        <v>10</v>
      </c>
      <c r="I19" s="16"/>
      <c r="J19" s="6"/>
    </row>
    <row r="20" spans="1:10" ht="19.5" customHeight="1">
      <c r="A20" s="107"/>
      <c r="B20" s="115"/>
      <c r="C20" s="116"/>
      <c r="D20" s="127">
        <f>SUM(H16:H19)</f>
        <v>37</v>
      </c>
      <c r="E20" s="128"/>
      <c r="F20" s="128"/>
      <c r="G20" s="128"/>
      <c r="H20" s="129"/>
      <c r="I20" s="132"/>
      <c r="J20" s="133"/>
    </row>
    <row r="21" spans="1:10" ht="39.75" customHeight="1">
      <c r="A21" s="107"/>
      <c r="B21" s="115"/>
      <c r="C21" s="114" t="s">
        <v>2</v>
      </c>
      <c r="D21" s="29" t="s">
        <v>19</v>
      </c>
      <c r="E21" s="68" t="s">
        <v>23</v>
      </c>
      <c r="F21" s="69"/>
      <c r="G21" s="70"/>
      <c r="H21" s="2">
        <v>12</v>
      </c>
      <c r="I21" s="15"/>
      <c r="J21" s="5"/>
    </row>
    <row r="22" spans="1:10" ht="67.5" customHeight="1">
      <c r="A22" s="107"/>
      <c r="B22" s="115"/>
      <c r="C22" s="115"/>
      <c r="D22" s="30" t="s">
        <v>49</v>
      </c>
      <c r="E22" s="92" t="s">
        <v>46</v>
      </c>
      <c r="F22" s="93"/>
      <c r="G22" s="94"/>
      <c r="H22" s="74">
        <v>36</v>
      </c>
      <c r="I22" s="15"/>
      <c r="J22" s="77" t="s">
        <v>43</v>
      </c>
    </row>
    <row r="23" spans="1:10" ht="69.75" customHeight="1">
      <c r="A23" s="107"/>
      <c r="B23" s="115"/>
      <c r="C23" s="115"/>
      <c r="D23" s="34" t="s">
        <v>50</v>
      </c>
      <c r="E23" s="118" t="s">
        <v>48</v>
      </c>
      <c r="F23" s="119"/>
      <c r="G23" s="120"/>
      <c r="H23" s="75"/>
      <c r="I23" s="33"/>
      <c r="J23" s="78"/>
    </row>
    <row r="24" spans="1:10" ht="41.25" customHeight="1">
      <c r="A24" s="107"/>
      <c r="B24" s="115"/>
      <c r="C24" s="115"/>
      <c r="D24" s="28" t="s">
        <v>33</v>
      </c>
      <c r="E24" s="62" t="s">
        <v>42</v>
      </c>
      <c r="F24" s="63"/>
      <c r="G24" s="64"/>
      <c r="H24" s="76"/>
      <c r="I24" s="16"/>
      <c r="J24" s="79"/>
    </row>
    <row r="25" spans="1:10" ht="19.5" customHeight="1">
      <c r="A25" s="107"/>
      <c r="B25" s="115"/>
      <c r="C25" s="116"/>
      <c r="D25" s="124">
        <f>SUM(H21:H24)</f>
        <v>48</v>
      </c>
      <c r="E25" s="125"/>
      <c r="F25" s="125"/>
      <c r="G25" s="125"/>
      <c r="H25" s="126"/>
      <c r="I25" s="88"/>
      <c r="J25" s="130"/>
    </row>
    <row r="26" spans="1:10" ht="18.75" customHeight="1">
      <c r="A26" s="107"/>
      <c r="B26" s="116"/>
      <c r="C26" s="134">
        <f>SUM(D20,D25)</f>
        <v>85</v>
      </c>
      <c r="D26" s="135"/>
      <c r="E26" s="135"/>
      <c r="F26" s="135"/>
      <c r="G26" s="135"/>
      <c r="H26" s="136"/>
      <c r="I26" s="88"/>
      <c r="J26" s="130"/>
    </row>
    <row r="27" spans="1:10" ht="19.5" customHeight="1">
      <c r="A27" s="107"/>
      <c r="B27" s="102">
        <f>SUM(D15,D20,D25)</f>
        <v>425</v>
      </c>
      <c r="C27" s="103"/>
      <c r="D27" s="103"/>
      <c r="E27" s="103"/>
      <c r="F27" s="103"/>
      <c r="G27" s="103"/>
      <c r="H27" s="104"/>
      <c r="I27" s="89"/>
      <c r="J27" s="131"/>
    </row>
    <row r="28" spans="1:10" ht="60" customHeight="1">
      <c r="A28" s="141" t="s">
        <v>5</v>
      </c>
      <c r="B28" s="142"/>
      <c r="C28" s="143"/>
      <c r="D28" s="56" t="s">
        <v>20</v>
      </c>
      <c r="E28" s="57"/>
      <c r="F28" s="57"/>
      <c r="G28" s="57"/>
      <c r="H28" s="57"/>
      <c r="I28" s="57"/>
      <c r="J28" s="58"/>
    </row>
  </sheetData>
  <sheetProtection/>
  <mergeCells count="44">
    <mergeCell ref="A28:C28"/>
    <mergeCell ref="A10:A27"/>
    <mergeCell ref="I25:J27"/>
    <mergeCell ref="I15:J15"/>
    <mergeCell ref="I20:J20"/>
    <mergeCell ref="C16:C20"/>
    <mergeCell ref="C26:H26"/>
    <mergeCell ref="B11:C15"/>
    <mergeCell ref="C21:C25"/>
    <mergeCell ref="B16:B26"/>
    <mergeCell ref="E12:G12"/>
    <mergeCell ref="E16:G16"/>
    <mergeCell ref="D25:H25"/>
    <mergeCell ref="D20:H20"/>
    <mergeCell ref="E23:G23"/>
    <mergeCell ref="E13:G13"/>
    <mergeCell ref="A2:J2"/>
    <mergeCell ref="A4:D5"/>
    <mergeCell ref="A6:D7"/>
    <mergeCell ref="E22:G22"/>
    <mergeCell ref="A8:D9"/>
    <mergeCell ref="B27:H27"/>
    <mergeCell ref="I3:J3"/>
    <mergeCell ref="E4:E5"/>
    <mergeCell ref="F4:G5"/>
    <mergeCell ref="H4:J5"/>
    <mergeCell ref="E6:J7"/>
    <mergeCell ref="B10:D10"/>
    <mergeCell ref="E10:G10"/>
    <mergeCell ref="D15:H15"/>
    <mergeCell ref="I11:I14"/>
    <mergeCell ref="E14:G14"/>
    <mergeCell ref="E11:G11"/>
    <mergeCell ref="E8:J9"/>
    <mergeCell ref="D28:J28"/>
    <mergeCell ref="J11:J13"/>
    <mergeCell ref="E24:G24"/>
    <mergeCell ref="E18:G18"/>
    <mergeCell ref="E21:G21"/>
    <mergeCell ref="E19:G19"/>
    <mergeCell ref="H11:H13"/>
    <mergeCell ref="H22:H24"/>
    <mergeCell ref="J22:J24"/>
    <mergeCell ref="E17:G17"/>
  </mergeCells>
  <printOptions horizontalCentered="1"/>
  <pageMargins left="0.39" right="0.35433070866141736" top="0.35433070866141736" bottom="0.31496062992125984" header="0.1968503937007874" footer="0.1968503937007874"/>
  <pageSetup fitToHeight="1" fitToWidth="1" horizontalDpi="600" verticalDpi="600" orientation="portrait" paperSize="9" scale="73" r:id="rId1"/>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6">
      <selection activeCell="C22" sqref="C22:D22"/>
    </sheetView>
  </sheetViews>
  <sheetFormatPr defaultColWidth="9.00390625" defaultRowHeight="13.5"/>
  <cols>
    <col min="1" max="2" width="4.25390625" style="36" customWidth="1"/>
    <col min="3" max="3" width="9.00390625" style="36" customWidth="1"/>
    <col min="4" max="4" width="32.875" style="36" customWidth="1"/>
    <col min="5" max="5" width="6.125" style="36" bestFit="1" customWidth="1"/>
    <col min="6" max="9" width="4.625" style="36" customWidth="1"/>
    <col min="10" max="10" width="5.125" style="36" customWidth="1"/>
    <col min="11" max="16384" width="9.00390625" style="36" customWidth="1"/>
  </cols>
  <sheetData>
    <row r="1" spans="1:10" ht="21" customHeight="1">
      <c r="A1" s="153" t="s">
        <v>53</v>
      </c>
      <c r="B1" s="153"/>
      <c r="C1" s="153"/>
      <c r="D1" s="153"/>
      <c r="E1" s="153"/>
      <c r="F1" s="153"/>
      <c r="G1" s="153"/>
      <c r="H1" s="153"/>
      <c r="I1" s="153"/>
      <c r="J1" s="153"/>
    </row>
    <row r="2" ht="13.5" customHeight="1">
      <c r="J2" s="37" t="s">
        <v>56</v>
      </c>
    </row>
    <row r="3" spans="1:10" ht="18.75" customHeight="1">
      <c r="A3" s="154" t="s">
        <v>35</v>
      </c>
      <c r="B3" s="155"/>
      <c r="C3" s="156"/>
      <c r="D3" s="157" t="str">
        <f>'教育訓練カリキュラム'!E4</f>
        <v>プラスチック製品製造実践科
（成形コース）</v>
      </c>
      <c r="E3" s="157"/>
      <c r="F3" s="157"/>
      <c r="G3" s="157"/>
      <c r="H3" s="157"/>
      <c r="I3" s="157"/>
      <c r="J3" s="157"/>
    </row>
    <row r="4" spans="1:10" ht="24">
      <c r="A4" s="158"/>
      <c r="B4" s="158"/>
      <c r="C4" s="158" t="s">
        <v>15</v>
      </c>
      <c r="D4" s="158"/>
      <c r="E4" s="38" t="s">
        <v>36</v>
      </c>
      <c r="F4" s="39" t="s">
        <v>37</v>
      </c>
      <c r="G4" s="39" t="s">
        <v>37</v>
      </c>
      <c r="H4" s="39" t="s">
        <v>37</v>
      </c>
      <c r="I4" s="39" t="s">
        <v>37</v>
      </c>
      <c r="J4" s="39" t="s">
        <v>37</v>
      </c>
    </row>
    <row r="5" spans="1:10" ht="18.75" customHeight="1">
      <c r="A5" s="149" t="s">
        <v>9</v>
      </c>
      <c r="B5" s="149"/>
      <c r="C5" s="159" t="str">
        <f>'教育訓練カリキュラム'!D11</f>
        <v>射出成形作業</v>
      </c>
      <c r="D5" s="159"/>
      <c r="E5" s="40"/>
      <c r="F5" s="40"/>
      <c r="G5" s="41"/>
      <c r="H5" s="41"/>
      <c r="I5" s="41"/>
      <c r="J5" s="41"/>
    </row>
    <row r="6" spans="1:10" ht="18.75" customHeight="1">
      <c r="A6" s="149"/>
      <c r="B6" s="149"/>
      <c r="C6" s="147" t="str">
        <f>'教育訓練カリキュラム'!D12</f>
        <v>ブロー成形作業</v>
      </c>
      <c r="D6" s="147"/>
      <c r="E6" s="42"/>
      <c r="F6" s="42"/>
      <c r="G6" s="43"/>
      <c r="H6" s="43"/>
      <c r="I6" s="43"/>
      <c r="J6" s="43"/>
    </row>
    <row r="7" spans="1:10" ht="18.75" customHeight="1">
      <c r="A7" s="149"/>
      <c r="B7" s="149"/>
      <c r="C7" s="147" t="str">
        <f>'教育訓練カリキュラム'!D13</f>
        <v>仕上げ作業</v>
      </c>
      <c r="D7" s="147"/>
      <c r="E7" s="42"/>
      <c r="F7" s="42"/>
      <c r="G7" s="43"/>
      <c r="H7" s="43"/>
      <c r="I7" s="43"/>
      <c r="J7" s="43"/>
    </row>
    <row r="8" spans="1:10" ht="18.75" customHeight="1">
      <c r="A8" s="149"/>
      <c r="B8" s="149"/>
      <c r="C8" s="147" t="s">
        <v>54</v>
      </c>
      <c r="D8" s="147"/>
      <c r="E8" s="42"/>
      <c r="F8" s="42"/>
      <c r="G8" s="43"/>
      <c r="H8" s="43"/>
      <c r="I8" s="43"/>
      <c r="J8" s="43"/>
    </row>
    <row r="9" spans="1:10" ht="18.75" customHeight="1">
      <c r="A9" s="149"/>
      <c r="B9" s="149"/>
      <c r="C9" s="147"/>
      <c r="D9" s="147"/>
      <c r="E9" s="42"/>
      <c r="F9" s="42"/>
      <c r="G9" s="43"/>
      <c r="H9" s="43"/>
      <c r="I9" s="43"/>
      <c r="J9" s="43"/>
    </row>
    <row r="10" spans="1:10" ht="18.75" customHeight="1">
      <c r="A10" s="149"/>
      <c r="B10" s="149"/>
      <c r="C10" s="147"/>
      <c r="D10" s="147"/>
      <c r="E10" s="42"/>
      <c r="F10" s="42"/>
      <c r="G10" s="43"/>
      <c r="H10" s="43"/>
      <c r="I10" s="43"/>
      <c r="J10" s="43"/>
    </row>
    <row r="11" spans="1:10" ht="18.75" customHeight="1">
      <c r="A11" s="149"/>
      <c r="B11" s="149"/>
      <c r="C11" s="147"/>
      <c r="D11" s="147"/>
      <c r="E11" s="42"/>
      <c r="F11" s="42"/>
      <c r="G11" s="43"/>
      <c r="H11" s="43"/>
      <c r="I11" s="43"/>
      <c r="J11" s="43"/>
    </row>
    <row r="12" spans="1:10" ht="18.75" customHeight="1">
      <c r="A12" s="149"/>
      <c r="B12" s="149"/>
      <c r="C12" s="147"/>
      <c r="D12" s="147"/>
      <c r="E12" s="42"/>
      <c r="F12" s="42"/>
      <c r="G12" s="43"/>
      <c r="H12" s="43"/>
      <c r="I12" s="43"/>
      <c r="J12" s="43"/>
    </row>
    <row r="13" spans="1:10" ht="18.75" customHeight="1">
      <c r="A13" s="149"/>
      <c r="B13" s="149"/>
      <c r="C13" s="148"/>
      <c r="D13" s="148"/>
      <c r="E13" s="44"/>
      <c r="F13" s="44"/>
      <c r="G13" s="45"/>
      <c r="H13" s="45"/>
      <c r="I13" s="45"/>
      <c r="J13" s="45"/>
    </row>
    <row r="14" spans="1:10" ht="18.75" customHeight="1">
      <c r="A14" s="149" t="s">
        <v>38</v>
      </c>
      <c r="B14" s="149" t="s">
        <v>3</v>
      </c>
      <c r="C14" s="150" t="str">
        <f>'教育訓練カリキュラム'!D16</f>
        <v>職業能力基礎講習</v>
      </c>
      <c r="D14" s="150"/>
      <c r="E14" s="40"/>
      <c r="F14" s="40"/>
      <c r="G14" s="41"/>
      <c r="H14" s="41"/>
      <c r="I14" s="41"/>
      <c r="J14" s="41"/>
    </row>
    <row r="15" spans="1:10" ht="18.75" customHeight="1">
      <c r="A15" s="149"/>
      <c r="B15" s="149"/>
      <c r="C15" s="151" t="str">
        <f>'教育訓練カリキュラム'!D17</f>
        <v>安全衛生</v>
      </c>
      <c r="D15" s="152"/>
      <c r="E15" s="42"/>
      <c r="F15" s="42"/>
      <c r="G15" s="43"/>
      <c r="H15" s="43"/>
      <c r="I15" s="43"/>
      <c r="J15" s="43"/>
    </row>
    <row r="16" spans="1:10" ht="18.75" customHeight="1">
      <c r="A16" s="149"/>
      <c r="B16" s="149"/>
      <c r="C16" s="151" t="str">
        <f>'教育訓練カリキュラム'!D18</f>
        <v>プラスチック製品製造業の基本知識</v>
      </c>
      <c r="D16" s="152"/>
      <c r="E16" s="42"/>
      <c r="F16" s="42"/>
      <c r="G16" s="43"/>
      <c r="H16" s="43"/>
      <c r="I16" s="43"/>
      <c r="J16" s="43"/>
    </row>
    <row r="17" spans="1:10" ht="18.75" customHeight="1">
      <c r="A17" s="149"/>
      <c r="B17" s="149"/>
      <c r="C17" s="151" t="s">
        <v>55</v>
      </c>
      <c r="D17" s="152"/>
      <c r="E17" s="42"/>
      <c r="F17" s="42"/>
      <c r="G17" s="43"/>
      <c r="H17" s="43"/>
      <c r="I17" s="43"/>
      <c r="J17" s="43"/>
    </row>
    <row r="18" spans="1:10" ht="18.75" customHeight="1">
      <c r="A18" s="149"/>
      <c r="B18" s="149"/>
      <c r="C18" s="151"/>
      <c r="D18" s="152"/>
      <c r="E18" s="42"/>
      <c r="F18" s="42"/>
      <c r="G18" s="43"/>
      <c r="H18" s="43"/>
      <c r="I18" s="43"/>
      <c r="J18" s="43"/>
    </row>
    <row r="19" spans="1:10" ht="18.75" customHeight="1">
      <c r="A19" s="149"/>
      <c r="B19" s="149"/>
      <c r="C19" s="151"/>
      <c r="D19" s="152"/>
      <c r="E19" s="42"/>
      <c r="F19" s="42"/>
      <c r="G19" s="43"/>
      <c r="H19" s="43"/>
      <c r="I19" s="43"/>
      <c r="J19" s="43"/>
    </row>
    <row r="20" spans="1:10" ht="18.75" customHeight="1">
      <c r="A20" s="149"/>
      <c r="B20" s="149"/>
      <c r="C20" s="151"/>
      <c r="D20" s="152"/>
      <c r="E20" s="42"/>
      <c r="F20" s="42"/>
      <c r="G20" s="43"/>
      <c r="H20" s="43"/>
      <c r="I20" s="43"/>
      <c r="J20" s="43"/>
    </row>
    <row r="21" spans="1:10" ht="18.75" customHeight="1">
      <c r="A21" s="149"/>
      <c r="B21" s="149"/>
      <c r="C21" s="147"/>
      <c r="D21" s="147"/>
      <c r="E21" s="42"/>
      <c r="F21" s="42"/>
      <c r="G21" s="43"/>
      <c r="H21" s="43"/>
      <c r="I21" s="43"/>
      <c r="J21" s="43"/>
    </row>
    <row r="22" spans="1:10" ht="18.75" customHeight="1">
      <c r="A22" s="149"/>
      <c r="B22" s="149"/>
      <c r="C22" s="147"/>
      <c r="D22" s="147"/>
      <c r="E22" s="42"/>
      <c r="F22" s="42"/>
      <c r="G22" s="43"/>
      <c r="H22" s="43"/>
      <c r="I22" s="43"/>
      <c r="J22" s="43"/>
    </row>
    <row r="23" spans="1:10" ht="18.75" customHeight="1">
      <c r="A23" s="149"/>
      <c r="B23" s="149"/>
      <c r="C23" s="147"/>
      <c r="D23" s="147"/>
      <c r="E23" s="42"/>
      <c r="F23" s="42"/>
      <c r="G23" s="43"/>
      <c r="H23" s="43"/>
      <c r="I23" s="43"/>
      <c r="J23" s="43"/>
    </row>
    <row r="24" spans="1:10" ht="18.75" customHeight="1">
      <c r="A24" s="149"/>
      <c r="B24" s="149"/>
      <c r="C24" s="147"/>
      <c r="D24" s="147"/>
      <c r="E24" s="42"/>
      <c r="F24" s="42"/>
      <c r="G24" s="43"/>
      <c r="H24" s="43"/>
      <c r="I24" s="43"/>
      <c r="J24" s="43"/>
    </row>
    <row r="25" spans="1:10" ht="18.75" customHeight="1">
      <c r="A25" s="149"/>
      <c r="B25" s="149"/>
      <c r="C25" s="148"/>
      <c r="D25" s="148"/>
      <c r="E25" s="44"/>
      <c r="F25" s="44"/>
      <c r="G25" s="45"/>
      <c r="H25" s="45"/>
      <c r="I25" s="45"/>
      <c r="J25" s="45"/>
    </row>
    <row r="26" spans="1:10" ht="18.75" customHeight="1">
      <c r="A26" s="149"/>
      <c r="B26" s="149" t="s">
        <v>2</v>
      </c>
      <c r="C26" s="150" t="str">
        <f>'教育訓練カリキュラム'!D21</f>
        <v>安全衛生作業</v>
      </c>
      <c r="D26" s="150"/>
      <c r="E26" s="46"/>
      <c r="F26" s="47"/>
      <c r="G26" s="41"/>
      <c r="H26" s="41"/>
      <c r="I26" s="41"/>
      <c r="J26" s="41"/>
    </row>
    <row r="27" spans="1:10" ht="18.75" customHeight="1">
      <c r="A27" s="149"/>
      <c r="B27" s="149"/>
      <c r="C27" s="147" t="str">
        <f>'教育訓練カリキュラム'!D22</f>
        <v>射出成形基本実習</v>
      </c>
      <c r="D27" s="147"/>
      <c r="E27" s="48"/>
      <c r="F27" s="48"/>
      <c r="G27" s="43"/>
      <c r="H27" s="43"/>
      <c r="I27" s="43"/>
      <c r="J27" s="43"/>
    </row>
    <row r="28" spans="1:10" ht="18.75" customHeight="1">
      <c r="A28" s="149"/>
      <c r="B28" s="149"/>
      <c r="C28" s="147" t="str">
        <f>'教育訓練カリキュラム'!D23</f>
        <v>ブロー成形基本実習</v>
      </c>
      <c r="D28" s="147"/>
      <c r="E28" s="42"/>
      <c r="F28" s="42"/>
      <c r="G28" s="43"/>
      <c r="H28" s="43"/>
      <c r="I28" s="43"/>
      <c r="J28" s="43"/>
    </row>
    <row r="29" spans="1:10" ht="18.75" customHeight="1">
      <c r="A29" s="149"/>
      <c r="B29" s="149"/>
      <c r="C29" s="147" t="str">
        <f>'教育訓練カリキュラム'!D24</f>
        <v>仕上げ基本実習</v>
      </c>
      <c r="D29" s="147"/>
      <c r="E29" s="42"/>
      <c r="F29" s="42"/>
      <c r="G29" s="43"/>
      <c r="H29" s="43"/>
      <c r="I29" s="43"/>
      <c r="J29" s="43"/>
    </row>
    <row r="30" spans="1:10" ht="18.75" customHeight="1">
      <c r="A30" s="149"/>
      <c r="B30" s="149"/>
      <c r="C30" s="147"/>
      <c r="D30" s="147"/>
      <c r="E30" s="49"/>
      <c r="F30" s="49"/>
      <c r="G30" s="50"/>
      <c r="H30" s="50"/>
      <c r="I30" s="50"/>
      <c r="J30" s="50"/>
    </row>
    <row r="31" spans="1:10" ht="18.75" customHeight="1">
      <c r="A31" s="149"/>
      <c r="B31" s="149"/>
      <c r="C31" s="147"/>
      <c r="D31" s="147"/>
      <c r="E31" s="49"/>
      <c r="F31" s="49"/>
      <c r="G31" s="50"/>
      <c r="H31" s="50"/>
      <c r="I31" s="50"/>
      <c r="J31" s="50"/>
    </row>
    <row r="32" spans="1:10" ht="18.75" customHeight="1">
      <c r="A32" s="149"/>
      <c r="B32" s="149"/>
      <c r="C32" s="147"/>
      <c r="D32" s="147"/>
      <c r="E32" s="49"/>
      <c r="F32" s="49"/>
      <c r="G32" s="50"/>
      <c r="H32" s="50"/>
      <c r="I32" s="50"/>
      <c r="J32" s="50"/>
    </row>
    <row r="33" spans="1:10" ht="18.75" customHeight="1">
      <c r="A33" s="149"/>
      <c r="B33" s="149"/>
      <c r="C33" s="147"/>
      <c r="D33" s="147"/>
      <c r="E33" s="49"/>
      <c r="F33" s="49"/>
      <c r="G33" s="50"/>
      <c r="H33" s="50"/>
      <c r="I33" s="50"/>
      <c r="J33" s="50"/>
    </row>
    <row r="34" spans="1:10" ht="18.75" customHeight="1">
      <c r="A34" s="149"/>
      <c r="B34" s="149"/>
      <c r="C34" s="147"/>
      <c r="D34" s="147"/>
      <c r="E34" s="49"/>
      <c r="F34" s="49"/>
      <c r="G34" s="50"/>
      <c r="H34" s="50"/>
      <c r="I34" s="50"/>
      <c r="J34" s="50"/>
    </row>
    <row r="35" spans="1:10" ht="18.75" customHeight="1">
      <c r="A35" s="149"/>
      <c r="B35" s="149"/>
      <c r="C35" s="147"/>
      <c r="D35" s="147"/>
      <c r="E35" s="49"/>
      <c r="F35" s="49"/>
      <c r="G35" s="50"/>
      <c r="H35" s="50"/>
      <c r="I35" s="50"/>
      <c r="J35" s="50"/>
    </row>
    <row r="36" spans="1:10" ht="18.75" customHeight="1">
      <c r="A36" s="149"/>
      <c r="B36" s="149"/>
      <c r="C36" s="148"/>
      <c r="D36" s="148"/>
      <c r="E36" s="51"/>
      <c r="F36" s="51"/>
      <c r="G36" s="52"/>
      <c r="H36" s="52"/>
      <c r="I36" s="52"/>
      <c r="J36" s="52"/>
    </row>
    <row r="37" spans="1:10" ht="18.75" customHeight="1">
      <c r="A37" s="144"/>
      <c r="B37" s="145"/>
      <c r="C37" s="146" t="s">
        <v>39</v>
      </c>
      <c r="D37" s="146"/>
      <c r="E37" s="53"/>
      <c r="F37" s="54"/>
      <c r="G37" s="53"/>
      <c r="H37" s="53"/>
      <c r="I37" s="53"/>
      <c r="J37" s="53"/>
    </row>
    <row r="38" spans="1:10" ht="18.75" customHeight="1">
      <c r="A38" s="144"/>
      <c r="B38" s="145"/>
      <c r="C38" s="146" t="s">
        <v>40</v>
      </c>
      <c r="D38" s="146"/>
      <c r="E38" s="53"/>
      <c r="F38" s="53"/>
      <c r="G38" s="53"/>
      <c r="H38" s="53"/>
      <c r="I38" s="53"/>
      <c r="J38" s="53"/>
    </row>
    <row r="39" ht="12">
      <c r="J39" s="37"/>
    </row>
  </sheetData>
  <sheetProtection/>
  <mergeCells count="45">
    <mergeCell ref="A1:J1"/>
    <mergeCell ref="A3:C3"/>
    <mergeCell ref="D3:J3"/>
    <mergeCell ref="A4:B4"/>
    <mergeCell ref="C4:D4"/>
    <mergeCell ref="A5:B13"/>
    <mergeCell ref="C5:D5"/>
    <mergeCell ref="C6:D6"/>
    <mergeCell ref="C7:D7"/>
    <mergeCell ref="C8:D8"/>
    <mergeCell ref="C9:D9"/>
    <mergeCell ref="C10:D10"/>
    <mergeCell ref="C11:D11"/>
    <mergeCell ref="C12:D12"/>
    <mergeCell ref="C13:D13"/>
    <mergeCell ref="A14:A36"/>
    <mergeCell ref="B14:B25"/>
    <mergeCell ref="C14:D14"/>
    <mergeCell ref="C15:D15"/>
    <mergeCell ref="C16:D16"/>
    <mergeCell ref="C17:D17"/>
    <mergeCell ref="C18:D18"/>
    <mergeCell ref="C19:D19"/>
    <mergeCell ref="C20:D20"/>
    <mergeCell ref="C21:D21"/>
    <mergeCell ref="C22:D22"/>
    <mergeCell ref="C23:D23"/>
    <mergeCell ref="C24:D24"/>
    <mergeCell ref="C25:D25"/>
    <mergeCell ref="B26:B36"/>
    <mergeCell ref="C26:D26"/>
    <mergeCell ref="C27:D27"/>
    <mergeCell ref="C28:D28"/>
    <mergeCell ref="C29:D29"/>
    <mergeCell ref="C30:D30"/>
    <mergeCell ref="C31:D31"/>
    <mergeCell ref="A38:B38"/>
    <mergeCell ref="C38:D38"/>
    <mergeCell ref="C32:D32"/>
    <mergeCell ref="C33:D33"/>
    <mergeCell ref="C34:D34"/>
    <mergeCell ref="C35:D35"/>
    <mergeCell ref="C36:D36"/>
    <mergeCell ref="A37:B37"/>
    <mergeCell ref="C37:D37"/>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yosigasa</cp:lastModifiedBy>
  <cp:lastPrinted>2010-02-08T23:53:19Z</cp:lastPrinted>
  <dcterms:created xsi:type="dcterms:W3CDTF">2004-04-19T10:22:58Z</dcterms:created>
  <dcterms:modified xsi:type="dcterms:W3CDTF">2010-05-25T06:58:31Z</dcterms:modified>
  <cp:category/>
  <cp:version/>
  <cp:contentType/>
  <cp:contentStatus/>
</cp:coreProperties>
</file>