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生産管理・企画科訓練モデル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<sst xmlns="http://schemas.openxmlformats.org/spreadsheetml/2006/main" count="75" uniqueCount="72">
  <si>
    <t>時　間</t>
  </si>
  <si>
    <t>訓練修了後
の関連職種</t>
  </si>
  <si>
    <t>実技</t>
  </si>
  <si>
    <t>学科</t>
  </si>
  <si>
    <t>パソコン基本実習</t>
  </si>
  <si>
    <t>実習（OJT）</t>
  </si>
  <si>
    <t>生産管理実習</t>
  </si>
  <si>
    <t>品質管理基礎</t>
  </si>
  <si>
    <t>生産計画基礎</t>
  </si>
  <si>
    <t>原価管理と納期管理基礎</t>
  </si>
  <si>
    <t>主要な設備機器、教材</t>
  </si>
  <si>
    <t>安全衛生</t>
  </si>
  <si>
    <t>生産管理基本実習</t>
  </si>
  <si>
    <t>能力評価</t>
  </si>
  <si>
    <t>職業能力基礎講習</t>
  </si>
  <si>
    <t>文書及び表計算作成</t>
  </si>
  <si>
    <t>生産管理プランニングにおける教育訓練カリキュラム</t>
  </si>
  <si>
    <t>オリエンテーション、能力評価（企業評価、自己評価）</t>
  </si>
  <si>
    <t>職務又は教科の内容</t>
  </si>
  <si>
    <t>職務名又は教科名</t>
  </si>
  <si>
    <t>訓練科名(コース名)</t>
  </si>
  <si>
    <t>備　　　考</t>
  </si>
  <si>
    <t>オフィスアプリケーションを活用したビジネス文書作成、データ整理、集計、分析</t>
  </si>
  <si>
    <t>有期実習型訓練の内容</t>
  </si>
  <si>
    <t>Off-JTの実施主体</t>
  </si>
  <si>
    <t>座学等（Off―JT）</t>
  </si>
  <si>
    <r>
      <t>Off-JTで使用するものは、下線（</t>
    </r>
    <r>
      <rPr>
        <u val="single"/>
        <sz val="9"/>
        <rFont val="ＭＳ Ｐゴシック"/>
        <family val="3"/>
      </rPr>
      <t>　　</t>
    </r>
    <r>
      <rPr>
        <sz val="9"/>
        <rFont val="ＭＳ Ｐゴシック"/>
        <family val="3"/>
      </rPr>
      <t>）で示す。ＯＪＴ及びOff-JTの両方で使用するものは、（＊）を付す。</t>
    </r>
  </si>
  <si>
    <t>（１）訓練科名</t>
  </si>
  <si>
    <t>（２）想定される受講希望者</t>
  </si>
  <si>
    <t>生産管理プランニング業務を行っていく上で、工業高校、専門学校、大学卒程度の教養に併せて生産管理に関する基礎知識を有している者で、卒業後は非正規雇用が長く、これから正社員になることを目指す者。</t>
  </si>
  <si>
    <t>（３）訓練終了後の関連職種</t>
  </si>
  <si>
    <t>（４）訓練カリキュラム</t>
  </si>
  <si>
    <t>生産管理・企画科</t>
  </si>
  <si>
    <t>生産管理プランニングにおける教育訓練カリキュラム設定の考え方</t>
  </si>
  <si>
    <t>安全衛生管理基礎</t>
  </si>
  <si>
    <t>環境管理基礎</t>
  </si>
  <si>
    <t>国際生産・ソーシング管理基礎</t>
  </si>
  <si>
    <t>納期管理実習</t>
  </si>
  <si>
    <t>原価管理実習</t>
  </si>
  <si>
    <t>国際生産・ソーシング管理実習</t>
  </si>
  <si>
    <t>安全衛生・環境管理実習</t>
  </si>
  <si>
    <t>KYT（危険予知トレーニング）、労働安全衛生法、安全教育</t>
  </si>
  <si>
    <t>ISO14001とは、環境汚染、省資源・省エネルギー、グリーン購入・調達、関連法規</t>
  </si>
  <si>
    <t>国際調達、製造委託、生産提携等に係る事務補助業務</t>
  </si>
  <si>
    <t>国際生産の基礎知識、国際ソーシング管理の基礎知識</t>
  </si>
  <si>
    <t>生産システム、生産計画、品質管理を理解し、工場内の生産管理企画に係る補助業務を円滑に遂行できる。</t>
  </si>
  <si>
    <t>生産管理業務</t>
  </si>
  <si>
    <t>原価計算、原価構成（製造原価と総原価、材料費・労務費と経費、直接費と間接費、固定費と変動費）のコストダウンに係る事務補助業務</t>
  </si>
  <si>
    <t>生産タイプ別納期管理計画作成、納期進捗管理事務補助業務</t>
  </si>
  <si>
    <t>KYT（危険予知トレーニング）・防災訓練業務、労働安全・保安事故等報告業務、グリーン購入・調達事務補助業務</t>
  </si>
  <si>
    <t>生産管理部門における事務業務</t>
  </si>
  <si>
    <t>平成21年3月作成</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</si>
  <si>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</si>
  <si>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座学等(OffｰJT)</t>
  </si>
  <si>
    <t>※２）訓練修了後の自己啓発目標
　実務経験の後、ビジネス・キャリア検定試験「生産管理プランニング３級」に合格することを目標とする。</t>
  </si>
  <si>
    <t>※３）参考テキスト：ビジネス・キャリア検定試験標準テキスト「生産管理プランニング３級」</t>
  </si>
  <si>
    <t>OJTは、ジョブ・カード評価シート（様式6）（厚生労働省ホームページ参照）の「Ⅲ技能・技術に関する能力(2)専門的事項」の能力ユニット「生産システムと生産計画」、「品質管理」の補助業務を中心に科目を設定。</t>
  </si>
  <si>
    <r>
      <t>（本訓練カリキュラムに含まれない能力ユニット</t>
    </r>
    <r>
      <rPr>
        <b/>
        <sz val="11"/>
        <rFont val="ＭＳ Ｐゴシック"/>
        <family val="3"/>
      </rPr>
      <t>「原価管理」、「納期管理」、「安全衛生管理」、「環境管理」、「国際生産・ソーシング管理」</t>
    </r>
    <r>
      <rPr>
        <sz val="11"/>
        <rFont val="ＭＳ Ｐゴシック"/>
        <family val="3"/>
      </rPr>
      <t>を訓練カリキュラムに設定する場合は、下記※４から選択すること）。</t>
    </r>
  </si>
  <si>
    <r>
      <t>※４）</t>
    </r>
    <r>
      <rPr>
        <b/>
        <sz val="11"/>
        <rFont val="ＭＳ Ｐゴシック"/>
        <family val="3"/>
      </rPr>
      <t>「原価管理」、「納期管理」、「安全衛生管理」、「環境管理」、「国際生産・ソーシング管理」</t>
    </r>
    <r>
      <rPr>
        <sz val="11"/>
        <rFont val="ＭＳ Ｐゴシック"/>
        <family val="3"/>
      </rPr>
      <t>に対応した職務又は教科名、及びその内容</t>
    </r>
  </si>
  <si>
    <t>生産管理・企画科</t>
  </si>
  <si>
    <t>企業人としてのビジネススキルを身につけたうえ、生産管理全般の基本的事項を理解し、生産システムと生産計画の立案、品質管理、原価管理、納期管理に関する事務処理を期限までに要求仕様に基づいて正確に行う業務遂行能力を習得する。</t>
  </si>
  <si>
    <t>生産計画立案と生産統制、資材・在庫管理、品質管理補助業務（グループワーク形式）</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</si>
  <si>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</si>
  <si>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生産システムと生産計画、工程管理、資材・在庫管理（グループワーク形式）</t>
  </si>
  <si>
    <t>品質管理概論、品質保証、製造物責任（グループワーク形式）</t>
  </si>
  <si>
    <t>原価管理と納期管理、原価計算、原価低減（グループワーク形式）</t>
  </si>
  <si>
    <r>
      <t>ＶＤＴ</t>
    </r>
    <r>
      <rPr>
        <sz val="8"/>
        <rFont val="ＭＳ Ｐゴシック"/>
        <family val="3"/>
      </rPr>
      <t>(Visual Display Terminals)</t>
    </r>
    <r>
      <rPr>
        <sz val="11"/>
        <rFont val="ＭＳ Ｐゴシック"/>
        <family val="3"/>
      </rPr>
      <t>作業と安全衛生</t>
    </r>
  </si>
  <si>
    <t>ケーススタディによる生産計画と在庫管理、原価管理、品質統計、品質データ活用・評価、品質問題に係るクレーム対応術、現場の安全教育</t>
  </si>
  <si>
    <t>パソコン一式（プリンタ含む）、プロジェクター、白板</t>
  </si>
  <si>
    <t>訓練目標</t>
  </si>
  <si>
    <t>仕上がり像</t>
  </si>
  <si>
    <t>コンピュータの起動と終了、アプリケーションの起動と終了、基本ツールの操作、ファイルの操作、動作環境の設定</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</si>
</sst>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color indexed="63"/>
      </left>
      <right style="thin"/>
      <top style="thin"/>
      <bottom style="dotted"/>
    </border>
    <border>
      <left>
        <color indexed="63"/>
      </left>
      <right style="thin"/>
      <top>
        <color indexed="63"/>
      </top>
      <bottom style="dotted"/>
    </border>
    <border>
      <left style="thin"/>
      <right>
        <color indexed="63"/>
      </right>
      <top>
        <color indexed="63"/>
      </top>
      <bottom style="dotted"/>
    </border>
    <border>
      <left style="thin"/>
      <right style="thin"/>
      <top style="thin"/>
      <bottom>
        <color indexed="63"/>
      </bottom>
    </border>
    <border>
      <left style="thin"/>
      <right style="thin"/>
      <top style="dotted"/>
      <bottom style="dotted"/>
    </border>
    <border>
      <left style="thin"/>
      <right style="thin"/>
      <top style="dotted"/>
      <bottom style="thin"/>
    </border>
    <border>
      <left>
        <color indexed="63"/>
      </left>
      <right style="thin"/>
      <top style="thin"/>
      <bottom style="thin"/>
    </border>
    <border>
      <left style="thin"/>
      <right>
        <color indexed="63"/>
      </right>
      <top style="thin"/>
      <bottom>
        <color indexed="63"/>
      </bottom>
    </border>
    <border>
      <left style="thin"/>
      <right>
        <color indexed="63"/>
      </right>
      <top style="dotted"/>
      <bottom style="dotted"/>
    </border>
    <border>
      <left style="thin"/>
      <right>
        <color indexed="63"/>
      </right>
      <top style="dotted"/>
      <bottom style="thin"/>
    </border>
    <border>
      <left>
        <color indexed="63"/>
      </left>
      <right style="thin"/>
      <top style="dotted"/>
      <bottom style="thin"/>
    </border>
    <border diagonalUp="1">
      <left style="thin"/>
      <right>
        <color indexed="63"/>
      </right>
      <top style="thin"/>
      <bottom style="thin"/>
      <diagonal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thin"/>
      <bottom style="thin"/>
    </border>
    <border>
      <left>
        <color indexed="63"/>
      </left>
      <right>
        <color indexed="63"/>
      </right>
      <top style="dotted"/>
      <bottom style="thin"/>
    </border>
    <border>
      <left>
        <color indexed="63"/>
      </left>
      <right>
        <color indexed="63"/>
      </right>
      <top style="dotted"/>
      <bottom style="dotted"/>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133">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0" xfId="0" applyFont="1" applyAlignment="1">
      <alignment vertical="center"/>
    </xf>
    <xf numFmtId="0" fontId="8" fillId="0" borderId="14" xfId="0" applyFont="1" applyFill="1" applyBorder="1" applyAlignment="1">
      <alignment horizontal="justify" vertical="center" wrapText="1"/>
    </xf>
    <xf numFmtId="0" fontId="0" fillId="0" borderId="0" xfId="61" applyFont="1">
      <alignment/>
      <protection/>
    </xf>
    <xf numFmtId="0" fontId="0" fillId="0" borderId="15" xfId="61" applyFont="1" applyBorder="1">
      <alignment/>
      <protection/>
    </xf>
    <xf numFmtId="0" fontId="0" fillId="0" borderId="16" xfId="61" applyFont="1" applyBorder="1">
      <alignment/>
      <protection/>
    </xf>
    <xf numFmtId="0" fontId="0" fillId="0" borderId="17" xfId="61" applyFont="1" applyBorder="1">
      <alignment/>
      <protection/>
    </xf>
    <xf numFmtId="0" fontId="8" fillId="0" borderId="16" xfId="61" applyFont="1" applyFill="1" applyBorder="1" applyAlignment="1">
      <alignment vertical="center" wrapText="1"/>
      <protection/>
    </xf>
    <xf numFmtId="0" fontId="8" fillId="0" borderId="16" xfId="61" applyFont="1" applyFill="1" applyBorder="1" applyAlignment="1">
      <alignment horizontal="center" vertical="center" wrapText="1"/>
      <protection/>
    </xf>
    <xf numFmtId="0" fontId="8" fillId="0" borderId="10" xfId="61" applyFont="1" applyFill="1" applyBorder="1" applyAlignment="1">
      <alignment vertical="center" wrapText="1"/>
      <protection/>
    </xf>
    <xf numFmtId="0" fontId="8" fillId="0" borderId="18" xfId="61" applyFont="1" applyFill="1" applyBorder="1" applyAlignment="1">
      <alignment horizontal="center" vertical="center" wrapText="1"/>
      <protection/>
    </xf>
    <xf numFmtId="0" fontId="8" fillId="0" borderId="17" xfId="61" applyFont="1" applyFill="1" applyBorder="1" applyAlignment="1">
      <alignment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9" xfId="61" applyFont="1" applyBorder="1" applyAlignment="1">
      <alignment vertical="center"/>
      <protection/>
    </xf>
    <xf numFmtId="0" fontId="0" fillId="0" borderId="20" xfId="61" applyFont="1" applyBorder="1" applyAlignment="1">
      <alignment vertical="center"/>
      <protection/>
    </xf>
    <xf numFmtId="0" fontId="8" fillId="0" borderId="21" xfId="0" applyFont="1" applyFill="1" applyBorder="1" applyAlignment="1">
      <alignment horizontal="justify" vertical="center" wrapText="1"/>
    </xf>
    <xf numFmtId="0" fontId="8" fillId="0" borderId="22" xfId="0" applyFont="1" applyFill="1" applyBorder="1" applyAlignment="1">
      <alignment horizontal="center" vertical="center" wrapText="1"/>
    </xf>
    <xf numFmtId="0" fontId="0" fillId="0" borderId="21" xfId="61" applyFont="1" applyBorder="1" applyAlignment="1">
      <alignment vertical="center"/>
      <protection/>
    </xf>
    <xf numFmtId="0" fontId="8" fillId="0" borderId="22" xfId="61" applyFont="1" applyFill="1" applyBorder="1" applyAlignment="1">
      <alignment horizontal="center" vertical="center" wrapText="1"/>
      <protection/>
    </xf>
    <xf numFmtId="0" fontId="0" fillId="0" borderId="23" xfId="61" applyFont="1" applyBorder="1" applyAlignment="1">
      <alignment vertical="center"/>
      <protection/>
    </xf>
    <xf numFmtId="0" fontId="0" fillId="0" borderId="10" xfId="61" applyFont="1" applyBorder="1" applyAlignment="1">
      <alignment vertical="center"/>
      <protection/>
    </xf>
    <xf numFmtId="0" fontId="0" fillId="0" borderId="0" xfId="61" applyFont="1">
      <alignment/>
      <protection/>
    </xf>
    <xf numFmtId="0" fontId="4" fillId="0" borderId="0" xfId="61" applyFont="1" applyAlignment="1">
      <alignment vertical="top"/>
      <protection/>
    </xf>
    <xf numFmtId="0" fontId="8" fillId="0" borderId="24" xfId="61" applyFont="1" applyBorder="1" applyAlignment="1">
      <alignment horizontal="center" vertical="center" wrapText="1"/>
      <protection/>
    </xf>
    <xf numFmtId="0" fontId="0" fillId="0" borderId="0" xfId="61" applyFont="1" applyBorder="1" applyAlignment="1">
      <alignment vertical="center" wrapText="1"/>
      <protection/>
    </xf>
    <xf numFmtId="0" fontId="8" fillId="0" borderId="24" xfId="61" applyFont="1" applyBorder="1" applyAlignment="1">
      <alignment vertical="center" wrapText="1"/>
      <protection/>
    </xf>
    <xf numFmtId="0" fontId="9" fillId="0" borderId="24" xfId="61" applyFont="1" applyBorder="1" applyAlignment="1">
      <alignment horizontal="left" vertical="center" wrapText="1"/>
      <protection/>
    </xf>
    <xf numFmtId="0" fontId="9" fillId="0" borderId="18" xfId="61" applyFont="1" applyBorder="1" applyAlignment="1">
      <alignment horizontal="left" vertical="center" wrapText="1"/>
      <protection/>
    </xf>
    <xf numFmtId="220" fontId="8" fillId="0" borderId="25" xfId="0" applyNumberFormat="1" applyFont="1" applyFill="1" applyBorder="1" applyAlignment="1">
      <alignment horizontal="right" vertical="center" wrapText="1"/>
    </xf>
    <xf numFmtId="220" fontId="8" fillId="0" borderId="26" xfId="0" applyNumberFormat="1" applyFont="1" applyFill="1" applyBorder="1" applyAlignment="1">
      <alignment horizontal="right" vertical="center" wrapText="1"/>
    </xf>
    <xf numFmtId="220" fontId="8" fillId="0" borderId="27" xfId="0" applyNumberFormat="1" applyFont="1" applyFill="1" applyBorder="1" applyAlignment="1">
      <alignment horizontal="right" vertical="center" wrapText="1"/>
    </xf>
    <xf numFmtId="0" fontId="0" fillId="0" borderId="28" xfId="61" applyFont="1" applyBorder="1" applyAlignment="1">
      <alignment horizontal="center"/>
      <protection/>
    </xf>
    <xf numFmtId="0" fontId="0" fillId="0" borderId="29" xfId="61" applyFont="1" applyBorder="1" applyAlignment="1">
      <alignment horizontal="center"/>
      <protection/>
    </xf>
    <xf numFmtId="0" fontId="0" fillId="0" borderId="30" xfId="61" applyFont="1" applyBorder="1" applyAlignment="1">
      <alignment horizontal="center"/>
      <protection/>
    </xf>
    <xf numFmtId="0" fontId="0" fillId="0" borderId="31" xfId="61" applyFont="1" applyBorder="1" applyAlignment="1">
      <alignment horizontal="center"/>
      <protection/>
    </xf>
    <xf numFmtId="0" fontId="0" fillId="0" borderId="32" xfId="61" applyFont="1" applyBorder="1" applyAlignment="1">
      <alignment horizontal="left" vertical="center"/>
      <protection/>
    </xf>
    <xf numFmtId="0" fontId="0" fillId="0" borderId="18" xfId="61" applyFont="1" applyBorder="1" applyAlignment="1">
      <alignment horizontal="left" vertical="center"/>
      <protection/>
    </xf>
    <xf numFmtId="0" fontId="0" fillId="0" borderId="33" xfId="61" applyFont="1" applyFill="1" applyBorder="1" applyAlignment="1">
      <alignment horizontal="left" vertical="center" wrapText="1"/>
      <protection/>
    </xf>
    <xf numFmtId="0" fontId="0" fillId="0" borderId="22" xfId="61" applyFont="1" applyFill="1" applyBorder="1" applyAlignment="1">
      <alignment horizontal="left" vertical="center" wrapText="1"/>
      <protection/>
    </xf>
    <xf numFmtId="0" fontId="0" fillId="0" borderId="34" xfId="61" applyFont="1" applyFill="1" applyBorder="1" applyAlignment="1">
      <alignment horizontal="left" vertical="center" wrapText="1"/>
      <protection/>
    </xf>
    <xf numFmtId="217" fontId="8" fillId="0" borderId="25" xfId="61" applyNumberFormat="1" applyFont="1" applyFill="1" applyBorder="1" applyAlignment="1">
      <alignment horizontal="right" vertical="center" wrapText="1"/>
      <protection/>
    </xf>
    <xf numFmtId="217" fontId="8" fillId="0" borderId="26" xfId="61" applyNumberFormat="1" applyFont="1" applyFill="1" applyBorder="1" applyAlignment="1">
      <alignment horizontal="right" vertical="center" wrapText="1"/>
      <protection/>
    </xf>
    <xf numFmtId="217" fontId="8" fillId="0" borderId="27" xfId="61" applyNumberFormat="1" applyFont="1" applyFill="1" applyBorder="1" applyAlignment="1">
      <alignment horizontal="right" vertical="center" wrapText="1"/>
      <protection/>
    </xf>
    <xf numFmtId="0" fontId="0" fillId="0" borderId="21" xfId="0" applyFont="1" applyFill="1" applyBorder="1" applyAlignment="1">
      <alignment vertical="center" wrapText="1"/>
    </xf>
    <xf numFmtId="0" fontId="0" fillId="0" borderId="33" xfId="0" applyFont="1" applyBorder="1" applyAlignment="1">
      <alignment vertical="center" wrapText="1"/>
    </xf>
    <xf numFmtId="0" fontId="0" fillId="0" borderId="22" xfId="0" applyFont="1" applyBorder="1" applyAlignment="1">
      <alignment vertical="center" wrapText="1"/>
    </xf>
    <xf numFmtId="218" fontId="8" fillId="0" borderId="24" xfId="61" applyNumberFormat="1" applyFont="1" applyBorder="1" applyAlignment="1">
      <alignment horizontal="right" vertical="center" wrapText="1"/>
      <protection/>
    </xf>
    <xf numFmtId="218" fontId="8" fillId="0" borderId="32" xfId="61" applyNumberFormat="1" applyFont="1" applyBorder="1" applyAlignment="1">
      <alignment horizontal="right" vertical="center" wrapText="1"/>
      <protection/>
    </xf>
    <xf numFmtId="218" fontId="8" fillId="0" borderId="18" xfId="61" applyNumberFormat="1" applyFont="1" applyBorder="1" applyAlignment="1">
      <alignment horizontal="right" vertical="center" wrapText="1"/>
      <protection/>
    </xf>
    <xf numFmtId="0" fontId="0" fillId="0" borderId="0" xfId="61" applyFont="1" applyBorder="1" applyAlignment="1">
      <alignment horizontal="center" vertical="center"/>
      <protection/>
    </xf>
    <xf numFmtId="0" fontId="8" fillId="0" borderId="24" xfId="61" applyFont="1" applyBorder="1" applyAlignment="1">
      <alignment horizontal="center" vertical="center" wrapText="1"/>
      <protection/>
    </xf>
    <xf numFmtId="0" fontId="8" fillId="0" borderId="32" xfId="61" applyFont="1" applyBorder="1" applyAlignment="1">
      <alignment horizontal="center" vertical="center" wrapText="1"/>
      <protection/>
    </xf>
    <xf numFmtId="0" fontId="8" fillId="0" borderId="18" xfId="61" applyFont="1" applyBorder="1" applyAlignment="1">
      <alignment horizontal="center" vertical="center" wrapText="1"/>
      <protection/>
    </xf>
    <xf numFmtId="0" fontId="0" fillId="0" borderId="15" xfId="61" applyFont="1" applyFill="1" applyBorder="1" applyAlignment="1">
      <alignment horizontal="center" vertical="center" textRotation="255" wrapText="1"/>
      <protection/>
    </xf>
    <xf numFmtId="0" fontId="0" fillId="0" borderId="35" xfId="61" applyFont="1" applyFill="1" applyBorder="1" applyAlignment="1">
      <alignment horizontal="center" vertical="center" textRotation="255" wrapText="1"/>
      <protection/>
    </xf>
    <xf numFmtId="0" fontId="0" fillId="0" borderId="36" xfId="61" applyFont="1" applyFill="1" applyBorder="1" applyAlignment="1">
      <alignment horizontal="center" vertical="center" textRotation="255" wrapText="1"/>
      <protection/>
    </xf>
    <xf numFmtId="188" fontId="8" fillId="0" borderId="15" xfId="61" applyNumberFormat="1" applyFont="1" applyBorder="1" applyAlignment="1">
      <alignment horizontal="center" vertical="center" wrapText="1"/>
      <protection/>
    </xf>
    <xf numFmtId="188" fontId="8" fillId="0" borderId="36" xfId="61" applyNumberFormat="1" applyFont="1" applyBorder="1" applyAlignment="1">
      <alignment horizontal="center" vertical="center" wrapText="1"/>
      <protection/>
    </xf>
    <xf numFmtId="0" fontId="0" fillId="0" borderId="30" xfId="61" applyFont="1" applyBorder="1" applyAlignment="1">
      <alignment horizontal="center" vertical="center"/>
      <protection/>
    </xf>
    <xf numFmtId="0" fontId="0" fillId="0" borderId="31" xfId="61" applyFont="1" applyBorder="1" applyAlignment="1">
      <alignment horizontal="center" vertical="center"/>
      <protection/>
    </xf>
    <xf numFmtId="214" fontId="8" fillId="0" borderId="25" xfId="61" applyNumberFormat="1" applyFont="1" applyFill="1" applyBorder="1" applyAlignment="1">
      <alignment horizontal="right" vertical="center" wrapText="1"/>
      <protection/>
    </xf>
    <xf numFmtId="214" fontId="8" fillId="0" borderId="26" xfId="61" applyNumberFormat="1" applyFont="1" applyFill="1" applyBorder="1" applyAlignment="1">
      <alignment horizontal="right" vertical="center" wrapText="1"/>
      <protection/>
    </xf>
    <xf numFmtId="214" fontId="8" fillId="0" borderId="27" xfId="61" applyNumberFormat="1" applyFont="1" applyFill="1" applyBorder="1" applyAlignment="1">
      <alignment horizontal="right" vertical="center" wrapText="1"/>
      <protection/>
    </xf>
    <xf numFmtId="0" fontId="8" fillId="0" borderId="37" xfId="61" applyFont="1" applyBorder="1" applyAlignment="1">
      <alignment horizontal="center" vertical="center" textRotation="255" wrapText="1"/>
      <protection/>
    </xf>
    <xf numFmtId="0" fontId="8" fillId="0" borderId="38" xfId="61" applyFont="1" applyBorder="1" applyAlignment="1">
      <alignment horizontal="center" vertical="center" textRotation="255" wrapText="1"/>
      <protection/>
    </xf>
    <xf numFmtId="0" fontId="8" fillId="0" borderId="26" xfId="61" applyFont="1" applyBorder="1" applyAlignment="1">
      <alignment horizontal="center" vertical="center" textRotation="255" wrapText="1"/>
      <protection/>
    </xf>
    <xf numFmtId="0" fontId="8" fillId="0" borderId="27" xfId="61" applyFont="1" applyBorder="1" applyAlignment="1">
      <alignment horizontal="center" vertical="center" textRotation="255" wrapText="1"/>
      <protection/>
    </xf>
    <xf numFmtId="0" fontId="0" fillId="0" borderId="32" xfId="61" applyFont="1" applyFill="1" applyBorder="1" applyAlignment="1">
      <alignment horizontal="left" vertical="center" wrapText="1"/>
      <protection/>
    </xf>
    <xf numFmtId="0" fontId="0" fillId="0" borderId="18" xfId="61" applyFont="1" applyFill="1" applyBorder="1" applyAlignment="1">
      <alignment horizontal="left" vertical="center" wrapText="1"/>
      <protection/>
    </xf>
    <xf numFmtId="0" fontId="0" fillId="0" borderId="34"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24" xfId="61" applyFont="1" applyBorder="1" applyAlignment="1">
      <alignment horizontal="center" vertical="center" wrapText="1"/>
      <protection/>
    </xf>
    <xf numFmtId="0" fontId="0" fillId="0" borderId="32" xfId="61" applyFont="1" applyBorder="1" applyAlignment="1">
      <alignment horizontal="center" vertical="center" wrapText="1"/>
      <protection/>
    </xf>
    <xf numFmtId="0" fontId="0" fillId="0" borderId="18" xfId="61" applyFont="1" applyBorder="1" applyAlignment="1">
      <alignment horizontal="center" vertical="center" wrapText="1"/>
      <protection/>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12" xfId="0" applyFont="1" applyFill="1" applyBorder="1" applyAlignment="1">
      <alignment vertical="center" wrapText="1"/>
    </xf>
    <xf numFmtId="0" fontId="4" fillId="0" borderId="0" xfId="61" applyFont="1" applyAlignment="1">
      <alignment horizontal="center" vertical="center"/>
      <protection/>
    </xf>
    <xf numFmtId="0" fontId="8" fillId="0" borderId="19" xfId="61" applyFont="1" applyBorder="1" applyAlignment="1">
      <alignment horizontal="distributed" vertical="center" wrapText="1"/>
      <protection/>
    </xf>
    <xf numFmtId="0" fontId="0" fillId="0" borderId="37" xfId="0" applyFont="1" applyBorder="1" applyAlignment="1">
      <alignment horizontal="distributed" vertical="center"/>
    </xf>
    <xf numFmtId="0" fontId="0" fillId="0" borderId="38"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0" fillId="0" borderId="27" xfId="0" applyFont="1" applyBorder="1" applyAlignment="1">
      <alignment horizontal="distributed" vertical="center"/>
    </xf>
    <xf numFmtId="0" fontId="8" fillId="0" borderId="10" xfId="61" applyFont="1" applyBorder="1" applyAlignment="1">
      <alignment horizontal="center" vertical="center" wrapText="1"/>
      <protection/>
    </xf>
    <xf numFmtId="221" fontId="8" fillId="0" borderId="24" xfId="61" applyNumberFormat="1" applyFont="1" applyFill="1" applyBorder="1" applyAlignment="1">
      <alignment horizontal="right" vertical="center" wrapText="1"/>
      <protection/>
    </xf>
    <xf numFmtId="221" fontId="8" fillId="0" borderId="32" xfId="61" applyNumberFormat="1" applyFont="1" applyFill="1" applyBorder="1" applyAlignment="1">
      <alignment horizontal="right" vertical="center" wrapText="1"/>
      <protection/>
    </xf>
    <xf numFmtId="221" fontId="8" fillId="0" borderId="18" xfId="61" applyNumberFormat="1" applyFont="1" applyFill="1" applyBorder="1" applyAlignment="1">
      <alignment horizontal="right" vertical="center" wrapText="1"/>
      <protection/>
    </xf>
    <xf numFmtId="0" fontId="8" fillId="0" borderId="10" xfId="0" applyFont="1" applyBorder="1" applyAlignment="1">
      <alignment vertical="center" wrapText="1"/>
    </xf>
    <xf numFmtId="0" fontId="9" fillId="0" borderId="15" xfId="61" applyFont="1" applyBorder="1" applyAlignment="1">
      <alignment vertical="center" textRotation="255" wrapText="1"/>
      <protection/>
    </xf>
    <xf numFmtId="0" fontId="9" fillId="0" borderId="35" xfId="61" applyFont="1" applyBorder="1" applyAlignment="1">
      <alignment vertical="center" textRotation="255" wrapText="1"/>
      <protection/>
    </xf>
    <xf numFmtId="0" fontId="9" fillId="0" borderId="36" xfId="61" applyFont="1" applyBorder="1" applyAlignment="1">
      <alignment vertical="center" textRotation="255" wrapText="1"/>
      <protection/>
    </xf>
    <xf numFmtId="0" fontId="0" fillId="0" borderId="26" xfId="61" applyFont="1" applyBorder="1" applyAlignment="1">
      <alignment vertical="center" wrapText="1"/>
      <protection/>
    </xf>
    <xf numFmtId="0" fontId="9" fillId="0" borderId="15" xfId="61" applyFont="1" applyBorder="1" applyAlignment="1">
      <alignment horizontal="center" vertical="center" textRotation="255" wrapText="1"/>
      <protection/>
    </xf>
    <xf numFmtId="0" fontId="9" fillId="0" borderId="35" xfId="61" applyFont="1" applyBorder="1" applyAlignment="1">
      <alignment horizontal="center" vertical="center" textRotation="255" wrapText="1"/>
      <protection/>
    </xf>
    <xf numFmtId="0" fontId="0" fillId="0" borderId="10" xfId="61" applyFont="1" applyBorder="1" applyAlignment="1">
      <alignment horizontal="center" vertical="center" wrapText="1"/>
      <protection/>
    </xf>
    <xf numFmtId="0" fontId="0" fillId="0" borderId="15" xfId="61" applyFont="1" applyBorder="1" applyAlignment="1">
      <alignment horizontal="center" vertical="center" wrapText="1" shrinkToFit="1"/>
      <protection/>
    </xf>
    <xf numFmtId="0" fontId="0" fillId="0" borderId="15" xfId="61" applyFont="1" applyBorder="1" applyAlignment="1">
      <alignment horizontal="center" vertical="center"/>
      <protection/>
    </xf>
    <xf numFmtId="0" fontId="0" fillId="0" borderId="24" xfId="61" applyFont="1" applyFill="1" applyBorder="1" applyAlignment="1">
      <alignment horizontal="left" vertical="center" wrapText="1"/>
      <protection/>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0" xfId="61" applyFont="1" applyFill="1" applyBorder="1" applyAlignment="1">
      <alignment horizontal="left" vertical="center" wrapText="1"/>
      <protection/>
    </xf>
    <xf numFmtId="0" fontId="0" fillId="0" borderId="21" xfId="61" applyFont="1" applyFill="1" applyBorder="1" applyAlignment="1">
      <alignment horizontal="left" vertical="center" wrapText="1"/>
      <protection/>
    </xf>
    <xf numFmtId="0" fontId="0" fillId="0" borderId="24" xfId="61" applyFont="1" applyBorder="1" applyAlignment="1">
      <alignment horizontal="left" vertical="center"/>
      <protection/>
    </xf>
    <xf numFmtId="0" fontId="0" fillId="0" borderId="0" xfId="0" applyFont="1" applyAlignment="1">
      <alignment vertical="top"/>
    </xf>
    <xf numFmtId="0" fontId="0" fillId="0" borderId="42" xfId="0" applyFont="1" applyBorder="1" applyAlignment="1">
      <alignment vertical="top"/>
    </xf>
    <xf numFmtId="0" fontId="0" fillId="0" borderId="43" xfId="0" applyFont="1" applyBorder="1" applyAlignment="1">
      <alignment vertical="top"/>
    </xf>
    <xf numFmtId="0" fontId="0" fillId="0" borderId="44" xfId="0" applyFont="1" applyBorder="1" applyAlignment="1">
      <alignment vertical="top" wrapText="1"/>
    </xf>
    <xf numFmtId="0" fontId="0" fillId="0" borderId="45" xfId="0" applyFont="1" applyBorder="1" applyAlignment="1">
      <alignment vertical="top"/>
    </xf>
    <xf numFmtId="0" fontId="0" fillId="0" borderId="46" xfId="0" applyFont="1" applyBorder="1" applyAlignment="1">
      <alignment vertical="top"/>
    </xf>
    <xf numFmtId="0" fontId="0" fillId="0" borderId="47" xfId="0" applyFont="1" applyBorder="1" applyAlignment="1">
      <alignment vertical="top" wrapText="1"/>
    </xf>
    <xf numFmtId="0" fontId="0" fillId="0" borderId="48" xfId="0" applyFont="1" applyBorder="1" applyAlignment="1">
      <alignment vertical="top"/>
    </xf>
    <xf numFmtId="0" fontId="0" fillId="0" borderId="49" xfId="0" applyFont="1" applyBorder="1" applyAlignment="1">
      <alignment vertical="top"/>
    </xf>
    <xf numFmtId="0" fontId="0" fillId="0" borderId="50" xfId="0" applyFont="1" applyBorder="1" applyAlignment="1">
      <alignment vertical="top" wrapText="1"/>
    </xf>
    <xf numFmtId="0" fontId="0" fillId="0" borderId="25" xfId="0" applyFont="1" applyBorder="1" applyAlignment="1">
      <alignment vertical="top"/>
    </xf>
    <xf numFmtId="0" fontId="0" fillId="0" borderId="27" xfId="0" applyFont="1" applyBorder="1" applyAlignment="1">
      <alignment vertical="top"/>
    </xf>
    <xf numFmtId="0" fontId="0" fillId="0" borderId="36"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10" xfId="61" applyFont="1" applyBorder="1" applyAlignment="1">
      <alignment horizontal="left" vertical="center" wrapText="1"/>
      <protection/>
    </xf>
    <xf numFmtId="0" fontId="0" fillId="0" borderId="10" xfId="61" applyFont="1" applyBorder="1" applyAlignment="1">
      <alignment vertical="center" wrapText="1"/>
      <protection/>
    </xf>
    <xf numFmtId="0" fontId="0" fillId="0" borderId="10"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6"/>
  <sheetViews>
    <sheetView tabSelected="1" zoomScalePageLayoutView="0" workbookViewId="0" topLeftCell="A1">
      <selection activeCell="L8" sqref="L8"/>
    </sheetView>
  </sheetViews>
  <sheetFormatPr defaultColWidth="9.00390625" defaultRowHeight="13.5"/>
  <cols>
    <col min="1" max="3" width="3.75390625" style="7" customWidth="1"/>
    <col min="4" max="4" width="18.00390625" style="7" customWidth="1"/>
    <col min="5" max="5" width="25.125" style="7" customWidth="1"/>
    <col min="6" max="7" width="8.75390625" style="7" customWidth="1"/>
    <col min="8" max="8" width="6.125" style="16" bestFit="1" customWidth="1"/>
    <col min="9" max="10" width="10.125" style="7" customWidth="1"/>
    <col min="11" max="16384" width="9.00390625" style="7" customWidth="1"/>
  </cols>
  <sheetData>
    <row r="2" spans="1:10" s="17" customFormat="1" ht="24" customHeight="1">
      <c r="A2" s="86" t="s">
        <v>16</v>
      </c>
      <c r="B2" s="86"/>
      <c r="C2" s="86"/>
      <c r="D2" s="86"/>
      <c r="E2" s="86"/>
      <c r="F2" s="86"/>
      <c r="G2" s="86"/>
      <c r="H2" s="86"/>
      <c r="I2" s="86"/>
      <c r="J2" s="86"/>
    </row>
    <row r="3" spans="1:10" s="17" customFormat="1" ht="18" customHeight="1">
      <c r="A3" s="18"/>
      <c r="B3" s="18"/>
      <c r="C3" s="18"/>
      <c r="D3" s="18"/>
      <c r="E3" s="18"/>
      <c r="F3" s="19"/>
      <c r="G3" s="20"/>
      <c r="H3" s="21"/>
      <c r="I3" s="58" t="s">
        <v>51</v>
      </c>
      <c r="J3" s="58"/>
    </row>
    <row r="4" spans="1:10" ht="18.75" customHeight="1">
      <c r="A4" s="87" t="s">
        <v>20</v>
      </c>
      <c r="B4" s="88"/>
      <c r="C4" s="88"/>
      <c r="D4" s="89"/>
      <c r="E4" s="65" t="s">
        <v>59</v>
      </c>
      <c r="F4" s="93" t="s">
        <v>1</v>
      </c>
      <c r="G4" s="93"/>
      <c r="H4" s="104" t="s">
        <v>46</v>
      </c>
      <c r="I4" s="104"/>
      <c r="J4" s="104"/>
    </row>
    <row r="5" spans="1:10" ht="18.75" customHeight="1">
      <c r="A5" s="90"/>
      <c r="B5" s="91"/>
      <c r="C5" s="91"/>
      <c r="D5" s="92"/>
      <c r="E5" s="66"/>
      <c r="F5" s="93"/>
      <c r="G5" s="93"/>
      <c r="H5" s="104"/>
      <c r="I5" s="104"/>
      <c r="J5" s="104"/>
    </row>
    <row r="6" spans="1:10" ht="24.75" customHeight="1">
      <c r="A6" s="87" t="s">
        <v>69</v>
      </c>
      <c r="B6" s="88"/>
      <c r="C6" s="88"/>
      <c r="D6" s="89"/>
      <c r="E6" s="97" t="s">
        <v>60</v>
      </c>
      <c r="F6" s="97"/>
      <c r="G6" s="97"/>
      <c r="H6" s="97"/>
      <c r="I6" s="97"/>
      <c r="J6" s="97"/>
    </row>
    <row r="7" spans="1:10" ht="24.75" customHeight="1">
      <c r="A7" s="90"/>
      <c r="B7" s="91"/>
      <c r="C7" s="91"/>
      <c r="D7" s="92"/>
      <c r="E7" s="97"/>
      <c r="F7" s="97"/>
      <c r="G7" s="97"/>
      <c r="H7" s="97"/>
      <c r="I7" s="97"/>
      <c r="J7" s="97"/>
    </row>
    <row r="8" spans="1:10" ht="18.75" customHeight="1">
      <c r="A8" s="87" t="s">
        <v>70</v>
      </c>
      <c r="B8" s="88"/>
      <c r="C8" s="88"/>
      <c r="D8" s="89"/>
      <c r="E8" s="97" t="s">
        <v>45</v>
      </c>
      <c r="F8" s="97"/>
      <c r="G8" s="97"/>
      <c r="H8" s="97"/>
      <c r="I8" s="97"/>
      <c r="J8" s="97"/>
    </row>
    <row r="9" spans="1:10" ht="18.75" customHeight="1">
      <c r="A9" s="90"/>
      <c r="B9" s="91"/>
      <c r="C9" s="91"/>
      <c r="D9" s="92"/>
      <c r="E9" s="97"/>
      <c r="F9" s="97"/>
      <c r="G9" s="97"/>
      <c r="H9" s="97"/>
      <c r="I9" s="97"/>
      <c r="J9" s="97"/>
    </row>
    <row r="10" spans="1:10" ht="33.75" customHeight="1">
      <c r="A10" s="93" t="s">
        <v>23</v>
      </c>
      <c r="B10" s="59" t="s">
        <v>19</v>
      </c>
      <c r="C10" s="60"/>
      <c r="D10" s="61"/>
      <c r="E10" s="59" t="s">
        <v>18</v>
      </c>
      <c r="F10" s="60"/>
      <c r="G10" s="61"/>
      <c r="H10" s="1" t="s">
        <v>0</v>
      </c>
      <c r="I10" s="105" t="s">
        <v>24</v>
      </c>
      <c r="J10" s="106" t="s">
        <v>21</v>
      </c>
    </row>
    <row r="11" spans="1:10" ht="66" customHeight="1">
      <c r="A11" s="93"/>
      <c r="B11" s="72" t="s">
        <v>5</v>
      </c>
      <c r="C11" s="73"/>
      <c r="D11" s="13" t="s">
        <v>6</v>
      </c>
      <c r="E11" s="107" t="s">
        <v>61</v>
      </c>
      <c r="F11" s="76"/>
      <c r="G11" s="77"/>
      <c r="H11" s="14">
        <v>340</v>
      </c>
      <c r="I11" s="28"/>
      <c r="J11" s="29"/>
    </row>
    <row r="12" spans="1:10" s="5" customFormat="1" ht="18.75" customHeight="1">
      <c r="A12" s="93"/>
      <c r="B12" s="74"/>
      <c r="C12" s="75"/>
      <c r="D12" s="37">
        <f>SUM(H11:H11)</f>
        <v>340</v>
      </c>
      <c r="E12" s="38"/>
      <c r="F12" s="38"/>
      <c r="G12" s="38"/>
      <c r="H12" s="39"/>
      <c r="I12" s="67"/>
      <c r="J12" s="68"/>
    </row>
    <row r="13" spans="1:10" ht="99.75" customHeight="1">
      <c r="A13" s="93"/>
      <c r="B13" s="62" t="s">
        <v>25</v>
      </c>
      <c r="C13" s="62" t="s">
        <v>3</v>
      </c>
      <c r="D13" s="6" t="s">
        <v>14</v>
      </c>
      <c r="E13" s="108" t="s">
        <v>62</v>
      </c>
      <c r="F13" s="109"/>
      <c r="G13" s="110"/>
      <c r="H13" s="4">
        <v>12</v>
      </c>
      <c r="I13" s="22"/>
      <c r="J13" s="8"/>
    </row>
    <row r="14" spans="1:10" ht="42" customHeight="1">
      <c r="A14" s="93"/>
      <c r="B14" s="63"/>
      <c r="C14" s="63"/>
      <c r="D14" s="6" t="s">
        <v>8</v>
      </c>
      <c r="E14" s="111" t="s">
        <v>63</v>
      </c>
      <c r="F14" s="78"/>
      <c r="G14" s="79"/>
      <c r="H14" s="4">
        <v>6</v>
      </c>
      <c r="I14" s="23"/>
      <c r="J14" s="9"/>
    </row>
    <row r="15" spans="1:10" ht="42" customHeight="1">
      <c r="A15" s="93"/>
      <c r="B15" s="63"/>
      <c r="C15" s="63"/>
      <c r="D15" s="6" t="s">
        <v>7</v>
      </c>
      <c r="E15" s="111" t="s">
        <v>64</v>
      </c>
      <c r="F15" s="78"/>
      <c r="G15" s="79"/>
      <c r="H15" s="4">
        <v>6</v>
      </c>
      <c r="I15" s="23"/>
      <c r="J15" s="9"/>
    </row>
    <row r="16" spans="1:10" ht="42" customHeight="1">
      <c r="A16" s="93"/>
      <c r="B16" s="63"/>
      <c r="C16" s="63"/>
      <c r="D16" s="6" t="s">
        <v>9</v>
      </c>
      <c r="E16" s="111" t="s">
        <v>65</v>
      </c>
      <c r="F16" s="78"/>
      <c r="G16" s="79"/>
      <c r="H16" s="4">
        <v>5</v>
      </c>
      <c r="I16" s="23"/>
      <c r="J16" s="9"/>
    </row>
    <row r="17" spans="1:10" ht="42" customHeight="1">
      <c r="A17" s="93"/>
      <c r="B17" s="63"/>
      <c r="C17" s="63"/>
      <c r="D17" s="6" t="s">
        <v>11</v>
      </c>
      <c r="E17" s="111" t="s">
        <v>66</v>
      </c>
      <c r="F17" s="78"/>
      <c r="G17" s="79"/>
      <c r="H17" s="4">
        <v>1</v>
      </c>
      <c r="I17" s="23"/>
      <c r="J17" s="9"/>
    </row>
    <row r="18" spans="1:10" ht="42" customHeight="1">
      <c r="A18" s="93"/>
      <c r="B18" s="63"/>
      <c r="C18" s="63"/>
      <c r="D18" s="24" t="s">
        <v>13</v>
      </c>
      <c r="E18" s="52" t="s">
        <v>17</v>
      </c>
      <c r="F18" s="53"/>
      <c r="G18" s="54"/>
      <c r="H18" s="25">
        <v>10</v>
      </c>
      <c r="I18" s="26"/>
      <c r="J18" s="10"/>
    </row>
    <row r="19" spans="1:10" ht="19.5" customHeight="1">
      <c r="A19" s="93"/>
      <c r="B19" s="63"/>
      <c r="C19" s="64"/>
      <c r="D19" s="69">
        <f>SUM(H13:H18)</f>
        <v>40</v>
      </c>
      <c r="E19" s="70"/>
      <c r="F19" s="70"/>
      <c r="G19" s="70"/>
      <c r="H19" s="71"/>
      <c r="I19" s="67"/>
      <c r="J19" s="68"/>
    </row>
    <row r="20" spans="1:10" ht="53.25" customHeight="1">
      <c r="A20" s="93"/>
      <c r="B20" s="63"/>
      <c r="C20" s="62" t="s">
        <v>2</v>
      </c>
      <c r="D20" s="2" t="s">
        <v>4</v>
      </c>
      <c r="E20" s="83" t="s">
        <v>71</v>
      </c>
      <c r="F20" s="84"/>
      <c r="G20" s="85"/>
      <c r="H20" s="3">
        <v>3</v>
      </c>
      <c r="I20" s="23"/>
      <c r="J20" s="9"/>
    </row>
    <row r="21" spans="1:10" ht="53.25" customHeight="1">
      <c r="A21" s="93"/>
      <c r="B21" s="63"/>
      <c r="C21" s="63"/>
      <c r="D21" s="11" t="s">
        <v>15</v>
      </c>
      <c r="E21" s="112" t="s">
        <v>22</v>
      </c>
      <c r="F21" s="48"/>
      <c r="G21" s="48"/>
      <c r="H21" s="12">
        <v>12</v>
      </c>
      <c r="I21" s="23"/>
      <c r="J21" s="9"/>
    </row>
    <row r="22" spans="1:10" ht="53.25" customHeight="1">
      <c r="A22" s="93"/>
      <c r="B22" s="63"/>
      <c r="C22" s="63"/>
      <c r="D22" s="15" t="s">
        <v>12</v>
      </c>
      <c r="E22" s="113" t="s">
        <v>67</v>
      </c>
      <c r="F22" s="46"/>
      <c r="G22" s="47"/>
      <c r="H22" s="27">
        <v>30</v>
      </c>
      <c r="I22" s="26"/>
      <c r="J22" s="10"/>
    </row>
    <row r="23" spans="1:10" ht="19.5" customHeight="1">
      <c r="A23" s="93"/>
      <c r="B23" s="63"/>
      <c r="C23" s="64"/>
      <c r="D23" s="49">
        <f>SUM(H20:H22)</f>
        <v>45</v>
      </c>
      <c r="E23" s="50"/>
      <c r="F23" s="50"/>
      <c r="G23" s="50"/>
      <c r="H23" s="51"/>
      <c r="I23" s="40"/>
      <c r="J23" s="41"/>
    </row>
    <row r="24" spans="1:10" ht="18.75" customHeight="1">
      <c r="A24" s="93"/>
      <c r="B24" s="64"/>
      <c r="C24" s="94">
        <f>SUM(D19,D23)</f>
        <v>85</v>
      </c>
      <c r="D24" s="95"/>
      <c r="E24" s="95"/>
      <c r="F24" s="95"/>
      <c r="G24" s="95"/>
      <c r="H24" s="96"/>
      <c r="I24" s="40"/>
      <c r="J24" s="41"/>
    </row>
    <row r="25" spans="1:10" ht="19.5" customHeight="1">
      <c r="A25" s="93"/>
      <c r="B25" s="55">
        <f>SUM(D12,D19,D23)</f>
        <v>425</v>
      </c>
      <c r="C25" s="56"/>
      <c r="D25" s="56"/>
      <c r="E25" s="56"/>
      <c r="F25" s="56"/>
      <c r="G25" s="56"/>
      <c r="H25" s="57"/>
      <c r="I25" s="42"/>
      <c r="J25" s="43"/>
    </row>
    <row r="26" spans="1:10" ht="65.25" customHeight="1">
      <c r="A26" s="80" t="s">
        <v>10</v>
      </c>
      <c r="B26" s="81"/>
      <c r="C26" s="82"/>
      <c r="D26" s="114" t="s">
        <v>68</v>
      </c>
      <c r="E26" s="44"/>
      <c r="F26" s="44"/>
      <c r="G26" s="44"/>
      <c r="H26" s="45"/>
      <c r="I26" s="35" t="s">
        <v>26</v>
      </c>
      <c r="J26" s="36"/>
    </row>
  </sheetData>
  <sheetProtection/>
  <mergeCells count="38">
    <mergeCell ref="B13:B24"/>
    <mergeCell ref="E14:G14"/>
    <mergeCell ref="C24:H24"/>
    <mergeCell ref="H4:J5"/>
    <mergeCell ref="F4:G5"/>
    <mergeCell ref="E6:J7"/>
    <mergeCell ref="E8:J9"/>
    <mergeCell ref="I19:J19"/>
    <mergeCell ref="A26:C26"/>
    <mergeCell ref="E16:G16"/>
    <mergeCell ref="E17:G17"/>
    <mergeCell ref="E20:G20"/>
    <mergeCell ref="A2:J2"/>
    <mergeCell ref="A4:D5"/>
    <mergeCell ref="A6:D7"/>
    <mergeCell ref="A8:D9"/>
    <mergeCell ref="C20:C23"/>
    <mergeCell ref="A10:A25"/>
    <mergeCell ref="I3:J3"/>
    <mergeCell ref="B10:D10"/>
    <mergeCell ref="C13:C19"/>
    <mergeCell ref="E10:G10"/>
    <mergeCell ref="E4:E5"/>
    <mergeCell ref="I12:J12"/>
    <mergeCell ref="D19:H19"/>
    <mergeCell ref="B11:C12"/>
    <mergeCell ref="E11:G11"/>
    <mergeCell ref="E15:G15"/>
    <mergeCell ref="I26:J26"/>
    <mergeCell ref="D12:H12"/>
    <mergeCell ref="I23:J25"/>
    <mergeCell ref="D26:H26"/>
    <mergeCell ref="E22:G22"/>
    <mergeCell ref="E21:G21"/>
    <mergeCell ref="D23:H23"/>
    <mergeCell ref="E13:G13"/>
    <mergeCell ref="E18:G18"/>
    <mergeCell ref="B25:H25"/>
  </mergeCells>
  <printOptions/>
  <pageMargins left="0.984251968503937" right="0.35433070866141736" top="0.35433070866141736" bottom="0.31496062992125984" header="0.1968503937007874" footer="0.1968503937007874"/>
  <pageSetup fitToHeight="2" horizontalDpi="600" verticalDpi="600" orientation="portrait" paperSize="9" scale="91" r:id="rId1"/>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B1:L19"/>
  <sheetViews>
    <sheetView zoomScalePageLayoutView="0" workbookViewId="0" topLeftCell="A1">
      <selection activeCell="F15" sqref="F15"/>
    </sheetView>
  </sheetViews>
  <sheetFormatPr defaultColWidth="9.00390625" defaultRowHeight="13.5"/>
  <cols>
    <col min="1" max="1" width="0.875" style="115" customWidth="1"/>
    <col min="2" max="2" width="6.75390625" style="115" customWidth="1"/>
    <col min="3" max="3" width="23.00390625" style="115" customWidth="1"/>
    <col min="4" max="4" width="63.00390625" style="129" customWidth="1"/>
    <col min="5" max="16384" width="9.00390625" style="115" customWidth="1"/>
  </cols>
  <sheetData>
    <row r="1" spans="2:12" ht="18.75">
      <c r="B1" s="31" t="s">
        <v>33</v>
      </c>
      <c r="C1" s="31"/>
      <c r="D1" s="31"/>
      <c r="E1" s="31"/>
      <c r="F1" s="31"/>
      <c r="G1" s="31"/>
      <c r="H1" s="31"/>
      <c r="I1" s="31"/>
      <c r="J1" s="31"/>
      <c r="K1" s="31"/>
      <c r="L1" s="31"/>
    </row>
    <row r="2" spans="2:4" ht="23.25" customHeight="1">
      <c r="B2" s="116" t="s">
        <v>27</v>
      </c>
      <c r="C2" s="117"/>
      <c r="D2" s="118" t="s">
        <v>32</v>
      </c>
    </row>
    <row r="3" spans="2:4" ht="53.25" customHeight="1">
      <c r="B3" s="119" t="s">
        <v>28</v>
      </c>
      <c r="C3" s="120"/>
      <c r="D3" s="121" t="s">
        <v>29</v>
      </c>
    </row>
    <row r="4" spans="2:4" ht="29.25" customHeight="1">
      <c r="B4" s="119" t="s">
        <v>30</v>
      </c>
      <c r="C4" s="120"/>
      <c r="D4" s="121" t="s">
        <v>50</v>
      </c>
    </row>
    <row r="5" spans="2:4" ht="55.5" customHeight="1">
      <c r="B5" s="122" t="s">
        <v>31</v>
      </c>
      <c r="C5" s="123"/>
      <c r="D5" s="124" t="s">
        <v>56</v>
      </c>
    </row>
    <row r="6" spans="2:4" ht="60" customHeight="1">
      <c r="B6" s="125"/>
      <c r="C6" s="126"/>
      <c r="D6" s="127" t="s">
        <v>57</v>
      </c>
    </row>
    <row r="8" spans="2:5" ht="60" customHeight="1">
      <c r="B8" s="128" t="s">
        <v>52</v>
      </c>
      <c r="C8" s="128"/>
      <c r="D8" s="128"/>
      <c r="E8" s="129"/>
    </row>
    <row r="9" spans="2:5" ht="30" customHeight="1">
      <c r="B9" s="128" t="s">
        <v>54</v>
      </c>
      <c r="C9" s="128"/>
      <c r="D9" s="128"/>
      <c r="E9" s="129"/>
    </row>
    <row r="10" spans="2:5" ht="19.5" customHeight="1">
      <c r="B10" s="128" t="s">
        <v>55</v>
      </c>
      <c r="C10" s="128"/>
      <c r="D10" s="128"/>
      <c r="E10" s="129"/>
    </row>
    <row r="11" spans="2:12" s="30" customFormat="1" ht="30" customHeight="1">
      <c r="B11" s="101" t="s">
        <v>58</v>
      </c>
      <c r="C11" s="101"/>
      <c r="D11" s="101"/>
      <c r="E11" s="33"/>
      <c r="F11" s="33"/>
      <c r="G11" s="33"/>
      <c r="H11" s="33"/>
      <c r="I11" s="33"/>
      <c r="J11" s="33"/>
      <c r="K11" s="33"/>
      <c r="L11" s="33"/>
    </row>
    <row r="12" spans="2:4" ht="13.5">
      <c r="B12" s="34"/>
      <c r="C12" s="32" t="s">
        <v>19</v>
      </c>
      <c r="D12" s="1" t="s">
        <v>18</v>
      </c>
    </row>
    <row r="13" spans="2:4" ht="39" customHeight="1">
      <c r="B13" s="102" t="s">
        <v>5</v>
      </c>
      <c r="C13" s="130" t="s">
        <v>38</v>
      </c>
      <c r="D13" s="130" t="s">
        <v>47</v>
      </c>
    </row>
    <row r="14" spans="2:4" ht="39" customHeight="1">
      <c r="B14" s="103"/>
      <c r="C14" s="130" t="s">
        <v>37</v>
      </c>
      <c r="D14" s="130" t="s">
        <v>48</v>
      </c>
    </row>
    <row r="15" spans="2:4" ht="39" customHeight="1">
      <c r="B15" s="103"/>
      <c r="C15" s="130" t="s">
        <v>40</v>
      </c>
      <c r="D15" s="130" t="s">
        <v>49</v>
      </c>
    </row>
    <row r="16" spans="2:4" ht="39" customHeight="1">
      <c r="B16" s="103"/>
      <c r="C16" s="130" t="s">
        <v>39</v>
      </c>
      <c r="D16" s="130" t="s">
        <v>43</v>
      </c>
    </row>
    <row r="17" spans="2:4" ht="39" customHeight="1">
      <c r="B17" s="98" t="s">
        <v>53</v>
      </c>
      <c r="C17" s="131" t="s">
        <v>34</v>
      </c>
      <c r="D17" s="131" t="s">
        <v>41</v>
      </c>
    </row>
    <row r="18" spans="2:4" ht="39" customHeight="1">
      <c r="B18" s="99"/>
      <c r="C18" s="132" t="s">
        <v>35</v>
      </c>
      <c r="D18" s="132" t="s">
        <v>42</v>
      </c>
    </row>
    <row r="19" spans="2:4" ht="39" customHeight="1">
      <c r="B19" s="100"/>
      <c r="C19" s="132" t="s">
        <v>36</v>
      </c>
      <c r="D19" s="132" t="s">
        <v>44</v>
      </c>
    </row>
  </sheetData>
  <sheetProtection/>
  <mergeCells count="10">
    <mergeCell ref="B5:C6"/>
    <mergeCell ref="B4:C4"/>
    <mergeCell ref="B3:C3"/>
    <mergeCell ref="B2:C2"/>
    <mergeCell ref="B17:B19"/>
    <mergeCell ref="B11:D11"/>
    <mergeCell ref="B10:D10"/>
    <mergeCell ref="B9:D9"/>
    <mergeCell ref="B8:D8"/>
    <mergeCell ref="B13:B16"/>
  </mergeCells>
  <printOptions/>
  <pageMargins left="0.7" right="0.33"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 </cp:lastModifiedBy>
  <cp:lastPrinted>2009-03-30T01:04:51Z</cp:lastPrinted>
  <dcterms:created xsi:type="dcterms:W3CDTF">2004-04-19T10:22:58Z</dcterms:created>
  <dcterms:modified xsi:type="dcterms:W3CDTF">2009-03-30T01:04:57Z</dcterms:modified>
  <cp:category/>
  <cp:version/>
  <cp:contentType/>
  <cp:contentStatus/>
</cp:coreProperties>
</file>