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経営情報システム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<sst xmlns="http://schemas.openxmlformats.org/spreadsheetml/2006/main" count="57" uniqueCount="56">
  <si>
    <t>時　間</t>
  </si>
  <si>
    <t>訓練修了後
の関連職種</t>
  </si>
  <si>
    <t>実技</t>
  </si>
  <si>
    <t>学科</t>
  </si>
  <si>
    <t>パソコン基本実習</t>
  </si>
  <si>
    <t>実習（OJT）</t>
  </si>
  <si>
    <t>備考</t>
  </si>
  <si>
    <t>サポートデスク対応実習</t>
  </si>
  <si>
    <t>情報システム活用実習</t>
  </si>
  <si>
    <t>情報システム基礎</t>
  </si>
  <si>
    <t>システム運用管理基礎</t>
  </si>
  <si>
    <t>コンピュータ概論、データベース基礎、ネットワーク基礎</t>
  </si>
  <si>
    <t>情報システムで起こる問題の対応術、トラブル解決演習、ケーススタディ</t>
  </si>
  <si>
    <t>主要な設備機器、教材</t>
  </si>
  <si>
    <t>経営情報システム科</t>
  </si>
  <si>
    <t>文書及び表計算作成</t>
  </si>
  <si>
    <t>情報システム運用管理</t>
  </si>
  <si>
    <t>課題を活用したデータベースソフトウェア構築基礎</t>
  </si>
  <si>
    <t>システム化計画・設計基礎</t>
  </si>
  <si>
    <t>システム化計画・業務分析・要件定義書、業務アプリケーション選定、システム設計・開発基礎</t>
  </si>
  <si>
    <t>障害対応、電話対応、受付、問合わせ相談対応、情報提供</t>
  </si>
  <si>
    <t>職業能力基礎講習</t>
  </si>
  <si>
    <t>能力評価</t>
  </si>
  <si>
    <t>データベース基本実習</t>
  </si>
  <si>
    <t>経営情報システムにおける教育訓練カリキュラム</t>
  </si>
  <si>
    <t>オリエンテーション、能力評価（企業評価、自己評価）</t>
  </si>
  <si>
    <t>業務分析に基づくシステム化計画・開発、情報システム及び情報ネットワーク利用・管理、情報セキュリティ等各種設定、アプリケーション活用</t>
  </si>
  <si>
    <t>訓練科名(コース名)</t>
  </si>
  <si>
    <t>職務又は教科の内容</t>
  </si>
  <si>
    <t>職務名又は教科名</t>
  </si>
  <si>
    <t>オフィスアプリケーションを活用したビジネス文書作成、データ整理、集計、分析</t>
  </si>
  <si>
    <t>企業人としてのビジネススキルを身につけたうえ、IT利活用のための知識、運用管理についての基本的事項を理解し、会社経営のための情報化戦略として情報システムに関する事務処理を正確に行う業務遂行能力を習得する。</t>
  </si>
  <si>
    <t>有期実習型訓練の内容</t>
  </si>
  <si>
    <t>Off-JTの実施主体</t>
  </si>
  <si>
    <r>
      <t>Off-JTで使用するものは、下線（</t>
    </r>
    <r>
      <rPr>
        <u val="single"/>
        <sz val="9"/>
        <rFont val="ＭＳ Ｐゴシック"/>
        <family val="3"/>
      </rPr>
      <t>　　</t>
    </r>
    <r>
      <rPr>
        <sz val="9"/>
        <rFont val="ＭＳ Ｐゴシック"/>
        <family val="3"/>
      </rPr>
      <t>）で示す。ＯＪＴ及びOff-JTの両方で使用するものは、（＊）を付す。</t>
    </r>
  </si>
  <si>
    <t>座学等（Off―ＪＴ）</t>
  </si>
  <si>
    <t>動作環境（ネットワーク環境）の設定、社内イントラネット、インターネット、情報セキュリティ</t>
  </si>
  <si>
    <t>（１）訓練科名</t>
  </si>
  <si>
    <t>（２）想定される受講希望者</t>
  </si>
  <si>
    <t>経営情報システム業務を行っていく上で、専門学校、大学卒程度の教養に併せてコンピュータやネットワーク関連の技術など情報システムに関する基礎知識を有している者で、卒業後は非正規雇用が長く、これから正社員になることを目指す者。</t>
  </si>
  <si>
    <t>（３）訓練終了後の関連職種</t>
  </si>
  <si>
    <t>（４）訓練カリキュラム</t>
  </si>
  <si>
    <t>経営情報システム科</t>
  </si>
  <si>
    <t>システムエンジニア業務、総務業務、情報管理業務</t>
  </si>
  <si>
    <t>システムエンジニア、総務部門、情報管理部門における事務業務</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</si>
  <si>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</si>
  <si>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※２）訓練修了後の自己啓発目標
　実務経験の後、ビジネス・キャリア検定試験「経営情報システム３級」に合格することを目標とする。</t>
  </si>
  <si>
    <t>※３）参考テキスト：ビジネス・キャリア検定試験標準テキスト「経営情報システム３級」</t>
  </si>
  <si>
    <t>平成21年3月作成</t>
  </si>
  <si>
    <t>OJTは、ジョブ・カード評価シート（様式6）（厚生労働省ホームページ参照）の「Ⅲ技能・技術に関する能力(2)専門的事項」の能力ユニット「情報システム、システム化計画と設計の基礎、システムの運用・管理、業務アプリケーション」に関する補助業務を科目として設定。</t>
  </si>
  <si>
    <t>企業の経営戦略に基づく情報システムの導入と適切な運用・管理に係る補助業務を円滑に遂行できる。</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</si>
  <si>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</si>
  <si>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r>
      <t>情報セキュリティ対策基礎、運用管理基礎、ＶＤＴ</t>
    </r>
    <r>
      <rPr>
        <sz val="8"/>
        <rFont val="ＭＳ Ｐゴシック"/>
        <family val="3"/>
      </rPr>
      <t>(Visual Display Terminals)</t>
    </r>
    <r>
      <rPr>
        <sz val="11"/>
        <rFont val="ＭＳ Ｐゴシック"/>
        <family val="3"/>
      </rPr>
      <t>作業と安全衛生</t>
    </r>
  </si>
  <si>
    <t>パソコン一式(プリンタ含む)、プロジェクター、白板</t>
  </si>
  <si>
    <t>訓練目標</t>
  </si>
  <si>
    <t>仕上がり像</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</si>
</sst>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実習（OJT）計&quot;\ \ 0.0&quot;時間&quot;"/>
    <numFmt numFmtId="221" formatCode="&quot;座学等（Off-JT）計&quot;\ \ 0.0&quot;時間&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tted"/>
      <bottom style="dotted"/>
    </border>
    <border>
      <left>
        <color indexed="63"/>
      </left>
      <right style="thin"/>
      <top>
        <color indexed="63"/>
      </top>
      <bottom style="dotted"/>
    </border>
    <border>
      <left style="thin"/>
      <right style="thin"/>
      <top style="dotted"/>
      <bottom>
        <color indexed="63"/>
      </bottom>
    </border>
    <border>
      <left style="thin"/>
      <right style="thin"/>
      <top style="dotted"/>
      <bottom style="thin"/>
    </border>
    <border>
      <left style="thin"/>
      <right style="thin"/>
      <top style="thin"/>
      <bottom style="dotted"/>
    </border>
    <border>
      <left style="thin"/>
      <right style="thin"/>
      <top>
        <color indexed="63"/>
      </top>
      <bottom style="dotted"/>
    </border>
    <border>
      <left style="thin"/>
      <right>
        <color indexed="63"/>
      </right>
      <top>
        <color indexed="63"/>
      </top>
      <bottom style="dotted"/>
    </border>
    <border>
      <left>
        <color indexed="63"/>
      </left>
      <right style="thin"/>
      <top style="thin"/>
      <bottom style="dotted"/>
    </border>
    <border>
      <left style="thin"/>
      <right style="thin"/>
      <top style="thin"/>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thin"/>
      <top style="dotted"/>
      <bottom style="dotted"/>
    </border>
    <border>
      <left>
        <color indexed="63"/>
      </left>
      <right style="thin"/>
      <top style="dotted"/>
      <bottom style="thin"/>
    </border>
    <border>
      <left style="thin"/>
      <right>
        <color indexed="63"/>
      </right>
      <top style="thin"/>
      <bottom>
        <color indexed="63"/>
      </bottom>
    </border>
    <border>
      <left style="thin"/>
      <right>
        <color indexed="63"/>
      </right>
      <top style="dotted"/>
      <bottom style="dotted"/>
    </border>
    <border>
      <left style="thin"/>
      <right>
        <color indexed="63"/>
      </right>
      <top style="dotted"/>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diagonalUp="1">
      <left style="thin"/>
      <right>
        <color indexed="63"/>
      </right>
      <top style="thin"/>
      <bottom>
        <color indexed="63"/>
      </bottom>
      <diagonal style="thin"/>
    </border>
    <border diagonalUp="1">
      <left style="thin"/>
      <right>
        <color indexed="63"/>
      </right>
      <top>
        <color indexed="63"/>
      </top>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dotted"/>
      <bottom style="thin"/>
    </border>
    <border>
      <left>
        <color indexed="63"/>
      </left>
      <right>
        <color indexed="63"/>
      </right>
      <top style="dotted"/>
      <bottom style="dotted"/>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left style="thin"/>
      <right>
        <color indexed="63"/>
      </right>
      <top style="thin"/>
      <bottom style="dotted"/>
    </border>
    <border>
      <left>
        <color indexed="63"/>
      </left>
      <right>
        <color indexed="63"/>
      </right>
      <top style="thin"/>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132">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vertical="center" wrapText="1"/>
      <protection/>
    </xf>
    <xf numFmtId="0" fontId="8" fillId="0" borderId="12" xfId="61" applyFont="1" applyFill="1" applyBorder="1" applyAlignment="1">
      <alignment horizontal="center" vertical="center" wrapText="1"/>
      <protection/>
    </xf>
    <xf numFmtId="0" fontId="8" fillId="0" borderId="13" xfId="61" applyFont="1" applyFill="1" applyBorder="1" applyAlignment="1">
      <alignment vertical="center" wrapText="1"/>
      <protection/>
    </xf>
    <xf numFmtId="0" fontId="8" fillId="0" borderId="14" xfId="61" applyFont="1" applyFill="1" applyBorder="1" applyAlignment="1">
      <alignment horizontal="center" vertical="center" wrapText="1"/>
      <protection/>
    </xf>
    <xf numFmtId="0" fontId="8" fillId="0" borderId="15" xfId="0" applyFont="1" applyFill="1" applyBorder="1" applyAlignment="1">
      <alignment vertical="center" wrapText="1"/>
    </xf>
    <xf numFmtId="0" fontId="0" fillId="0" borderId="0" xfId="0" applyFont="1" applyAlignment="1">
      <alignment vertical="center"/>
    </xf>
    <xf numFmtId="0" fontId="8" fillId="0" borderId="16" xfId="61" applyFont="1" applyFill="1" applyBorder="1" applyAlignment="1">
      <alignment vertical="center" wrapText="1"/>
      <protection/>
    </xf>
    <xf numFmtId="0" fontId="8" fillId="0" borderId="17" xfId="0" applyFont="1" applyFill="1" applyBorder="1" applyAlignment="1">
      <alignment horizontal="justify" vertical="center" wrapText="1"/>
    </xf>
    <xf numFmtId="0" fontId="8" fillId="0" borderId="18" xfId="61" applyFont="1" applyFill="1" applyBorder="1" applyAlignment="1">
      <alignment horizontal="center" vertical="center" wrapText="1"/>
      <protection/>
    </xf>
    <xf numFmtId="0" fontId="0" fillId="0" borderId="0" xfId="61" applyFont="1">
      <alignment/>
      <protection/>
    </xf>
    <xf numFmtId="0" fontId="0" fillId="0" borderId="19" xfId="61" applyFont="1" applyBorder="1">
      <alignment/>
      <protection/>
    </xf>
    <xf numFmtId="0" fontId="0" fillId="0" borderId="11" xfId="61" applyFont="1" applyBorder="1">
      <alignment/>
      <protection/>
    </xf>
    <xf numFmtId="0" fontId="0" fillId="0" borderId="14" xfId="61" applyFont="1" applyBorder="1">
      <alignment/>
      <protection/>
    </xf>
    <xf numFmtId="0" fontId="8" fillId="0" borderId="14" xfId="61" applyFont="1" applyFill="1" applyBorder="1" applyAlignment="1">
      <alignment vertical="center" wrapText="1"/>
      <protection/>
    </xf>
    <xf numFmtId="0" fontId="0" fillId="0" borderId="13" xfId="61" applyFont="1" applyBorder="1">
      <alignment/>
      <protection/>
    </xf>
    <xf numFmtId="0" fontId="8" fillId="0" borderId="20" xfId="0" applyFont="1" applyFill="1" applyBorder="1" applyAlignment="1">
      <alignment horizontal="justify" vertical="center" wrapText="1"/>
    </xf>
    <xf numFmtId="0" fontId="8" fillId="0" borderId="2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24" xfId="61" applyFont="1" applyBorder="1" applyAlignment="1">
      <alignment vertical="center"/>
      <protection/>
    </xf>
    <xf numFmtId="0" fontId="0" fillId="0" borderId="25" xfId="61" applyFont="1" applyBorder="1" applyAlignment="1">
      <alignment vertical="center"/>
      <protection/>
    </xf>
    <xf numFmtId="0" fontId="8" fillId="0" borderId="25" xfId="0" applyFont="1" applyFill="1" applyBorder="1" applyAlignment="1">
      <alignment horizontal="justify" vertical="center" wrapText="1"/>
    </xf>
    <xf numFmtId="0" fontId="0" fillId="0" borderId="20" xfId="61" applyFont="1" applyBorder="1" applyAlignment="1">
      <alignment vertical="center"/>
      <protection/>
    </xf>
    <xf numFmtId="0" fontId="8" fillId="0" borderId="26" xfId="0" applyFont="1" applyFill="1" applyBorder="1" applyAlignment="1">
      <alignment horizontal="justify" vertical="center" wrapText="1"/>
    </xf>
    <xf numFmtId="0" fontId="8" fillId="0" borderId="23" xfId="0" applyFont="1" applyFill="1" applyBorder="1" applyAlignment="1">
      <alignment horizontal="center" vertical="center" wrapText="1"/>
    </xf>
    <xf numFmtId="0" fontId="0" fillId="0" borderId="26" xfId="61" applyFont="1" applyBorder="1" applyAlignment="1">
      <alignment vertical="center"/>
      <protection/>
    </xf>
    <xf numFmtId="0" fontId="0" fillId="0" borderId="27" xfId="61" applyFont="1" applyBorder="1" applyAlignment="1">
      <alignment horizontal="center"/>
      <protection/>
    </xf>
    <xf numFmtId="0" fontId="0" fillId="0" borderId="10" xfId="61" applyFont="1" applyBorder="1" applyAlignment="1">
      <alignment horizontal="center" vertical="center"/>
      <protection/>
    </xf>
    <xf numFmtId="0" fontId="0" fillId="0" borderId="0" xfId="0" applyAlignment="1">
      <alignment vertical="top"/>
    </xf>
    <xf numFmtId="0" fontId="0" fillId="0" borderId="0" xfId="0" applyAlignment="1">
      <alignment vertical="top" wrapText="1"/>
    </xf>
    <xf numFmtId="0" fontId="4" fillId="0" borderId="0" xfId="61" applyFont="1" applyAlignment="1">
      <alignment horizontal="left" vertical="center"/>
      <protection/>
    </xf>
    <xf numFmtId="0" fontId="0" fillId="0" borderId="28" xfId="0" applyBorder="1" applyAlignment="1">
      <alignment vertical="top"/>
    </xf>
    <xf numFmtId="0" fontId="0" fillId="0" borderId="28" xfId="0" applyBorder="1" applyAlignment="1">
      <alignment vertical="top" wrapText="1"/>
    </xf>
    <xf numFmtId="0" fontId="0" fillId="0" borderId="29" xfId="0" applyBorder="1" applyAlignment="1">
      <alignment vertical="top"/>
    </xf>
    <xf numFmtId="0" fontId="0" fillId="0" borderId="29" xfId="0" applyBorder="1" applyAlignment="1">
      <alignment vertical="top" wrapText="1"/>
    </xf>
    <xf numFmtId="0" fontId="0" fillId="0" borderId="30" xfId="0" applyBorder="1" applyAlignment="1">
      <alignment horizontal="left" vertical="top"/>
    </xf>
    <xf numFmtId="0" fontId="0" fillId="0" borderId="30" xfId="0" applyBorder="1" applyAlignment="1">
      <alignment vertical="top" wrapText="1"/>
    </xf>
    <xf numFmtId="0" fontId="8" fillId="0" borderId="10" xfId="0" applyFont="1" applyBorder="1" applyAlignment="1">
      <alignment vertical="center" wrapText="1"/>
    </xf>
    <xf numFmtId="0" fontId="0" fillId="0" borderId="31" xfId="61" applyFont="1" applyBorder="1" applyAlignment="1">
      <alignment horizontal="center"/>
      <protection/>
    </xf>
    <xf numFmtId="0" fontId="0" fillId="0" borderId="32" xfId="61" applyFont="1" applyBorder="1" applyAlignment="1">
      <alignment horizontal="center"/>
      <protection/>
    </xf>
    <xf numFmtId="0" fontId="0" fillId="0" borderId="33" xfId="61" applyFont="1" applyBorder="1" applyAlignment="1">
      <alignment horizontal="center"/>
      <protection/>
    </xf>
    <xf numFmtId="0" fontId="0" fillId="0" borderId="34" xfId="61" applyFont="1" applyBorder="1" applyAlignment="1">
      <alignment horizontal="center"/>
      <protection/>
    </xf>
    <xf numFmtId="221" fontId="8" fillId="0" borderId="35" xfId="61" applyNumberFormat="1" applyFont="1" applyFill="1" applyBorder="1" applyAlignment="1">
      <alignment horizontal="right" vertical="center" wrapText="1"/>
      <protection/>
    </xf>
    <xf numFmtId="221" fontId="8" fillId="0" borderId="36" xfId="61" applyNumberFormat="1" applyFont="1" applyFill="1" applyBorder="1" applyAlignment="1">
      <alignment horizontal="right" vertical="center" wrapText="1"/>
      <protection/>
    </xf>
    <xf numFmtId="221" fontId="8" fillId="0" borderId="27" xfId="61" applyNumberFormat="1" applyFont="1" applyFill="1" applyBorder="1" applyAlignment="1">
      <alignment horizontal="right" vertical="center" wrapText="1"/>
      <protection/>
    </xf>
    <xf numFmtId="218" fontId="8" fillId="0" borderId="35" xfId="61" applyNumberFormat="1" applyFont="1" applyBorder="1" applyAlignment="1">
      <alignment horizontal="right" vertical="center" wrapText="1"/>
      <protection/>
    </xf>
    <xf numFmtId="218" fontId="8" fillId="0" borderId="36" xfId="61" applyNumberFormat="1" applyFont="1" applyBorder="1" applyAlignment="1">
      <alignment horizontal="right" vertical="center" wrapText="1"/>
      <protection/>
    </xf>
    <xf numFmtId="218" fontId="8" fillId="0" borderId="27" xfId="61" applyNumberFormat="1" applyFont="1" applyBorder="1" applyAlignment="1">
      <alignment horizontal="right" vertical="center" wrapText="1"/>
      <protection/>
    </xf>
    <xf numFmtId="0" fontId="8" fillId="0" borderId="10" xfId="61" applyFont="1" applyBorder="1" applyAlignment="1">
      <alignment horizontal="center" vertical="center" wrapText="1"/>
      <protection/>
    </xf>
    <xf numFmtId="0" fontId="0" fillId="0" borderId="37" xfId="61" applyFont="1" applyFill="1" applyBorder="1" applyAlignment="1">
      <alignment horizontal="center" vertical="center" textRotation="255" wrapText="1"/>
      <protection/>
    </xf>
    <xf numFmtId="0" fontId="0" fillId="0" borderId="38" xfId="61" applyFont="1" applyFill="1" applyBorder="1" applyAlignment="1">
      <alignment horizontal="center" vertical="center" textRotation="255" wrapText="1"/>
      <protection/>
    </xf>
    <xf numFmtId="0" fontId="8" fillId="0" borderId="24" xfId="61" applyFont="1" applyBorder="1" applyAlignment="1">
      <alignment horizontal="distributed" vertical="center" wrapText="1"/>
      <protection/>
    </xf>
    <xf numFmtId="0" fontId="0" fillId="0" borderId="39" xfId="0" applyFont="1" applyBorder="1" applyAlignment="1">
      <alignment horizontal="distributed" vertical="center"/>
    </xf>
    <xf numFmtId="0" fontId="0" fillId="0" borderId="40" xfId="0" applyFont="1" applyBorder="1" applyAlignment="1">
      <alignment horizontal="distributed" vertical="center"/>
    </xf>
    <xf numFmtId="0" fontId="0" fillId="0" borderId="41" xfId="0" applyFont="1" applyBorder="1" applyAlignment="1">
      <alignment horizontal="distributed" vertical="center"/>
    </xf>
    <xf numFmtId="0" fontId="0" fillId="0" borderId="42" xfId="0" applyFont="1" applyBorder="1" applyAlignment="1">
      <alignment horizontal="distributed" vertical="center"/>
    </xf>
    <xf numFmtId="0" fontId="0" fillId="0" borderId="43" xfId="0" applyFont="1" applyBorder="1" applyAlignment="1">
      <alignment horizontal="distributed" vertical="center"/>
    </xf>
    <xf numFmtId="0" fontId="8" fillId="0" borderId="39" xfId="61" applyFont="1" applyBorder="1" applyAlignment="1">
      <alignment horizontal="center" vertical="center" textRotation="255" wrapText="1"/>
      <protection/>
    </xf>
    <xf numFmtId="0" fontId="8" fillId="0" borderId="40" xfId="61" applyFont="1" applyBorder="1" applyAlignment="1">
      <alignment horizontal="center" vertical="center" textRotation="255" wrapText="1"/>
      <protection/>
    </xf>
    <xf numFmtId="0" fontId="8" fillId="0" borderId="0" xfId="61" applyFont="1" applyBorder="1" applyAlignment="1">
      <alignment horizontal="center" vertical="center" textRotation="255" wrapText="1"/>
      <protection/>
    </xf>
    <xf numFmtId="0" fontId="8" fillId="0" borderId="44" xfId="61" applyFont="1" applyBorder="1" applyAlignment="1">
      <alignment horizontal="center" vertical="center" textRotation="255" wrapText="1"/>
      <protection/>
    </xf>
    <xf numFmtId="0" fontId="8" fillId="0" borderId="42" xfId="61" applyFont="1" applyBorder="1" applyAlignment="1">
      <alignment horizontal="center" vertical="center" textRotation="255" wrapText="1"/>
      <protection/>
    </xf>
    <xf numFmtId="0" fontId="8" fillId="0" borderId="43" xfId="61" applyFont="1" applyBorder="1" applyAlignment="1">
      <alignment horizontal="center" vertical="center" textRotation="255" wrapText="1"/>
      <protection/>
    </xf>
    <xf numFmtId="220" fontId="8" fillId="0" borderId="41" xfId="0" applyNumberFormat="1" applyFont="1" applyFill="1" applyBorder="1" applyAlignment="1">
      <alignment horizontal="right" vertical="center" wrapText="1"/>
    </xf>
    <xf numFmtId="220" fontId="8" fillId="0" borderId="42" xfId="0" applyNumberFormat="1" applyFont="1" applyFill="1" applyBorder="1" applyAlignment="1">
      <alignment horizontal="right" vertical="center" wrapText="1"/>
    </xf>
    <xf numFmtId="220" fontId="8" fillId="0" borderId="43" xfId="0" applyNumberFormat="1" applyFont="1" applyFill="1" applyBorder="1" applyAlignment="1">
      <alignment horizontal="right" vertical="center" wrapText="1"/>
    </xf>
    <xf numFmtId="0" fontId="4" fillId="0" borderId="0" xfId="61" applyFont="1" applyAlignment="1">
      <alignment horizontal="center" vertical="center"/>
      <protection/>
    </xf>
    <xf numFmtId="188" fontId="8" fillId="0" borderId="10" xfId="61" applyNumberFormat="1" applyFont="1" applyBorder="1" applyAlignment="1">
      <alignment horizontal="center" vertical="center" wrapText="1"/>
      <protection/>
    </xf>
    <xf numFmtId="0" fontId="0" fillId="0" borderId="26" xfId="0" applyFont="1" applyFill="1" applyBorder="1" applyAlignment="1">
      <alignment vertical="center" wrapText="1"/>
    </xf>
    <xf numFmtId="0" fontId="0" fillId="0" borderId="45" xfId="0" applyFont="1" applyBorder="1" applyAlignment="1">
      <alignment vertical="center" wrapText="1"/>
    </xf>
    <xf numFmtId="0" fontId="0" fillId="0" borderId="23" xfId="0" applyFont="1" applyBorder="1" applyAlignment="1">
      <alignment vertical="center" wrapText="1"/>
    </xf>
    <xf numFmtId="0" fontId="0" fillId="0" borderId="26" xfId="61" applyFont="1" applyFill="1" applyBorder="1" applyAlignment="1">
      <alignment horizontal="left" vertical="center" wrapText="1"/>
      <protection/>
    </xf>
    <xf numFmtId="0" fontId="0" fillId="0" borderId="45" xfId="61" applyFont="1" applyFill="1" applyBorder="1" applyAlignment="1">
      <alignment horizontal="left" vertical="center" wrapText="1"/>
      <protection/>
    </xf>
    <xf numFmtId="0" fontId="0" fillId="0" borderId="23" xfId="61" applyFont="1" applyFill="1" applyBorder="1" applyAlignment="1">
      <alignment horizontal="left" vertical="center" wrapText="1"/>
      <protection/>
    </xf>
    <xf numFmtId="0" fontId="8" fillId="0" borderId="35" xfId="61" applyFont="1" applyBorder="1" applyAlignment="1">
      <alignment horizontal="center" vertical="center" wrapText="1"/>
      <protection/>
    </xf>
    <xf numFmtId="0" fontId="8" fillId="0" borderId="36" xfId="61" applyFont="1" applyBorder="1" applyAlignment="1">
      <alignment horizontal="center" vertical="center" wrapText="1"/>
      <protection/>
    </xf>
    <xf numFmtId="0" fontId="8" fillId="0" borderId="27" xfId="61" applyFont="1" applyBorder="1" applyAlignment="1">
      <alignment horizontal="center" vertical="center" wrapText="1"/>
      <protection/>
    </xf>
    <xf numFmtId="0" fontId="0" fillId="0" borderId="25" xfId="61" applyFont="1" applyFill="1" applyBorder="1" applyAlignment="1">
      <alignment horizontal="left" vertical="center" wrapText="1"/>
      <protection/>
    </xf>
    <xf numFmtId="0" fontId="0" fillId="0" borderId="46" xfId="61" applyFont="1" applyFill="1" applyBorder="1" applyAlignment="1">
      <alignment horizontal="left" vertical="center" wrapText="1"/>
      <protection/>
    </xf>
    <xf numFmtId="0" fontId="0" fillId="0" borderId="22" xfId="61" applyFont="1" applyFill="1" applyBorder="1" applyAlignment="1">
      <alignment horizontal="left" vertical="center" wrapText="1"/>
      <protection/>
    </xf>
    <xf numFmtId="0" fontId="0" fillId="0" borderId="19" xfId="61" applyFont="1" applyFill="1" applyBorder="1" applyAlignment="1">
      <alignment horizontal="center" vertical="center" textRotation="255" wrapText="1"/>
      <protection/>
    </xf>
    <xf numFmtId="0" fontId="0" fillId="0" borderId="46"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5" xfId="0" applyFont="1" applyFill="1" applyBorder="1" applyAlignment="1">
      <alignment vertical="center" wrapText="1"/>
    </xf>
    <xf numFmtId="0" fontId="0" fillId="0" borderId="46" xfId="0" applyFont="1" applyFill="1" applyBorder="1" applyAlignment="1">
      <alignment vertical="center" wrapText="1"/>
    </xf>
    <xf numFmtId="0" fontId="0" fillId="0" borderId="22" xfId="0" applyFont="1" applyFill="1" applyBorder="1" applyAlignment="1">
      <alignment vertical="center" wrapText="1"/>
    </xf>
    <xf numFmtId="0" fontId="0" fillId="0" borderId="36" xfId="61" applyFont="1" applyBorder="1" applyAlignment="1">
      <alignment horizontal="left" vertical="center"/>
      <protection/>
    </xf>
    <xf numFmtId="0" fontId="0" fillId="0" borderId="26" xfId="61" applyFont="1" applyFill="1" applyBorder="1" applyAlignment="1">
      <alignment vertical="center" wrapText="1"/>
      <protection/>
    </xf>
    <xf numFmtId="0" fontId="0" fillId="0" borderId="45" xfId="61" applyFont="1" applyFill="1" applyBorder="1" applyAlignment="1">
      <alignment vertical="center" wrapText="1"/>
      <protection/>
    </xf>
    <xf numFmtId="0" fontId="0" fillId="0" borderId="23" xfId="61" applyFont="1" applyFill="1" applyBorder="1" applyAlignment="1">
      <alignment vertical="center" wrapText="1"/>
      <protection/>
    </xf>
    <xf numFmtId="217" fontId="8" fillId="0" borderId="41" xfId="61" applyNumberFormat="1" applyFont="1" applyFill="1" applyBorder="1" applyAlignment="1">
      <alignment horizontal="right" vertical="center" wrapText="1"/>
      <protection/>
    </xf>
    <xf numFmtId="217" fontId="8" fillId="0" borderId="42" xfId="61" applyNumberFormat="1" applyFont="1" applyFill="1" applyBorder="1" applyAlignment="1">
      <alignment horizontal="right" vertical="center" wrapText="1"/>
      <protection/>
    </xf>
    <xf numFmtId="217" fontId="8" fillId="0" borderId="43" xfId="61" applyNumberFormat="1" applyFont="1" applyFill="1" applyBorder="1" applyAlignment="1">
      <alignment horizontal="right" vertical="center" wrapText="1"/>
      <protection/>
    </xf>
    <xf numFmtId="0" fontId="0" fillId="0" borderId="0" xfId="61" applyFont="1" applyBorder="1" applyAlignment="1">
      <alignment horizontal="center" vertical="center"/>
      <protection/>
    </xf>
    <xf numFmtId="0" fontId="0" fillId="0" borderId="47" xfId="61" applyFont="1" applyBorder="1" applyAlignment="1">
      <alignment horizontal="center"/>
      <protection/>
    </xf>
    <xf numFmtId="0" fontId="0" fillId="0" borderId="48" xfId="61" applyFont="1" applyBorder="1" applyAlignment="1">
      <alignment horizontal="center"/>
      <protection/>
    </xf>
    <xf numFmtId="0" fontId="0" fillId="0" borderId="49" xfId="61" applyFont="1" applyBorder="1" applyAlignment="1">
      <alignment horizontal="center"/>
      <protection/>
    </xf>
    <xf numFmtId="0" fontId="9" fillId="0" borderId="35" xfId="61" applyFont="1" applyBorder="1" applyAlignment="1">
      <alignment horizontal="left" vertical="center" wrapText="1"/>
      <protection/>
    </xf>
    <xf numFmtId="0" fontId="9" fillId="0" borderId="27" xfId="61" applyFont="1" applyBorder="1" applyAlignment="1">
      <alignment horizontal="left" vertical="center" wrapText="1"/>
      <protection/>
    </xf>
    <xf numFmtId="0" fontId="0" fillId="0" borderId="35" xfId="61" applyFont="1" applyBorder="1" applyAlignment="1">
      <alignment horizontal="center" vertical="center" wrapText="1"/>
      <protection/>
    </xf>
    <xf numFmtId="0" fontId="0" fillId="0" borderId="36" xfId="61" applyFont="1" applyBorder="1" applyAlignment="1">
      <alignment horizontal="center" vertical="center" wrapText="1"/>
      <protection/>
    </xf>
    <xf numFmtId="0" fontId="0" fillId="0" borderId="27" xfId="61" applyFont="1" applyBorder="1" applyAlignment="1">
      <alignment horizontal="center" vertical="center" wrapText="1"/>
      <protection/>
    </xf>
    <xf numFmtId="214" fontId="8" fillId="0" borderId="41" xfId="61" applyNumberFormat="1" applyFont="1" applyFill="1" applyBorder="1" applyAlignment="1">
      <alignment horizontal="right" vertical="center" wrapText="1"/>
      <protection/>
    </xf>
    <xf numFmtId="214" fontId="8" fillId="0" borderId="42" xfId="61" applyNumberFormat="1" applyFont="1" applyFill="1" applyBorder="1" applyAlignment="1">
      <alignment horizontal="right" vertical="center" wrapText="1"/>
      <protection/>
    </xf>
    <xf numFmtId="214" fontId="8" fillId="0" borderId="43" xfId="61" applyNumberFormat="1" applyFont="1" applyFill="1" applyBorder="1" applyAlignment="1">
      <alignment horizontal="right" vertical="center" wrapText="1"/>
      <protection/>
    </xf>
    <xf numFmtId="0" fontId="0" fillId="0" borderId="25" xfId="0" applyFont="1" applyFill="1" applyBorder="1" applyAlignment="1">
      <alignment horizontal="left" vertical="center" wrapText="1"/>
    </xf>
    <xf numFmtId="0" fontId="0" fillId="0" borderId="0" xfId="0" applyAlignment="1">
      <alignment vertical="top" wrapText="1"/>
    </xf>
    <xf numFmtId="0" fontId="0" fillId="0" borderId="24" xfId="61" applyFont="1" applyBorder="1" applyAlignment="1">
      <alignment horizontal="left" vertical="center" wrapText="1"/>
      <protection/>
    </xf>
    <xf numFmtId="0" fontId="0" fillId="0" borderId="39" xfId="61" applyFont="1" applyBorder="1" applyAlignment="1">
      <alignment horizontal="left" vertical="center" wrapText="1"/>
      <protection/>
    </xf>
    <xf numFmtId="0" fontId="0" fillId="0" borderId="40" xfId="61" applyFont="1" applyBorder="1" applyAlignment="1">
      <alignment horizontal="left" vertical="center" wrapText="1"/>
      <protection/>
    </xf>
    <xf numFmtId="0" fontId="0" fillId="0" borderId="41" xfId="61" applyFont="1" applyBorder="1" applyAlignment="1">
      <alignment horizontal="left" vertical="center" wrapText="1"/>
      <protection/>
    </xf>
    <xf numFmtId="0" fontId="0" fillId="0" borderId="42" xfId="61" applyFont="1" applyBorder="1" applyAlignment="1">
      <alignment horizontal="left" vertical="center" wrapText="1"/>
      <protection/>
    </xf>
    <xf numFmtId="0" fontId="0" fillId="0" borderId="43" xfId="61" applyFont="1" applyBorder="1" applyAlignment="1">
      <alignment horizontal="left" vertical="center" wrapText="1"/>
      <protection/>
    </xf>
    <xf numFmtId="0" fontId="0" fillId="0" borderId="10" xfId="61" applyFont="1" applyBorder="1" applyAlignment="1">
      <alignment horizontal="center" vertical="center" wrapText="1" shrinkToFit="1"/>
      <protection/>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18" xfId="0" applyFont="1" applyFill="1" applyBorder="1" applyAlignment="1">
      <alignment vertical="center" wrapText="1"/>
    </xf>
    <xf numFmtId="0" fontId="8" fillId="0" borderId="18" xfId="0" applyFont="1" applyFill="1" applyBorder="1" applyAlignment="1">
      <alignment horizontal="center" vertical="center" wrapText="1"/>
    </xf>
    <xf numFmtId="0" fontId="0" fillId="0" borderId="35" xfId="61" applyFont="1" applyBorder="1" applyAlignment="1">
      <alignment horizontal="left" vertical="center"/>
      <protection/>
    </xf>
    <xf numFmtId="20" fontId="0" fillId="0" borderId="0" xfId="0" applyNumberFormat="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27"/>
  <sheetViews>
    <sheetView tabSelected="1" zoomScalePageLayoutView="0" workbookViewId="0" topLeftCell="A1">
      <selection activeCell="L11" sqref="L11"/>
    </sheetView>
  </sheetViews>
  <sheetFormatPr defaultColWidth="9.00390625" defaultRowHeight="13.5"/>
  <cols>
    <col min="1" max="3" width="3.75390625" style="11" customWidth="1"/>
    <col min="4" max="4" width="18.75390625" style="11" customWidth="1"/>
    <col min="5" max="5" width="25.125" style="11" customWidth="1"/>
    <col min="6" max="7" width="8.75390625" style="11" customWidth="1"/>
    <col min="8" max="8" width="6.625" style="22" customWidth="1"/>
    <col min="9" max="10" width="9.875" style="11" customWidth="1"/>
    <col min="11" max="16384" width="9.00390625" style="11" customWidth="1"/>
  </cols>
  <sheetData>
    <row r="2" spans="1:10" s="23" customFormat="1" ht="24" customHeight="1">
      <c r="A2" s="75" t="s">
        <v>24</v>
      </c>
      <c r="B2" s="75"/>
      <c r="C2" s="75"/>
      <c r="D2" s="75"/>
      <c r="E2" s="75"/>
      <c r="F2" s="75"/>
      <c r="G2" s="75"/>
      <c r="H2" s="75"/>
      <c r="I2" s="75"/>
      <c r="J2" s="75"/>
    </row>
    <row r="3" spans="1:10" s="23" customFormat="1" ht="18" customHeight="1">
      <c r="A3" s="24"/>
      <c r="B3" s="24"/>
      <c r="C3" s="24"/>
      <c r="D3" s="24"/>
      <c r="E3" s="24"/>
      <c r="F3" s="25"/>
      <c r="G3" s="26"/>
      <c r="H3" s="27"/>
      <c r="I3" s="102" t="s">
        <v>48</v>
      </c>
      <c r="J3" s="102"/>
    </row>
    <row r="4" spans="1:10" ht="24" customHeight="1">
      <c r="A4" s="60" t="s">
        <v>27</v>
      </c>
      <c r="B4" s="61"/>
      <c r="C4" s="61"/>
      <c r="D4" s="62"/>
      <c r="E4" s="76" t="s">
        <v>14</v>
      </c>
      <c r="F4" s="57" t="s">
        <v>1</v>
      </c>
      <c r="G4" s="57"/>
      <c r="H4" s="116" t="s">
        <v>43</v>
      </c>
      <c r="I4" s="117"/>
      <c r="J4" s="118"/>
    </row>
    <row r="5" spans="1:10" ht="24" customHeight="1">
      <c r="A5" s="63"/>
      <c r="B5" s="64"/>
      <c r="C5" s="64"/>
      <c r="D5" s="65"/>
      <c r="E5" s="76"/>
      <c r="F5" s="57"/>
      <c r="G5" s="57"/>
      <c r="H5" s="119"/>
      <c r="I5" s="120"/>
      <c r="J5" s="121"/>
    </row>
    <row r="6" spans="1:10" ht="30" customHeight="1">
      <c r="A6" s="60" t="s">
        <v>54</v>
      </c>
      <c r="B6" s="61"/>
      <c r="C6" s="61"/>
      <c r="D6" s="62"/>
      <c r="E6" s="46" t="s">
        <v>31</v>
      </c>
      <c r="F6" s="46"/>
      <c r="G6" s="46"/>
      <c r="H6" s="46"/>
      <c r="I6" s="46"/>
      <c r="J6" s="46"/>
    </row>
    <row r="7" spans="1:10" ht="30" customHeight="1">
      <c r="A7" s="63"/>
      <c r="B7" s="64"/>
      <c r="C7" s="64"/>
      <c r="D7" s="65"/>
      <c r="E7" s="46"/>
      <c r="F7" s="46"/>
      <c r="G7" s="46"/>
      <c r="H7" s="46"/>
      <c r="I7" s="46"/>
      <c r="J7" s="46"/>
    </row>
    <row r="8" spans="1:10" ht="19.5" customHeight="1">
      <c r="A8" s="60" t="s">
        <v>55</v>
      </c>
      <c r="B8" s="61"/>
      <c r="C8" s="61"/>
      <c r="D8" s="62"/>
      <c r="E8" s="46" t="s">
        <v>50</v>
      </c>
      <c r="F8" s="46"/>
      <c r="G8" s="46"/>
      <c r="H8" s="46"/>
      <c r="I8" s="46"/>
      <c r="J8" s="46"/>
    </row>
    <row r="9" spans="1:10" ht="19.5" customHeight="1">
      <c r="A9" s="63"/>
      <c r="B9" s="64"/>
      <c r="C9" s="64"/>
      <c r="D9" s="65"/>
      <c r="E9" s="46"/>
      <c r="F9" s="46"/>
      <c r="G9" s="46"/>
      <c r="H9" s="46"/>
      <c r="I9" s="46"/>
      <c r="J9" s="46"/>
    </row>
    <row r="10" spans="1:10" ht="35.25" customHeight="1">
      <c r="A10" s="57" t="s">
        <v>32</v>
      </c>
      <c r="B10" s="83" t="s">
        <v>29</v>
      </c>
      <c r="C10" s="84"/>
      <c r="D10" s="85"/>
      <c r="E10" s="83" t="s">
        <v>28</v>
      </c>
      <c r="F10" s="84"/>
      <c r="G10" s="85"/>
      <c r="H10" s="1" t="s">
        <v>0</v>
      </c>
      <c r="I10" s="122" t="s">
        <v>33</v>
      </c>
      <c r="J10" s="36" t="s">
        <v>6</v>
      </c>
    </row>
    <row r="11" spans="1:10" ht="54.75" customHeight="1">
      <c r="A11" s="57"/>
      <c r="B11" s="66" t="s">
        <v>5</v>
      </c>
      <c r="C11" s="67"/>
      <c r="D11" s="8" t="s">
        <v>8</v>
      </c>
      <c r="E11" s="86" t="s">
        <v>26</v>
      </c>
      <c r="F11" s="87"/>
      <c r="G11" s="88"/>
      <c r="H11" s="3">
        <v>300</v>
      </c>
      <c r="I11" s="47"/>
      <c r="J11" s="13"/>
    </row>
    <row r="12" spans="1:10" ht="49.5" customHeight="1">
      <c r="A12" s="57"/>
      <c r="B12" s="68"/>
      <c r="C12" s="69"/>
      <c r="D12" s="15" t="s">
        <v>7</v>
      </c>
      <c r="E12" s="80" t="s">
        <v>20</v>
      </c>
      <c r="F12" s="81"/>
      <c r="G12" s="82"/>
      <c r="H12" s="21">
        <v>40</v>
      </c>
      <c r="I12" s="48"/>
      <c r="J12" s="13"/>
    </row>
    <row r="13" spans="1:10" s="7" customFormat="1" ht="18.75" customHeight="1">
      <c r="A13" s="57"/>
      <c r="B13" s="70"/>
      <c r="C13" s="71"/>
      <c r="D13" s="72">
        <f>SUM(H11:H12)</f>
        <v>340</v>
      </c>
      <c r="E13" s="73"/>
      <c r="F13" s="73"/>
      <c r="G13" s="73"/>
      <c r="H13" s="74"/>
      <c r="I13" s="49"/>
      <c r="J13" s="50"/>
    </row>
    <row r="14" spans="1:10" ht="98.25" customHeight="1">
      <c r="A14" s="57"/>
      <c r="B14" s="89" t="s">
        <v>35</v>
      </c>
      <c r="C14" s="89" t="s">
        <v>3</v>
      </c>
      <c r="D14" s="9" t="s">
        <v>21</v>
      </c>
      <c r="E14" s="123" t="s">
        <v>51</v>
      </c>
      <c r="F14" s="124"/>
      <c r="G14" s="125"/>
      <c r="H14" s="10">
        <v>12</v>
      </c>
      <c r="I14" s="28"/>
      <c r="J14" s="12"/>
    </row>
    <row r="15" spans="1:10" ht="42" customHeight="1">
      <c r="A15" s="57"/>
      <c r="B15" s="58"/>
      <c r="C15" s="58"/>
      <c r="D15" s="9" t="s">
        <v>9</v>
      </c>
      <c r="E15" s="114" t="s">
        <v>11</v>
      </c>
      <c r="F15" s="90"/>
      <c r="G15" s="91"/>
      <c r="H15" s="19">
        <v>6</v>
      </c>
      <c r="I15" s="29"/>
      <c r="J15" s="13"/>
    </row>
    <row r="16" spans="1:10" ht="45" customHeight="1">
      <c r="A16" s="57"/>
      <c r="B16" s="58"/>
      <c r="C16" s="58"/>
      <c r="D16" s="30" t="s">
        <v>18</v>
      </c>
      <c r="E16" s="92" t="s">
        <v>19</v>
      </c>
      <c r="F16" s="93"/>
      <c r="G16" s="94"/>
      <c r="H16" s="20">
        <v>6</v>
      </c>
      <c r="I16" s="29"/>
      <c r="J16" s="13"/>
    </row>
    <row r="17" spans="1:10" ht="42" customHeight="1">
      <c r="A17" s="57"/>
      <c r="B17" s="58"/>
      <c r="C17" s="58"/>
      <c r="D17" s="17" t="s">
        <v>10</v>
      </c>
      <c r="E17" s="114" t="s">
        <v>52</v>
      </c>
      <c r="F17" s="90"/>
      <c r="G17" s="91"/>
      <c r="H17" s="18">
        <v>3</v>
      </c>
      <c r="I17" s="31"/>
      <c r="J17" s="16"/>
    </row>
    <row r="18" spans="1:10" ht="42.75" customHeight="1">
      <c r="A18" s="57"/>
      <c r="B18" s="58"/>
      <c r="C18" s="58"/>
      <c r="D18" s="32" t="s">
        <v>22</v>
      </c>
      <c r="E18" s="77" t="s">
        <v>25</v>
      </c>
      <c r="F18" s="78"/>
      <c r="G18" s="79"/>
      <c r="H18" s="33">
        <v>10</v>
      </c>
      <c r="I18" s="34"/>
      <c r="J18" s="14"/>
    </row>
    <row r="19" spans="1:10" ht="19.5" customHeight="1">
      <c r="A19" s="57"/>
      <c r="B19" s="58"/>
      <c r="C19" s="59"/>
      <c r="D19" s="111">
        <f>SUM(H14:H18)</f>
        <v>37</v>
      </c>
      <c r="E19" s="112"/>
      <c r="F19" s="112"/>
      <c r="G19" s="112"/>
      <c r="H19" s="113"/>
      <c r="I19" s="49"/>
      <c r="J19" s="50"/>
    </row>
    <row r="20" spans="1:10" ht="54.75" customHeight="1">
      <c r="A20" s="57"/>
      <c r="B20" s="58"/>
      <c r="C20" s="89" t="s">
        <v>2</v>
      </c>
      <c r="D20" s="6" t="s">
        <v>4</v>
      </c>
      <c r="E20" s="126" t="s">
        <v>36</v>
      </c>
      <c r="F20" s="127"/>
      <c r="G20" s="128"/>
      <c r="H20" s="129">
        <v>6</v>
      </c>
      <c r="I20" s="29"/>
      <c r="J20" s="13"/>
    </row>
    <row r="21" spans="1:10" ht="42" customHeight="1">
      <c r="A21" s="57"/>
      <c r="B21" s="58"/>
      <c r="C21" s="58"/>
      <c r="D21" s="2" t="s">
        <v>15</v>
      </c>
      <c r="E21" s="86" t="s">
        <v>30</v>
      </c>
      <c r="F21" s="87"/>
      <c r="G21" s="88"/>
      <c r="H21" s="3">
        <v>12</v>
      </c>
      <c r="I21" s="29"/>
      <c r="J21" s="13"/>
    </row>
    <row r="22" spans="1:10" ht="42" customHeight="1">
      <c r="A22" s="57"/>
      <c r="B22" s="58"/>
      <c r="C22" s="58"/>
      <c r="D22" s="4" t="s">
        <v>23</v>
      </c>
      <c r="E22" s="86" t="s">
        <v>17</v>
      </c>
      <c r="F22" s="87"/>
      <c r="G22" s="88"/>
      <c r="H22" s="3">
        <v>27</v>
      </c>
      <c r="I22" s="29"/>
      <c r="J22" s="13"/>
    </row>
    <row r="23" spans="1:10" ht="42" customHeight="1">
      <c r="A23" s="57"/>
      <c r="B23" s="58"/>
      <c r="C23" s="58"/>
      <c r="D23" s="15" t="s">
        <v>16</v>
      </c>
      <c r="E23" s="96" t="s">
        <v>12</v>
      </c>
      <c r="F23" s="97"/>
      <c r="G23" s="98"/>
      <c r="H23" s="5">
        <v>3</v>
      </c>
      <c r="I23" s="34"/>
      <c r="J23" s="14"/>
    </row>
    <row r="24" spans="1:10" ht="19.5" customHeight="1">
      <c r="A24" s="57"/>
      <c r="B24" s="58"/>
      <c r="C24" s="59"/>
      <c r="D24" s="99">
        <f>SUM(H20:H23)</f>
        <v>48</v>
      </c>
      <c r="E24" s="100"/>
      <c r="F24" s="100"/>
      <c r="G24" s="100"/>
      <c r="H24" s="101"/>
      <c r="I24" s="103"/>
      <c r="J24" s="104"/>
    </row>
    <row r="25" spans="1:10" ht="19.5" customHeight="1">
      <c r="A25" s="57"/>
      <c r="B25" s="59"/>
      <c r="C25" s="51">
        <f>SUM(D19,D24)</f>
        <v>85</v>
      </c>
      <c r="D25" s="52"/>
      <c r="E25" s="52"/>
      <c r="F25" s="52"/>
      <c r="G25" s="52"/>
      <c r="H25" s="53"/>
      <c r="I25" s="103"/>
      <c r="J25" s="104"/>
    </row>
    <row r="26" spans="1:10" ht="19.5" customHeight="1">
      <c r="A26" s="57"/>
      <c r="B26" s="54">
        <f>SUM(D13,D19,D24)</f>
        <v>425</v>
      </c>
      <c r="C26" s="55"/>
      <c r="D26" s="55"/>
      <c r="E26" s="55"/>
      <c r="F26" s="55"/>
      <c r="G26" s="55"/>
      <c r="H26" s="56"/>
      <c r="I26" s="48"/>
      <c r="J26" s="105"/>
    </row>
    <row r="27" spans="1:10" ht="60" customHeight="1">
      <c r="A27" s="108" t="s">
        <v>13</v>
      </c>
      <c r="B27" s="109"/>
      <c r="C27" s="110"/>
      <c r="D27" s="130" t="s">
        <v>53</v>
      </c>
      <c r="E27" s="95"/>
      <c r="F27" s="95"/>
      <c r="G27" s="95"/>
      <c r="H27" s="35"/>
      <c r="I27" s="106" t="s">
        <v>34</v>
      </c>
      <c r="J27" s="107"/>
    </row>
  </sheetData>
  <sheetProtection/>
  <mergeCells count="40">
    <mergeCell ref="I3:J3"/>
    <mergeCell ref="I13:J13"/>
    <mergeCell ref="I24:J26"/>
    <mergeCell ref="I27:J27"/>
    <mergeCell ref="A27:C27"/>
    <mergeCell ref="F4:G5"/>
    <mergeCell ref="H4:J5"/>
    <mergeCell ref="E6:J7"/>
    <mergeCell ref="D19:H19"/>
    <mergeCell ref="E15:G15"/>
    <mergeCell ref="B10:D10"/>
    <mergeCell ref="C14:C19"/>
    <mergeCell ref="E17:G17"/>
    <mergeCell ref="E16:G16"/>
    <mergeCell ref="D27:G27"/>
    <mergeCell ref="E21:G21"/>
    <mergeCell ref="E23:G23"/>
    <mergeCell ref="C20:C24"/>
    <mergeCell ref="E22:G22"/>
    <mergeCell ref="D24:H24"/>
    <mergeCell ref="A2:J2"/>
    <mergeCell ref="E20:G20"/>
    <mergeCell ref="E14:G14"/>
    <mergeCell ref="E4:E5"/>
    <mergeCell ref="E18:G18"/>
    <mergeCell ref="E12:G12"/>
    <mergeCell ref="E10:G10"/>
    <mergeCell ref="E11:G11"/>
    <mergeCell ref="A4:D5"/>
    <mergeCell ref="A6:D7"/>
    <mergeCell ref="E8:J9"/>
    <mergeCell ref="I11:I12"/>
    <mergeCell ref="I19:J19"/>
    <mergeCell ref="C25:H25"/>
    <mergeCell ref="B26:H26"/>
    <mergeCell ref="A10:A26"/>
    <mergeCell ref="B14:B25"/>
    <mergeCell ref="A8:D9"/>
    <mergeCell ref="B11:C13"/>
    <mergeCell ref="D13:H13"/>
  </mergeCells>
  <printOptions/>
  <pageMargins left="0.984251968503937" right="0.35433070866141736" top="0.35433070866141736" bottom="0.31496062992125984" header="0.1968503937007874" footer="0.1968503937007874"/>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B1:K9"/>
  <sheetViews>
    <sheetView zoomScalePageLayoutView="0" workbookViewId="0" topLeftCell="A1">
      <selection activeCell="B10" sqref="B10"/>
    </sheetView>
  </sheetViews>
  <sheetFormatPr defaultColWidth="9.00390625" defaultRowHeight="13.5"/>
  <cols>
    <col min="1" max="1" width="0.875" style="37" customWidth="1"/>
    <col min="2" max="2" width="25.00390625" style="37" bestFit="1" customWidth="1"/>
    <col min="3" max="3" width="62.50390625" style="38" customWidth="1"/>
    <col min="4" max="16384" width="9.00390625" style="37" customWidth="1"/>
  </cols>
  <sheetData>
    <row r="1" spans="2:11" ht="18.75">
      <c r="B1" s="39" t="s">
        <v>24</v>
      </c>
      <c r="C1" s="39"/>
      <c r="D1" s="39"/>
      <c r="E1" s="39"/>
      <c r="F1" s="39"/>
      <c r="G1" s="39"/>
      <c r="H1" s="39"/>
      <c r="I1" s="39"/>
      <c r="J1" s="39"/>
      <c r="K1" s="39"/>
    </row>
    <row r="2" spans="2:3" ht="27.75" customHeight="1">
      <c r="B2" s="40" t="s">
        <v>37</v>
      </c>
      <c r="C2" s="41" t="s">
        <v>42</v>
      </c>
    </row>
    <row r="3" spans="2:3" ht="71.25" customHeight="1">
      <c r="B3" s="42" t="s">
        <v>38</v>
      </c>
      <c r="C3" s="43" t="s">
        <v>39</v>
      </c>
    </row>
    <row r="4" spans="2:3" ht="31.5" customHeight="1">
      <c r="B4" s="42" t="s">
        <v>40</v>
      </c>
      <c r="C4" s="43" t="s">
        <v>44</v>
      </c>
    </row>
    <row r="5" spans="2:3" ht="60" customHeight="1">
      <c r="B5" s="44" t="s">
        <v>41</v>
      </c>
      <c r="C5" s="45" t="s">
        <v>49</v>
      </c>
    </row>
    <row r="7" spans="2:4" ht="60" customHeight="1">
      <c r="B7" s="115" t="s">
        <v>45</v>
      </c>
      <c r="C7" s="115"/>
      <c r="D7" s="38"/>
    </row>
    <row r="8" spans="2:4" ht="30" customHeight="1">
      <c r="B8" s="115" t="s">
        <v>46</v>
      </c>
      <c r="C8" s="115"/>
      <c r="D8" s="38"/>
    </row>
    <row r="9" spans="2:4" ht="29.25" customHeight="1">
      <c r="B9" s="131" t="s">
        <v>47</v>
      </c>
      <c r="C9" s="131"/>
      <c r="D9" s="38"/>
    </row>
  </sheetData>
  <sheetProtection/>
  <mergeCells count="3">
    <mergeCell ref="B7:C7"/>
    <mergeCell ref="B8:C8"/>
    <mergeCell ref="B9:C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雇用・能力開発機構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ehdo</dc:creator>
  <cp:keywords/>
  <dc:description/>
  <cp:lastModifiedBy> </cp:lastModifiedBy>
  <cp:lastPrinted>2009-03-30T00:48:03Z</cp:lastPrinted>
  <dcterms:created xsi:type="dcterms:W3CDTF">2004-04-19T10:22:58Z</dcterms:created>
  <dcterms:modified xsi:type="dcterms:W3CDTF">2009-03-30T00:48:06Z</dcterms:modified>
  <cp:category/>
  <cp:version/>
  <cp:contentType/>
  <cp:contentStatus/>
</cp:coreProperties>
</file>