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広報プランニング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<sst xmlns="http://schemas.openxmlformats.org/spreadsheetml/2006/main" count="53" uniqueCount="53">
  <si>
    <t>時　間</t>
  </si>
  <si>
    <t>訓練修了後
の関連職種</t>
  </si>
  <si>
    <t>実技</t>
  </si>
  <si>
    <t>学科</t>
  </si>
  <si>
    <t>パソコン基本実習</t>
  </si>
  <si>
    <t>実習（OJT）</t>
  </si>
  <si>
    <t>備考</t>
  </si>
  <si>
    <t>広報活動実習</t>
  </si>
  <si>
    <t>コンプライアンスとリスクマネジメント基礎知識</t>
  </si>
  <si>
    <t>プライバシー保護と知的財産権保護</t>
  </si>
  <si>
    <t>広報基礎知識</t>
  </si>
  <si>
    <t>広報の意義、市場動向、コミュニケーション理論、情報システム基礎、インベスターリレーションズ（IR）基礎</t>
  </si>
  <si>
    <t>安全衛生</t>
  </si>
  <si>
    <t>主要な設備機器、教材</t>
  </si>
  <si>
    <t>オフィスアプリケーションを活用したビジネス文書作成と広報資料作成、デジカメ画像編集</t>
  </si>
  <si>
    <t>ケーススタディによるオフィスアプリケーションを活用した広報資料作成、デジカメ画像編集、インターネットを活用した情報収集、評価
ケーススタディによるクレーム対応演習、評価</t>
  </si>
  <si>
    <t>広報プランニング科</t>
  </si>
  <si>
    <t>職業能力基礎講習</t>
  </si>
  <si>
    <t>能力評価</t>
  </si>
  <si>
    <t>広報関係基本実習</t>
  </si>
  <si>
    <t>ビジネス文書と広報資料作成</t>
  </si>
  <si>
    <t>広報における教育訓練カリキュラム</t>
  </si>
  <si>
    <t>オリエンテーション、能力評価（企業評価、自己評価）</t>
  </si>
  <si>
    <t>社内広報補助（企画、取材・編集、原稿作成・校正、レイアウト構成）、（グループ実習による社内報作成）
対外広報補助（インベスターリレーションズ（IR）活動、情報収集、プレスリリース資料作成、機材準備）</t>
  </si>
  <si>
    <t>訓練科名(コース名)</t>
  </si>
  <si>
    <t>職務又は教科の内容</t>
  </si>
  <si>
    <t>職務名又は教科名</t>
  </si>
  <si>
    <t>有期実習型訓練の内容</t>
  </si>
  <si>
    <t>広報計画の作成や社内広報、社外広報など、企業と社会とのコミュニケーション活動に係る補助業務を円滑に遂行できる。</t>
  </si>
  <si>
    <t>企業人としてのビジネススキルを身につけたうえ、広報部門の目的と役割を理解し、幅広く情報収集を行い、広報活動に関する事務処理を正確に行う業務遂行能力を習得する。</t>
  </si>
  <si>
    <t>Off-JTの実施主体</t>
  </si>
  <si>
    <t>座学等（Ｏff―ＪＴ）</t>
  </si>
  <si>
    <r>
      <t>Off-JTで使用するものは、下線（</t>
    </r>
    <r>
      <rPr>
        <u val="single"/>
        <sz val="9"/>
        <rFont val="ＭＳ Ｐゴシック"/>
        <family val="3"/>
      </rPr>
      <t>　　</t>
    </r>
    <r>
      <rPr>
        <sz val="9"/>
        <rFont val="ＭＳ Ｐゴシック"/>
        <family val="3"/>
      </rPr>
      <t>）で示す。ＯＪＴ及びOｆｆ-JTの両方で使用するものは、（＊）を付す。</t>
    </r>
  </si>
  <si>
    <t>（１）訓練科名</t>
  </si>
  <si>
    <t>（２）想定される受講希望者</t>
  </si>
  <si>
    <t>（３）訓練終了後の関連職種</t>
  </si>
  <si>
    <t>（４）訓練カリキュラム</t>
  </si>
  <si>
    <t>広報における教育訓練カリキュラム設定の考え方</t>
  </si>
  <si>
    <t>広報プランニング科</t>
  </si>
  <si>
    <t>事務系職務を希望する者であって、当該科の知識を有さない者。</t>
  </si>
  <si>
    <t>総務人事、企画・調査、受付・案内、広告代理店業務</t>
  </si>
  <si>
    <t>総務人事部門、企画・調査部門、受付・案内部門、広告代理店における事務業務</t>
  </si>
  <si>
    <t>平成21年3月作成</t>
  </si>
  <si>
    <t>OJTは、ジョブ・カード評価シート（様式6）（厚生労働省ホームページ参照）の「Ⅲ技能・技術に関する能力(2)専門的事項」の能力ユニット「社内広報、対外広報」に関する補補助業務を中心に科目を設定。</t>
  </si>
  <si>
    <t>※２）訓練修了後の自己啓発目標
　実務経験の後、ビジネス・キャリア検定試験「総務３級」に合格することを目標とする。</t>
  </si>
  <si>
    <t>※３）参考テキスト：ビジネス・キャリア検定試験標準テキスト「総務３級」</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</si>
  <si>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</si>
  <si>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</si>
  <si>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</si>
  <si>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パソコン一式(プリンタ含む)、プロジェクター、白板、DTPソフト</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</si>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</sst>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style="dotted"/>
      <bottom style="thin"/>
    </border>
    <border>
      <left style="thin"/>
      <right style="thin"/>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dotted"/>
      <bottom>
        <color indexed="63"/>
      </bottom>
    </border>
    <border>
      <left>
        <color indexed="63"/>
      </left>
      <right style="thin"/>
      <top style="thin"/>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style="thin"/>
      <top style="thin"/>
      <bottom>
        <color indexed="63"/>
      </bottom>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dotted"/>
      <bottom style="dotted"/>
    </border>
    <border>
      <left>
        <color indexed="63"/>
      </left>
      <right style="thin"/>
      <top style="dotted"/>
      <bottom style="dotted"/>
    </border>
    <border>
      <left>
        <color indexed="63"/>
      </left>
      <right>
        <color indexed="63"/>
      </right>
      <top style="thin"/>
      <bottom style="thin"/>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15">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0" applyFont="1" applyFill="1" applyBorder="1" applyAlignment="1">
      <alignment horizontal="justify" vertical="center" wrapText="1"/>
    </xf>
    <xf numFmtId="0" fontId="0" fillId="0" borderId="0" xfId="61" applyFont="1">
      <alignment/>
      <protection/>
    </xf>
    <xf numFmtId="0" fontId="0" fillId="0" borderId="11" xfId="61" applyFont="1" applyBorder="1">
      <alignment/>
      <protection/>
    </xf>
    <xf numFmtId="0" fontId="8" fillId="0" borderId="16" xfId="0" applyFont="1" applyFill="1" applyBorder="1" applyAlignment="1">
      <alignment horizontal="center" vertical="center" wrapText="1"/>
    </xf>
    <xf numFmtId="0" fontId="0" fillId="0" borderId="17" xfId="61" applyFont="1" applyBorder="1">
      <alignment/>
      <protection/>
    </xf>
    <xf numFmtId="0" fontId="8" fillId="0" borderId="18"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0" fillId="0" borderId="20" xfId="61" applyFont="1" applyBorder="1">
      <alignment/>
      <protection/>
    </xf>
    <xf numFmtId="0" fontId="8" fillId="0" borderId="10" xfId="61" applyFont="1" applyFill="1" applyBorder="1" applyAlignment="1">
      <alignment vertical="center" wrapText="1"/>
      <protection/>
    </xf>
    <xf numFmtId="0" fontId="8" fillId="0" borderId="21"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2" xfId="61" applyFont="1" applyBorder="1" applyAlignment="1">
      <alignment vertical="center"/>
      <protection/>
    </xf>
    <xf numFmtId="0" fontId="0" fillId="0" borderId="23" xfId="61" applyFont="1" applyBorder="1" applyAlignment="1">
      <alignment vertical="center"/>
      <protection/>
    </xf>
    <xf numFmtId="0" fontId="8" fillId="0" borderId="24" xfId="0" applyFont="1" applyFill="1" applyBorder="1" applyAlignment="1">
      <alignment horizontal="justify" vertical="center" wrapText="1"/>
    </xf>
    <xf numFmtId="0" fontId="0" fillId="0" borderId="24" xfId="61" applyFont="1" applyBorder="1" applyAlignment="1">
      <alignment vertical="center"/>
      <protection/>
    </xf>
    <xf numFmtId="0" fontId="8" fillId="0" borderId="17" xfId="61" applyFont="1" applyFill="1" applyBorder="1" applyAlignment="1">
      <alignment vertical="center" wrapText="1"/>
      <protection/>
    </xf>
    <xf numFmtId="0" fontId="8" fillId="0" borderId="16" xfId="61" applyFont="1" applyFill="1" applyBorder="1" applyAlignment="1">
      <alignment horizontal="center" vertical="center" wrapText="1"/>
      <protection/>
    </xf>
    <xf numFmtId="0" fontId="0" fillId="0" borderId="21" xfId="61" applyFont="1" applyBorder="1" applyAlignment="1">
      <alignment horizontal="center"/>
      <protection/>
    </xf>
    <xf numFmtId="0" fontId="0" fillId="0" borderId="25" xfId="61" applyFont="1" applyBorder="1" applyAlignment="1">
      <alignment horizontal="center" vertical="center"/>
      <protection/>
    </xf>
    <xf numFmtId="0" fontId="0" fillId="0" borderId="26" xfId="61" applyFont="1" applyBorder="1" applyAlignment="1">
      <alignment/>
      <protection/>
    </xf>
    <xf numFmtId="0" fontId="0" fillId="0" borderId="10" xfId="61" applyFont="1" applyBorder="1" applyAlignment="1">
      <alignment/>
      <protection/>
    </xf>
    <xf numFmtId="0" fontId="4" fillId="0" borderId="0" xfId="61" applyFont="1" applyAlignment="1">
      <alignment vertical="top"/>
      <protection/>
    </xf>
    <xf numFmtId="0" fontId="4" fillId="0" borderId="0" xfId="61" applyFont="1" applyAlignment="1">
      <alignment vertical="top" wrapText="1"/>
      <protection/>
    </xf>
    <xf numFmtId="0" fontId="0" fillId="0" borderId="0" xfId="0" applyAlignment="1">
      <alignment vertical="top"/>
    </xf>
    <xf numFmtId="0" fontId="0" fillId="0" borderId="0" xfId="0" applyAlignment="1">
      <alignment vertical="top" wrapText="1"/>
    </xf>
    <xf numFmtId="0" fontId="0" fillId="0" borderId="27" xfId="0" applyBorder="1" applyAlignment="1">
      <alignment vertical="top"/>
    </xf>
    <xf numFmtId="0" fontId="0" fillId="0" borderId="27" xfId="0" applyBorder="1" applyAlignment="1">
      <alignment vertical="top" wrapText="1"/>
    </xf>
    <xf numFmtId="0" fontId="0" fillId="0" borderId="28" xfId="0" applyBorder="1" applyAlignment="1">
      <alignment vertical="top"/>
    </xf>
    <xf numFmtId="0" fontId="0" fillId="0" borderId="28" xfId="0" applyBorder="1" applyAlignment="1">
      <alignment vertical="top" wrapText="1"/>
    </xf>
    <xf numFmtId="0" fontId="0" fillId="0" borderId="29" xfId="0" applyBorder="1" applyAlignment="1">
      <alignment vertical="top"/>
    </xf>
    <xf numFmtId="0" fontId="0" fillId="0" borderId="29" xfId="0" applyBorder="1" applyAlignment="1">
      <alignment vertical="top" wrapText="1"/>
    </xf>
    <xf numFmtId="0" fontId="0" fillId="0" borderId="25" xfId="61" applyFont="1" applyBorder="1" applyAlignment="1">
      <alignment horizontal="center" vertical="center" wrapText="1" shrinkToFit="1"/>
      <protection/>
    </xf>
    <xf numFmtId="0" fontId="9" fillId="0" borderId="30" xfId="61" applyFont="1" applyBorder="1" applyAlignment="1">
      <alignment horizontal="left" vertical="center" wrapText="1"/>
      <protection/>
    </xf>
    <xf numFmtId="0" fontId="9" fillId="0" borderId="21" xfId="61" applyFont="1" applyBorder="1" applyAlignment="1">
      <alignment horizontal="left" vertical="center" wrapText="1"/>
      <protection/>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22" xfId="61" applyFont="1" applyFill="1" applyBorder="1" applyAlignment="1">
      <alignment vertical="center" wrapText="1"/>
      <protection/>
    </xf>
    <xf numFmtId="0" fontId="0" fillId="0" borderId="31" xfId="61" applyFont="1" applyFill="1" applyBorder="1" applyAlignment="1">
      <alignment vertical="center" wrapText="1"/>
      <protection/>
    </xf>
    <xf numFmtId="0" fontId="0" fillId="0" borderId="32" xfId="61" applyFont="1" applyFill="1" applyBorder="1" applyAlignment="1">
      <alignment vertical="center" wrapText="1"/>
      <protection/>
    </xf>
    <xf numFmtId="0" fontId="0" fillId="0" borderId="24" xfId="61" applyFont="1" applyFill="1" applyBorder="1" applyAlignment="1">
      <alignment horizontal="left" vertical="center" wrapText="1"/>
      <protection/>
    </xf>
    <xf numFmtId="0" fontId="0" fillId="0" borderId="34" xfId="61" applyFont="1" applyFill="1" applyBorder="1" applyAlignment="1">
      <alignment horizontal="left" vertical="center" wrapText="1"/>
      <protection/>
    </xf>
    <xf numFmtId="0" fontId="0" fillId="0" borderId="16" xfId="61" applyFont="1" applyFill="1" applyBorder="1" applyAlignment="1">
      <alignment horizontal="left" vertical="center" wrapText="1"/>
      <protection/>
    </xf>
    <xf numFmtId="0" fontId="0" fillId="0" borderId="30"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21" xfId="61" applyFont="1" applyBorder="1" applyAlignment="1">
      <alignment horizontal="center" vertical="center" wrapText="1"/>
      <protection/>
    </xf>
    <xf numFmtId="217" fontId="8" fillId="0" borderId="35" xfId="61" applyNumberFormat="1" applyFont="1" applyFill="1" applyBorder="1" applyAlignment="1">
      <alignment horizontal="right" vertical="center" wrapText="1"/>
      <protection/>
    </xf>
    <xf numFmtId="217" fontId="8" fillId="0" borderId="36" xfId="61" applyNumberFormat="1" applyFont="1" applyFill="1" applyBorder="1" applyAlignment="1">
      <alignment horizontal="right" vertical="center" wrapText="1"/>
      <protection/>
    </xf>
    <xf numFmtId="217" fontId="8" fillId="0" borderId="37" xfId="61" applyNumberFormat="1" applyFont="1" applyFill="1" applyBorder="1" applyAlignment="1">
      <alignment horizontal="right" vertical="center" wrapText="1"/>
      <protection/>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14" xfId="0" applyFont="1" applyFill="1" applyBorder="1" applyAlignment="1">
      <alignment vertical="center" wrapText="1"/>
    </xf>
    <xf numFmtId="218" fontId="8" fillId="0" borderId="30" xfId="61" applyNumberFormat="1" applyFont="1" applyBorder="1" applyAlignment="1">
      <alignment horizontal="right" vertical="center" wrapText="1"/>
      <protection/>
    </xf>
    <xf numFmtId="218" fontId="8" fillId="0" borderId="33" xfId="61" applyNumberFormat="1" applyFont="1" applyBorder="1" applyAlignment="1">
      <alignment horizontal="right" vertical="center" wrapText="1"/>
      <protection/>
    </xf>
    <xf numFmtId="218" fontId="8" fillId="0" borderId="21" xfId="61" applyNumberFormat="1" applyFont="1" applyBorder="1" applyAlignment="1">
      <alignment horizontal="right" vertical="center" wrapText="1"/>
      <protection/>
    </xf>
    <xf numFmtId="0" fontId="0" fillId="0" borderId="10"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8" fillId="0" borderId="10" xfId="0" applyFont="1" applyBorder="1" applyAlignment="1">
      <alignment vertical="center" wrapText="1"/>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19" xfId="61" applyFont="1" applyFill="1" applyBorder="1" applyAlignment="1">
      <alignment horizontal="center" vertical="center" textRotation="255" wrapText="1"/>
      <protection/>
    </xf>
    <xf numFmtId="0" fontId="0" fillId="0" borderId="37" xfId="61" applyFont="1" applyFill="1" applyBorder="1" applyAlignment="1">
      <alignment horizontal="center" vertical="center" textRotation="255" wrapText="1"/>
      <protection/>
    </xf>
    <xf numFmtId="188" fontId="8" fillId="0" borderId="10" xfId="61" applyNumberFormat="1" applyFont="1" applyBorder="1" applyAlignment="1">
      <alignment horizontal="center" vertical="center" wrapText="1"/>
      <protection/>
    </xf>
    <xf numFmtId="0" fontId="0" fillId="0" borderId="24" xfId="0" applyFont="1" applyFill="1" applyBorder="1" applyAlignment="1">
      <alignment vertical="center" wrapText="1"/>
    </xf>
    <xf numFmtId="0" fontId="0" fillId="0" borderId="34" xfId="0" applyFont="1" applyBorder="1" applyAlignment="1">
      <alignment vertical="center" wrapText="1"/>
    </xf>
    <xf numFmtId="0" fontId="0" fillId="0" borderId="16" xfId="0" applyFont="1" applyBorder="1" applyAlignment="1">
      <alignment vertical="center" wrapText="1"/>
    </xf>
    <xf numFmtId="214" fontId="8" fillId="0" borderId="35" xfId="61" applyNumberFormat="1" applyFont="1" applyFill="1" applyBorder="1" applyAlignment="1">
      <alignment horizontal="right" vertical="center" wrapText="1"/>
      <protection/>
    </xf>
    <xf numFmtId="214" fontId="8" fillId="0" borderId="36" xfId="61" applyNumberFormat="1" applyFont="1" applyFill="1" applyBorder="1" applyAlignment="1">
      <alignment horizontal="right" vertical="center" wrapText="1"/>
      <protection/>
    </xf>
    <xf numFmtId="214" fontId="8" fillId="0" borderId="37" xfId="61" applyNumberFormat="1" applyFont="1" applyFill="1" applyBorder="1" applyAlignment="1">
      <alignment horizontal="right" vertical="center" wrapText="1"/>
      <protection/>
    </xf>
    <xf numFmtId="0" fontId="8" fillId="0" borderId="42" xfId="61" applyFont="1" applyBorder="1" applyAlignment="1">
      <alignment horizontal="center" vertical="center" textRotation="255" wrapText="1"/>
      <protection/>
    </xf>
    <xf numFmtId="0" fontId="8" fillId="0" borderId="43" xfId="61" applyFont="1" applyBorder="1" applyAlignment="1">
      <alignment horizontal="center" vertical="center" textRotation="255" wrapText="1"/>
      <protection/>
    </xf>
    <xf numFmtId="0" fontId="8" fillId="0" borderId="36" xfId="61" applyFont="1" applyBorder="1" applyAlignment="1">
      <alignment horizontal="center" vertical="center" textRotation="255" wrapText="1"/>
      <protection/>
    </xf>
    <xf numFmtId="0" fontId="8" fillId="0" borderId="37" xfId="61" applyFont="1" applyBorder="1" applyAlignment="1">
      <alignment horizontal="center" vertical="center" textRotation="255" wrapText="1"/>
      <protection/>
    </xf>
    <xf numFmtId="0" fontId="8" fillId="0" borderId="44" xfId="61" applyFont="1" applyBorder="1" applyAlignment="1">
      <alignment horizontal="distributed" vertical="center" wrapText="1"/>
      <protection/>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0" fillId="0" borderId="35"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0" xfId="61" applyFont="1" applyFill="1" applyBorder="1" applyAlignment="1">
      <alignment horizontal="left" vertical="center" wrapText="1"/>
      <protection/>
    </xf>
    <xf numFmtId="0" fontId="0" fillId="0" borderId="33"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8" fillId="0" borderId="30"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8" fillId="0" borderId="21" xfId="61" applyFont="1" applyBorder="1" applyAlignment="1">
      <alignment horizontal="center" vertical="center" wrapText="1"/>
      <protection/>
    </xf>
    <xf numFmtId="0" fontId="0" fillId="0" borderId="10" xfId="61" applyFont="1" applyFill="1" applyBorder="1" applyAlignment="1">
      <alignment horizontal="center" vertical="center" textRotation="255" wrapText="1"/>
      <protection/>
    </xf>
    <xf numFmtId="221" fontId="8" fillId="0" borderId="33" xfId="61" applyNumberFormat="1" applyFont="1" applyFill="1" applyBorder="1" applyAlignment="1">
      <alignment horizontal="right" vertical="center" wrapText="1"/>
      <protection/>
    </xf>
    <xf numFmtId="221" fontId="8" fillId="0" borderId="21" xfId="61" applyNumberFormat="1" applyFont="1" applyFill="1" applyBorder="1" applyAlignment="1">
      <alignment horizontal="right" vertical="center" wrapText="1"/>
      <protection/>
    </xf>
    <xf numFmtId="0" fontId="4" fillId="0" borderId="0" xfId="61" applyFont="1" applyAlignment="1">
      <alignment horizontal="center" vertical="center"/>
      <protection/>
    </xf>
    <xf numFmtId="0" fontId="0" fillId="0" borderId="43" xfId="61" applyFont="1" applyFill="1" applyBorder="1" applyAlignment="1">
      <alignment horizontal="center" vertical="center" textRotation="255" wrapText="1"/>
      <protection/>
    </xf>
    <xf numFmtId="220" fontId="8" fillId="0" borderId="35" xfId="0" applyNumberFormat="1" applyFont="1" applyFill="1" applyBorder="1" applyAlignment="1">
      <alignment horizontal="right" vertical="center" wrapText="1"/>
    </xf>
    <xf numFmtId="220" fontId="8" fillId="0" borderId="36" xfId="0" applyNumberFormat="1" applyFont="1" applyFill="1" applyBorder="1" applyAlignment="1">
      <alignment horizontal="right" vertical="center" wrapText="1"/>
    </xf>
    <xf numFmtId="220" fontId="8" fillId="0" borderId="37" xfId="0" applyNumberFormat="1" applyFont="1" applyFill="1" applyBorder="1" applyAlignment="1">
      <alignment horizontal="right" vertical="center" wrapText="1"/>
    </xf>
    <xf numFmtId="0" fontId="0" fillId="0" borderId="45" xfId="61" applyFont="1" applyBorder="1" applyAlignment="1">
      <alignment horizontal="center"/>
      <protection/>
    </xf>
    <xf numFmtId="0" fontId="0" fillId="0" borderId="46" xfId="61" applyFont="1" applyBorder="1" applyAlignment="1">
      <alignment horizontal="center"/>
      <protection/>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61" applyFont="1" applyBorder="1" applyAlignment="1">
      <alignment horizontal="center" vertical="center"/>
      <protection/>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5"/>
  <sheetViews>
    <sheetView tabSelected="1" zoomScalePageLayoutView="0" workbookViewId="0" topLeftCell="A1">
      <selection activeCell="A2" sqref="A2:J2"/>
    </sheetView>
  </sheetViews>
  <sheetFormatPr defaultColWidth="9.00390625" defaultRowHeight="13.5"/>
  <cols>
    <col min="1" max="3" width="3.75390625" style="9" customWidth="1"/>
    <col min="4" max="4" width="20.875" style="9" customWidth="1"/>
    <col min="5" max="5" width="26.00390625" style="9" customWidth="1"/>
    <col min="6" max="7" width="8.75390625" style="9" customWidth="1"/>
    <col min="8" max="8" width="6.125" style="18" bestFit="1" customWidth="1"/>
    <col min="9" max="10" width="10.25390625" style="9" customWidth="1"/>
    <col min="11" max="16384" width="9.00390625" style="9" customWidth="1"/>
  </cols>
  <sheetData>
    <row r="2" spans="1:10" s="19" customFormat="1" ht="24" customHeight="1">
      <c r="A2" s="103" t="s">
        <v>21</v>
      </c>
      <c r="B2" s="103"/>
      <c r="C2" s="103"/>
      <c r="D2" s="103"/>
      <c r="E2" s="103"/>
      <c r="F2" s="103"/>
      <c r="G2" s="103"/>
      <c r="H2" s="103"/>
      <c r="I2" s="103"/>
      <c r="J2" s="103"/>
    </row>
    <row r="3" spans="1:10" s="19" customFormat="1" ht="18" customHeight="1">
      <c r="A3" s="20"/>
      <c r="B3" s="20"/>
      <c r="C3" s="20"/>
      <c r="D3" s="20"/>
      <c r="E3" s="20"/>
      <c r="F3" s="21"/>
      <c r="G3" s="22"/>
      <c r="H3" s="23"/>
      <c r="I3" s="113" t="s">
        <v>42</v>
      </c>
      <c r="J3" s="113"/>
    </row>
    <row r="4" spans="1:10" ht="21.75" customHeight="1">
      <c r="A4" s="88" t="s">
        <v>24</v>
      </c>
      <c r="B4" s="89"/>
      <c r="C4" s="89"/>
      <c r="D4" s="90"/>
      <c r="E4" s="77" t="s">
        <v>16</v>
      </c>
      <c r="F4" s="71" t="s">
        <v>1</v>
      </c>
      <c r="G4" s="71"/>
      <c r="H4" s="70" t="s">
        <v>40</v>
      </c>
      <c r="I4" s="70"/>
      <c r="J4" s="70"/>
    </row>
    <row r="5" spans="1:10" ht="21.75" customHeight="1">
      <c r="A5" s="91"/>
      <c r="B5" s="92"/>
      <c r="C5" s="92"/>
      <c r="D5" s="93"/>
      <c r="E5" s="77"/>
      <c r="F5" s="71"/>
      <c r="G5" s="71"/>
      <c r="H5" s="70"/>
      <c r="I5" s="70"/>
      <c r="J5" s="70"/>
    </row>
    <row r="6" spans="1:10" ht="21.75" customHeight="1">
      <c r="A6" s="88" t="s">
        <v>50</v>
      </c>
      <c r="B6" s="89"/>
      <c r="C6" s="89"/>
      <c r="D6" s="90"/>
      <c r="E6" s="72" t="s">
        <v>29</v>
      </c>
      <c r="F6" s="72"/>
      <c r="G6" s="72"/>
      <c r="H6" s="72"/>
      <c r="I6" s="72"/>
      <c r="J6" s="72"/>
    </row>
    <row r="7" spans="1:10" ht="21.75" customHeight="1">
      <c r="A7" s="91"/>
      <c r="B7" s="92"/>
      <c r="C7" s="92"/>
      <c r="D7" s="93"/>
      <c r="E7" s="72"/>
      <c r="F7" s="72"/>
      <c r="G7" s="72"/>
      <c r="H7" s="72"/>
      <c r="I7" s="72"/>
      <c r="J7" s="72"/>
    </row>
    <row r="8" spans="1:10" ht="21.75" customHeight="1">
      <c r="A8" s="88" t="s">
        <v>51</v>
      </c>
      <c r="B8" s="89"/>
      <c r="C8" s="89"/>
      <c r="D8" s="90"/>
      <c r="E8" s="72" t="s">
        <v>28</v>
      </c>
      <c r="F8" s="72"/>
      <c r="G8" s="72"/>
      <c r="H8" s="72"/>
      <c r="I8" s="72"/>
      <c r="J8" s="72"/>
    </row>
    <row r="9" spans="1:10" ht="21.75" customHeight="1">
      <c r="A9" s="91"/>
      <c r="B9" s="92"/>
      <c r="C9" s="92"/>
      <c r="D9" s="93"/>
      <c r="E9" s="72"/>
      <c r="F9" s="72"/>
      <c r="G9" s="72"/>
      <c r="H9" s="72"/>
      <c r="I9" s="72"/>
      <c r="J9" s="72"/>
    </row>
    <row r="10" spans="1:10" ht="32.25" customHeight="1">
      <c r="A10" s="71" t="s">
        <v>27</v>
      </c>
      <c r="B10" s="97" t="s">
        <v>26</v>
      </c>
      <c r="C10" s="98"/>
      <c r="D10" s="99"/>
      <c r="E10" s="97" t="s">
        <v>25</v>
      </c>
      <c r="F10" s="98"/>
      <c r="G10" s="99"/>
      <c r="H10" s="1" t="s">
        <v>0</v>
      </c>
      <c r="I10" s="44" t="s">
        <v>30</v>
      </c>
      <c r="J10" s="31" t="s">
        <v>6</v>
      </c>
    </row>
    <row r="11" spans="1:10" ht="69.75" customHeight="1">
      <c r="A11" s="71"/>
      <c r="B11" s="84" t="s">
        <v>5</v>
      </c>
      <c r="C11" s="85"/>
      <c r="D11" s="16" t="s">
        <v>7</v>
      </c>
      <c r="E11" s="94" t="s">
        <v>23</v>
      </c>
      <c r="F11" s="95"/>
      <c r="G11" s="96"/>
      <c r="H11" s="17">
        <v>340</v>
      </c>
      <c r="I11" s="32"/>
      <c r="J11" s="33"/>
    </row>
    <row r="12" spans="1:10" s="7" customFormat="1" ht="18.75" customHeight="1">
      <c r="A12" s="71"/>
      <c r="B12" s="86"/>
      <c r="C12" s="87"/>
      <c r="D12" s="105">
        <f>SUM(H11:H11)</f>
        <v>340</v>
      </c>
      <c r="E12" s="106"/>
      <c r="F12" s="106"/>
      <c r="G12" s="106"/>
      <c r="H12" s="107"/>
      <c r="I12" s="73"/>
      <c r="J12" s="74"/>
    </row>
    <row r="13" spans="1:10" ht="99.75" customHeight="1">
      <c r="A13" s="71"/>
      <c r="B13" s="100" t="s">
        <v>31</v>
      </c>
      <c r="C13" s="75" t="s">
        <v>3</v>
      </c>
      <c r="D13" s="8" t="s">
        <v>17</v>
      </c>
      <c r="E13" s="110" t="s">
        <v>47</v>
      </c>
      <c r="F13" s="111"/>
      <c r="G13" s="112"/>
      <c r="H13" s="6">
        <v>12</v>
      </c>
      <c r="I13" s="24"/>
      <c r="J13" s="10"/>
    </row>
    <row r="14" spans="1:10" ht="42" customHeight="1">
      <c r="A14" s="71"/>
      <c r="B14" s="100"/>
      <c r="C14" s="75"/>
      <c r="D14" s="8" t="s">
        <v>10</v>
      </c>
      <c r="E14" s="47" t="s">
        <v>11</v>
      </c>
      <c r="F14" s="48"/>
      <c r="G14" s="49"/>
      <c r="H14" s="6">
        <v>6</v>
      </c>
      <c r="I14" s="24"/>
      <c r="J14" s="10"/>
    </row>
    <row r="15" spans="1:10" ht="42" customHeight="1">
      <c r="A15" s="71"/>
      <c r="B15" s="100"/>
      <c r="C15" s="75"/>
      <c r="D15" s="8" t="s">
        <v>8</v>
      </c>
      <c r="E15" s="47" t="s">
        <v>9</v>
      </c>
      <c r="F15" s="48"/>
      <c r="G15" s="49"/>
      <c r="H15" s="6">
        <v>5</v>
      </c>
      <c r="I15" s="24"/>
      <c r="J15" s="10"/>
    </row>
    <row r="16" spans="1:10" ht="42" customHeight="1">
      <c r="A16" s="71"/>
      <c r="B16" s="100"/>
      <c r="C16" s="75"/>
      <c r="D16" s="13" t="s">
        <v>12</v>
      </c>
      <c r="E16" s="47" t="s">
        <v>48</v>
      </c>
      <c r="F16" s="48"/>
      <c r="G16" s="49"/>
      <c r="H16" s="14">
        <v>1</v>
      </c>
      <c r="I16" s="25"/>
      <c r="J16" s="15"/>
    </row>
    <row r="17" spans="1:10" ht="40.5" customHeight="1">
      <c r="A17" s="71"/>
      <c r="B17" s="100"/>
      <c r="C17" s="75"/>
      <c r="D17" s="26" t="s">
        <v>18</v>
      </c>
      <c r="E17" s="78" t="s">
        <v>22</v>
      </c>
      <c r="F17" s="79"/>
      <c r="G17" s="80"/>
      <c r="H17" s="11">
        <v>10</v>
      </c>
      <c r="I17" s="27"/>
      <c r="J17" s="12"/>
    </row>
    <row r="18" spans="1:10" ht="19.5" customHeight="1">
      <c r="A18" s="71"/>
      <c r="B18" s="100"/>
      <c r="C18" s="76"/>
      <c r="D18" s="81">
        <f>SUM(H13:H17)</f>
        <v>34</v>
      </c>
      <c r="E18" s="82"/>
      <c r="F18" s="82"/>
      <c r="G18" s="82"/>
      <c r="H18" s="83"/>
      <c r="I18" s="73"/>
      <c r="J18" s="74"/>
    </row>
    <row r="19" spans="1:10" ht="45" customHeight="1">
      <c r="A19" s="71"/>
      <c r="B19" s="100"/>
      <c r="C19" s="104" t="s">
        <v>2</v>
      </c>
      <c r="D19" s="4" t="s">
        <v>4</v>
      </c>
      <c r="E19" s="64" t="s">
        <v>52</v>
      </c>
      <c r="F19" s="65"/>
      <c r="G19" s="66"/>
      <c r="H19" s="5">
        <v>3</v>
      </c>
      <c r="I19" s="24"/>
      <c r="J19" s="10"/>
    </row>
    <row r="20" spans="1:10" ht="42" customHeight="1">
      <c r="A20" s="71"/>
      <c r="B20" s="100"/>
      <c r="C20" s="75"/>
      <c r="D20" s="2" t="s">
        <v>20</v>
      </c>
      <c r="E20" s="52" t="s">
        <v>14</v>
      </c>
      <c r="F20" s="53"/>
      <c r="G20" s="54"/>
      <c r="H20" s="3">
        <v>18</v>
      </c>
      <c r="I20" s="24"/>
      <c r="J20" s="10"/>
    </row>
    <row r="21" spans="1:10" ht="63.75" customHeight="1">
      <c r="A21" s="71"/>
      <c r="B21" s="100"/>
      <c r="C21" s="75"/>
      <c r="D21" s="28" t="s">
        <v>19</v>
      </c>
      <c r="E21" s="55" t="s">
        <v>15</v>
      </c>
      <c r="F21" s="56"/>
      <c r="G21" s="57"/>
      <c r="H21" s="29">
        <v>30</v>
      </c>
      <c r="I21" s="27"/>
      <c r="J21" s="12"/>
    </row>
    <row r="22" spans="1:10" ht="19.5" customHeight="1">
      <c r="A22" s="71"/>
      <c r="B22" s="100"/>
      <c r="C22" s="76"/>
      <c r="D22" s="61">
        <f>SUM(H19:H21)</f>
        <v>51</v>
      </c>
      <c r="E22" s="62"/>
      <c r="F22" s="62"/>
      <c r="G22" s="62"/>
      <c r="H22" s="63"/>
      <c r="I22" s="108"/>
      <c r="J22" s="109"/>
    </row>
    <row r="23" spans="1:10" ht="18.75" customHeight="1">
      <c r="A23" s="71"/>
      <c r="B23" s="100"/>
      <c r="C23" s="101">
        <f>SUM(D18,D22)</f>
        <v>85</v>
      </c>
      <c r="D23" s="101"/>
      <c r="E23" s="101"/>
      <c r="F23" s="101"/>
      <c r="G23" s="101"/>
      <c r="H23" s="102"/>
      <c r="I23" s="108"/>
      <c r="J23" s="109"/>
    </row>
    <row r="24" spans="1:10" ht="19.5" customHeight="1">
      <c r="A24" s="71"/>
      <c r="B24" s="67">
        <f>SUM(D12,D18,D22)</f>
        <v>425</v>
      </c>
      <c r="C24" s="68"/>
      <c r="D24" s="68"/>
      <c r="E24" s="68"/>
      <c r="F24" s="68"/>
      <c r="G24" s="68"/>
      <c r="H24" s="69"/>
      <c r="I24" s="73"/>
      <c r="J24" s="74"/>
    </row>
    <row r="25" spans="1:10" ht="65.25" customHeight="1">
      <c r="A25" s="58" t="s">
        <v>13</v>
      </c>
      <c r="B25" s="59"/>
      <c r="C25" s="60"/>
      <c r="D25" s="50" t="s">
        <v>49</v>
      </c>
      <c r="E25" s="51"/>
      <c r="F25" s="51"/>
      <c r="G25" s="51"/>
      <c r="H25" s="30"/>
      <c r="I25" s="45" t="s">
        <v>32</v>
      </c>
      <c r="J25" s="46"/>
    </row>
  </sheetData>
  <sheetProtection/>
  <mergeCells count="37">
    <mergeCell ref="A2:J2"/>
    <mergeCell ref="C19:C22"/>
    <mergeCell ref="D12:H12"/>
    <mergeCell ref="A8:D9"/>
    <mergeCell ref="I22:J24"/>
    <mergeCell ref="E16:G16"/>
    <mergeCell ref="E13:G13"/>
    <mergeCell ref="A4:D5"/>
    <mergeCell ref="I3:J3"/>
    <mergeCell ref="E15:G15"/>
    <mergeCell ref="B11:C12"/>
    <mergeCell ref="A6:D7"/>
    <mergeCell ref="E11:G11"/>
    <mergeCell ref="E10:G10"/>
    <mergeCell ref="A10:A24"/>
    <mergeCell ref="B13:B23"/>
    <mergeCell ref="B10:D10"/>
    <mergeCell ref="C23:H23"/>
    <mergeCell ref="H4:J5"/>
    <mergeCell ref="F4:G5"/>
    <mergeCell ref="E6:J7"/>
    <mergeCell ref="E8:J9"/>
    <mergeCell ref="I18:J18"/>
    <mergeCell ref="C13:C18"/>
    <mergeCell ref="I12:J12"/>
    <mergeCell ref="E4:E5"/>
    <mergeCell ref="E17:G17"/>
    <mergeCell ref="D18:H18"/>
    <mergeCell ref="I25:J25"/>
    <mergeCell ref="E14:G14"/>
    <mergeCell ref="D25:G25"/>
    <mergeCell ref="E20:G20"/>
    <mergeCell ref="E21:G21"/>
    <mergeCell ref="A25:C25"/>
    <mergeCell ref="D22:H22"/>
    <mergeCell ref="E19:G19"/>
    <mergeCell ref="B24:H24"/>
  </mergeCells>
  <printOptions/>
  <pageMargins left="0.984251968503937" right="0.35433070866141736" top="0.35433070866141736" bottom="0.31496062992125984" header="0.1968503937007874" footer="0.1968503937007874"/>
  <pageSetup fitToHeight="2" horizontalDpi="600" verticalDpi="600" orientation="portrait" paperSize="9" scale="85"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12" sqref="B12"/>
    </sheetView>
  </sheetViews>
  <sheetFormatPr defaultColWidth="9.00390625" defaultRowHeight="13.5"/>
  <cols>
    <col min="1" max="1" width="0.875" style="36" customWidth="1"/>
    <col min="2" max="2" width="26.75390625" style="36" customWidth="1"/>
    <col min="3" max="3" width="59.125" style="37" customWidth="1"/>
    <col min="4" max="16384" width="9.00390625" style="36" customWidth="1"/>
  </cols>
  <sheetData>
    <row r="1" spans="2:11" ht="18.75">
      <c r="B1" s="34" t="s">
        <v>37</v>
      </c>
      <c r="C1" s="35"/>
      <c r="D1" s="34"/>
      <c r="E1" s="34"/>
      <c r="F1" s="34"/>
      <c r="G1" s="34"/>
      <c r="H1" s="34"/>
      <c r="I1" s="34"/>
      <c r="J1" s="34"/>
      <c r="K1" s="34"/>
    </row>
    <row r="2" spans="2:3" ht="26.25" customHeight="1">
      <c r="B2" s="38" t="s">
        <v>33</v>
      </c>
      <c r="C2" s="39" t="s">
        <v>38</v>
      </c>
    </row>
    <row r="3" spans="2:3" ht="26.25" customHeight="1">
      <c r="B3" s="40" t="s">
        <v>34</v>
      </c>
      <c r="C3" s="41" t="s">
        <v>39</v>
      </c>
    </row>
    <row r="4" spans="2:3" ht="40.5" customHeight="1">
      <c r="B4" s="40" t="s">
        <v>35</v>
      </c>
      <c r="C4" s="41" t="s">
        <v>41</v>
      </c>
    </row>
    <row r="5" spans="2:3" ht="60" customHeight="1">
      <c r="B5" s="42" t="s">
        <v>36</v>
      </c>
      <c r="C5" s="43" t="s">
        <v>43</v>
      </c>
    </row>
    <row r="7" spans="2:4" ht="75" customHeight="1">
      <c r="B7" s="114" t="s">
        <v>46</v>
      </c>
      <c r="C7" s="114"/>
      <c r="D7" s="37"/>
    </row>
    <row r="8" spans="2:5" ht="30" customHeight="1">
      <c r="B8" s="114" t="s">
        <v>44</v>
      </c>
      <c r="C8" s="114"/>
      <c r="D8" s="37"/>
      <c r="E8" s="37"/>
    </row>
    <row r="9" spans="2:5" ht="15" customHeight="1">
      <c r="B9" s="114" t="s">
        <v>45</v>
      </c>
      <c r="C9" s="114"/>
      <c r="D9" s="37"/>
      <c r="E9" s="37"/>
    </row>
  </sheetData>
  <sheetProtection/>
  <mergeCells count="3">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2009-03-30T01:16:45Z</cp:lastPrinted>
  <dcterms:created xsi:type="dcterms:W3CDTF">2004-04-19T10:22:58Z</dcterms:created>
  <dcterms:modified xsi:type="dcterms:W3CDTF">2009-03-30T01:16:46Z</dcterms:modified>
  <cp:category/>
  <cp:version/>
  <cp:contentType/>
  <cp:contentStatus/>
</cp:coreProperties>
</file>