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  <c r="H18" i="1"/>
  <c r="G18" i="1"/>
  <c r="E18" i="1"/>
  <c r="C18" i="1"/>
</calcChain>
</file>

<file path=xl/sharedStrings.xml><?xml version="1.0" encoding="utf-8"?>
<sst xmlns="http://schemas.openxmlformats.org/spreadsheetml/2006/main" count="48" uniqueCount="35">
  <si>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</si>
  <si>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</si>
  <si>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</si>
  <si>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</si>
  <si>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</si>
  <si>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</si>
  <si>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</si>
  <si>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</si>
  <si>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</si>
  <si>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</si>
  <si>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</si>
  <si>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</si>
  <si>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</si>
  <si>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</si>
  <si>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</si>
  <si>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</si>
  <si>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</si>
  <si>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</si>
  <si>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</si>
  <si>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5" eb="7">
      <t>ヘイキン</t>
    </rPh>
    <phoneticPr fontId="4"/>
  </si>
  <si>
    <t xml:space="preserve">2年1月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</si>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</sst>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H35" sqref="H35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/>
    </row>
    <row r="5" spans="1:10" x14ac:dyDescent="0.15">
      <c r="A5" s="5" t="s">
        <v>5</v>
      </c>
      <c r="B5" s="6"/>
      <c r="C5" s="7"/>
      <c r="D5" s="6"/>
      <c r="E5" s="6"/>
      <c r="F5" s="8"/>
      <c r="G5" s="7"/>
      <c r="H5" s="9" t="s">
        <v>6</v>
      </c>
    </row>
    <row r="6" spans="1:10" x14ac:dyDescent="0.15">
      <c r="A6" s="10"/>
      <c r="B6" s="5" t="s">
        <v>7</v>
      </c>
      <c r="C6" s="11" t="s">
        <v>8</v>
      </c>
      <c r="D6" s="5" t="s">
        <v>9</v>
      </c>
      <c r="E6" s="5" t="s">
        <v>8</v>
      </c>
      <c r="F6" s="5" t="s">
        <v>9</v>
      </c>
      <c r="G6" s="11" t="s">
        <v>8</v>
      </c>
      <c r="H6" s="9" t="s">
        <v>10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11</v>
      </c>
      <c r="C9" s="16" t="s">
        <v>12</v>
      </c>
      <c r="D9" s="17" t="s">
        <v>13</v>
      </c>
      <c r="E9" s="18" t="s">
        <v>12</v>
      </c>
      <c r="F9" s="15" t="s">
        <v>11</v>
      </c>
      <c r="G9" s="16" t="s">
        <v>12</v>
      </c>
      <c r="H9" s="16" t="s">
        <v>12</v>
      </c>
    </row>
    <row r="10" spans="1:10" x14ac:dyDescent="0.15">
      <c r="A10" s="19" t="s">
        <v>14</v>
      </c>
      <c r="B10" s="20" t="s">
        <v>15</v>
      </c>
      <c r="C10" s="20">
        <v>720.26731199999995</v>
      </c>
      <c r="D10" s="21">
        <v>404977</v>
      </c>
      <c r="E10" s="20">
        <v>127696.41263799999</v>
      </c>
      <c r="F10" s="21">
        <v>9395</v>
      </c>
      <c r="G10" s="20">
        <v>1026.028687</v>
      </c>
      <c r="H10" s="22">
        <v>153039.82115100001</v>
      </c>
    </row>
    <row r="11" spans="1:10" x14ac:dyDescent="0.15">
      <c r="A11" s="19" t="s">
        <v>16</v>
      </c>
      <c r="B11" s="20" t="s">
        <v>15</v>
      </c>
      <c r="C11" s="20">
        <v>594.95814700000005</v>
      </c>
      <c r="D11" s="21">
        <v>409886</v>
      </c>
      <c r="E11" s="20">
        <v>150405.92203399999</v>
      </c>
      <c r="F11" s="21">
        <v>3459</v>
      </c>
      <c r="G11" s="20">
        <v>487.46040199999999</v>
      </c>
      <c r="H11" s="22">
        <v>170101.33636399999</v>
      </c>
    </row>
    <row r="12" spans="1:10" x14ac:dyDescent="0.15">
      <c r="A12" s="19" t="s">
        <v>17</v>
      </c>
      <c r="B12" s="20" t="s">
        <v>15</v>
      </c>
      <c r="C12" s="22">
        <v>544.82347300000004</v>
      </c>
      <c r="D12" s="21">
        <v>416257</v>
      </c>
      <c r="E12" s="22">
        <v>158838.584986</v>
      </c>
      <c r="F12" s="21">
        <v>2998</v>
      </c>
      <c r="G12" s="22">
        <v>453.31914899999998</v>
      </c>
      <c r="H12" s="22">
        <v>178059.44312400001</v>
      </c>
      <c r="I12" s="10"/>
      <c r="J12" s="10"/>
    </row>
    <row r="13" spans="1:10" x14ac:dyDescent="0.15">
      <c r="A13" s="19" t="s">
        <v>18</v>
      </c>
      <c r="B13" s="20" t="s">
        <v>15</v>
      </c>
      <c r="C13" s="22">
        <v>542.96024199999999</v>
      </c>
      <c r="D13" s="21">
        <v>424512</v>
      </c>
      <c r="E13" s="20">
        <v>166172.85523300001</v>
      </c>
      <c r="F13" s="21">
        <v>3224</v>
      </c>
      <c r="G13" s="22">
        <v>507.70855699999998</v>
      </c>
      <c r="H13" s="22">
        <v>186759.53716599999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19</v>
      </c>
      <c r="B15" s="21">
        <v>1342.8333333333333</v>
      </c>
      <c r="C15" s="20">
        <v>60.022275999999998</v>
      </c>
      <c r="D15" s="21">
        <v>33748.083333333336</v>
      </c>
      <c r="E15" s="20">
        <v>10641.367719833333</v>
      </c>
      <c r="F15" s="21">
        <v>782.91666666666663</v>
      </c>
      <c r="G15" s="20">
        <v>85.502390583333337</v>
      </c>
      <c r="H15" s="22">
        <v>12753.318429250001</v>
      </c>
    </row>
    <row r="16" spans="1:10" x14ac:dyDescent="0.15">
      <c r="A16" s="28" t="s">
        <v>16</v>
      </c>
      <c r="B16" s="21">
        <v>1100.9166666666667</v>
      </c>
      <c r="C16" s="20">
        <v>49.579845583333338</v>
      </c>
      <c r="D16" s="21">
        <v>34157.166666666664</v>
      </c>
      <c r="E16" s="20">
        <v>12533.826836166665</v>
      </c>
      <c r="F16" s="21">
        <v>288.25</v>
      </c>
      <c r="G16" s="20">
        <v>40.621700166666663</v>
      </c>
      <c r="H16" s="22">
        <v>14175.111363666665</v>
      </c>
    </row>
    <row r="17" spans="1:8" x14ac:dyDescent="0.15">
      <c r="A17" s="28" t="s">
        <v>17</v>
      </c>
      <c r="B17" s="21">
        <v>959</v>
      </c>
      <c r="C17" s="22">
        <v>45.401956083333339</v>
      </c>
      <c r="D17" s="21">
        <v>34688.083333333336</v>
      </c>
      <c r="E17" s="22">
        <v>13236.548748833333</v>
      </c>
      <c r="F17" s="21">
        <v>249.83333333333334</v>
      </c>
      <c r="G17" s="22">
        <v>37.776595749999998</v>
      </c>
      <c r="H17" s="22">
        <v>14838.286927000001</v>
      </c>
    </row>
    <row r="18" spans="1:8" x14ac:dyDescent="0.15">
      <c r="A18" s="28" t="s">
        <v>18</v>
      </c>
      <c r="B18" s="21">
        <v>920.16666666666663</v>
      </c>
      <c r="C18" s="22">
        <f>C13/12</f>
        <v>45.246686833333335</v>
      </c>
      <c r="D18" s="21">
        <v>35376</v>
      </c>
      <c r="E18" s="20">
        <f>E13/12</f>
        <v>13847.737936083335</v>
      </c>
      <c r="F18" s="21">
        <v>268.66666666666669</v>
      </c>
      <c r="G18" s="22">
        <f>G13/12</f>
        <v>42.309046416666668</v>
      </c>
      <c r="H18" s="22">
        <f>H13/12</f>
        <v>15563.294763833333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20</v>
      </c>
      <c r="B20" s="21">
        <v>813</v>
      </c>
      <c r="C20" s="26">
        <v>43.168804000000002</v>
      </c>
      <c r="D20" s="21">
        <v>28143</v>
      </c>
      <c r="E20" s="21">
        <v>11053.618988</v>
      </c>
      <c r="F20" s="21">
        <v>262</v>
      </c>
      <c r="G20" s="26">
        <v>42.915140999999998</v>
      </c>
      <c r="H20" s="26">
        <v>12931.08827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21</v>
      </c>
      <c r="B22" s="21">
        <v>699</v>
      </c>
      <c r="C22" s="26">
        <v>36.118144999999998</v>
      </c>
      <c r="D22" s="21">
        <v>26231</v>
      </c>
      <c r="E22" s="21">
        <v>10445.773089</v>
      </c>
      <c r="F22" s="21">
        <v>252</v>
      </c>
      <c r="G22" s="26">
        <v>41.735985999999997</v>
      </c>
      <c r="H22" s="26">
        <v>12313.255997</v>
      </c>
    </row>
    <row r="23" spans="1:8" ht="15" customHeight="1" x14ac:dyDescent="0.15">
      <c r="A23" s="32" t="s">
        <v>22</v>
      </c>
      <c r="B23" s="21">
        <v>720</v>
      </c>
      <c r="C23" s="26">
        <v>40.320475999999999</v>
      </c>
      <c r="D23" s="21">
        <v>32052</v>
      </c>
      <c r="E23" s="21">
        <v>12904.880453</v>
      </c>
      <c r="F23" s="21">
        <v>327</v>
      </c>
      <c r="G23" s="26">
        <v>54.355165</v>
      </c>
      <c r="H23" s="26">
        <v>14934.520698</v>
      </c>
    </row>
    <row r="24" spans="1:8" ht="15" customHeight="1" x14ac:dyDescent="0.15">
      <c r="A24" s="32" t="s">
        <v>23</v>
      </c>
      <c r="B24" s="21">
        <v>686</v>
      </c>
      <c r="C24" s="26">
        <v>36.495865000000002</v>
      </c>
      <c r="D24" s="21">
        <v>27776</v>
      </c>
      <c r="E24" s="21">
        <v>11193.864356</v>
      </c>
      <c r="F24" s="21">
        <v>234</v>
      </c>
      <c r="G24" s="26">
        <v>38.843626999999998</v>
      </c>
      <c r="H24" s="26">
        <v>12751.796444</v>
      </c>
    </row>
    <row r="25" spans="1:8" ht="15" customHeight="1" x14ac:dyDescent="0.15">
      <c r="A25" s="32" t="s">
        <v>24</v>
      </c>
      <c r="B25" s="21">
        <v>710</v>
      </c>
      <c r="C25" s="26">
        <v>35.405088999999997</v>
      </c>
      <c r="D25" s="21">
        <v>31800</v>
      </c>
      <c r="E25" s="21">
        <v>12676.174975</v>
      </c>
      <c r="F25" s="21">
        <v>349</v>
      </c>
      <c r="G25" s="26">
        <v>57.094715999999998</v>
      </c>
      <c r="H25" s="26">
        <v>14532.455475000001</v>
      </c>
    </row>
    <row r="26" spans="1:8" ht="15" customHeight="1" x14ac:dyDescent="0.15">
      <c r="A26" s="32" t="s">
        <v>25</v>
      </c>
      <c r="B26" s="21">
        <v>949</v>
      </c>
      <c r="C26" s="26">
        <v>48.428871000000001</v>
      </c>
      <c r="D26" s="21">
        <v>31794</v>
      </c>
      <c r="E26" s="21">
        <v>13099.639915</v>
      </c>
      <c r="F26" s="21">
        <v>248</v>
      </c>
      <c r="G26" s="26">
        <v>41.352353000000001</v>
      </c>
      <c r="H26" s="26">
        <v>14973.490098</v>
      </c>
    </row>
    <row r="27" spans="1:8" ht="15" customHeight="1" x14ac:dyDescent="0.15">
      <c r="A27" s="32" t="s">
        <v>26</v>
      </c>
      <c r="B27" s="21">
        <v>1128</v>
      </c>
      <c r="C27" s="26">
        <v>57.524811999999997</v>
      </c>
      <c r="D27" s="21">
        <v>36061</v>
      </c>
      <c r="E27" s="21">
        <v>14644.004757999999</v>
      </c>
      <c r="F27" s="21">
        <v>224</v>
      </c>
      <c r="G27" s="26">
        <v>37.990017000000002</v>
      </c>
      <c r="H27" s="26">
        <v>16290.638112000001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27</v>
      </c>
      <c r="B29" s="21">
        <v>1271</v>
      </c>
      <c r="C29" s="26">
        <v>61.304383000000001</v>
      </c>
      <c r="D29" s="21">
        <v>36291</v>
      </c>
      <c r="E29" s="21">
        <v>14675.256588</v>
      </c>
      <c r="F29" s="21">
        <v>177</v>
      </c>
      <c r="G29" s="26">
        <v>28.499867999999999</v>
      </c>
      <c r="H29" s="26">
        <v>16139.463749</v>
      </c>
    </row>
    <row r="30" spans="1:8" ht="15" customHeight="1" x14ac:dyDescent="0.15">
      <c r="A30" s="32" t="s">
        <v>28</v>
      </c>
      <c r="B30" s="21">
        <v>1244</v>
      </c>
      <c r="C30" s="26">
        <v>61.595973999999998</v>
      </c>
      <c r="D30" s="21">
        <v>35097</v>
      </c>
      <c r="E30" s="21">
        <v>14102.159009999999</v>
      </c>
      <c r="F30" s="21">
        <v>168</v>
      </c>
      <c r="G30" s="26">
        <v>26.866174000000001</v>
      </c>
      <c r="H30" s="26">
        <v>15581.831466</v>
      </c>
    </row>
    <row r="31" spans="1:8" ht="15" customHeight="1" x14ac:dyDescent="0.15">
      <c r="A31" s="32" t="s">
        <v>29</v>
      </c>
      <c r="B31" s="21">
        <v>1307</v>
      </c>
      <c r="C31" s="26">
        <v>68.855591000000004</v>
      </c>
      <c r="D31" s="21">
        <v>40496</v>
      </c>
      <c r="E31" s="21">
        <v>16269.447816</v>
      </c>
      <c r="F31" s="21">
        <v>229</v>
      </c>
      <c r="G31" s="26">
        <v>37.179009999999998</v>
      </c>
      <c r="H31" s="26">
        <v>18210.732496000001</v>
      </c>
    </row>
    <row r="32" spans="1:8" ht="15" customHeight="1" x14ac:dyDescent="0.15">
      <c r="A32" s="32" t="s">
        <v>30</v>
      </c>
      <c r="B32" s="21">
        <v>1110</v>
      </c>
      <c r="C32" s="26">
        <v>57.487797999999998</v>
      </c>
      <c r="D32" s="21">
        <v>35749</v>
      </c>
      <c r="E32" s="21">
        <v>14496.422934</v>
      </c>
      <c r="F32" s="21">
        <v>240</v>
      </c>
      <c r="G32" s="26">
        <v>37.665962</v>
      </c>
      <c r="H32" s="26">
        <v>16411.825924000001</v>
      </c>
    </row>
    <row r="33" spans="1:10" ht="15" customHeight="1" x14ac:dyDescent="0.15">
      <c r="A33" s="32" t="s">
        <v>31</v>
      </c>
      <c r="B33" s="21">
        <v>1037</v>
      </c>
      <c r="C33" s="26">
        <v>56.567211999999998</v>
      </c>
      <c r="D33" s="21">
        <v>36731</v>
      </c>
      <c r="E33" s="21">
        <v>15077.060425</v>
      </c>
      <c r="F33" s="21">
        <v>269</v>
      </c>
      <c r="G33" s="26">
        <v>42.646419999999999</v>
      </c>
      <c r="H33" s="26">
        <v>16863.659094999999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32</v>
      </c>
      <c r="B35" s="21">
        <v>853</v>
      </c>
      <c r="C35" s="26">
        <v>46.553946000000003</v>
      </c>
      <c r="D35" s="21">
        <v>26100</v>
      </c>
      <c r="E35" s="21">
        <v>10710.257292</v>
      </c>
      <c r="F35" s="21">
        <v>242</v>
      </c>
      <c r="G35" s="26">
        <v>39.702562999999998</v>
      </c>
      <c r="H35" s="26">
        <v>12339.054321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33</v>
      </c>
      <c r="B37" s="34">
        <f>ROUND((B35/B20*100)-100,1)</f>
        <v>4.9000000000000004</v>
      </c>
      <c r="C37" s="35">
        <f t="shared" ref="C37:H37" si="0">ROUND((C35/C20*100)-100,1)</f>
        <v>7.8</v>
      </c>
      <c r="D37" s="35">
        <f t="shared" si="0"/>
        <v>-7.3</v>
      </c>
      <c r="E37" s="34">
        <f t="shared" si="0"/>
        <v>-3.1</v>
      </c>
      <c r="F37" s="34">
        <f t="shared" si="0"/>
        <v>-7.6</v>
      </c>
      <c r="G37" s="35">
        <f t="shared" si="0"/>
        <v>-7.5</v>
      </c>
      <c r="H37" s="35">
        <f t="shared" si="0"/>
        <v>-4.5999999999999996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34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2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2021-02-18T07:28:24Z</dcterms:created>
  <dcterms:modified xsi:type="dcterms:W3CDTF">2021-02-18T07:28:29Z</dcterms:modified>
</cp:coreProperties>
</file>