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  <c r="I18" i="1"/>
  <c r="G18" i="1"/>
  <c r="E18" i="1"/>
  <c r="C18" i="1"/>
</calcChain>
</file>

<file path=xl/sharedStrings.xml><?xml version="1.0" encoding="utf-8"?>
<sst xmlns="http://schemas.openxmlformats.org/spreadsheetml/2006/main" count="64" uniqueCount="44">
  <si>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</si>
  <si>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</si>
  <si>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</si>
  <si>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</si>
  <si>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</si>
  <si>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</si>
  <si>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</si>
  <si>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</si>
  <si>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</si>
  <si>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</si>
  <si>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</si>
  <si>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</si>
  <si>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</si>
  <si>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</si>
  <si>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</si>
  <si>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</si>
  <si>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</si>
  <si>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</si>
  <si>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</si>
  <si>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</si>
  <si>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</si>
  <si>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</si>
  <si>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</si>
  <si>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</si>
  <si>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</si>
  <si>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</si>
  <si>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</si>
  <si>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令和元年8月    </t>
    <rPh sb="0" eb="2">
      <t>レイワ</t>
    </rPh>
    <rPh sb="2" eb="3">
      <t>ガン</t>
    </rPh>
    <phoneticPr fontId="3"/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</si>
  <si>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</si>
  <si>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</si>
  <si>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</si>
  <si>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</si>
  <si>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</si>
  <si>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</si>
  <si>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</si>
  <si>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</si>
  <si>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</si>
  <si>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</si>
  <si>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</si>
  <si>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3"/>
  </si>
  <si>
    <t>*</t>
  </si>
  <si>
    <t xml:space="preserve"> 対前年同月比</t>
  </si>
  <si>
    <t>-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</si>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</sst>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I6" sqref="I6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22</v>
      </c>
      <c r="G10" s="36">
        <v>15601</v>
      </c>
      <c r="H10" s="36" t="s">
        <v>22</v>
      </c>
      <c r="I10" s="33">
        <v>6071.7690560000001</v>
      </c>
    </row>
    <row r="11" spans="1:10" x14ac:dyDescent="0.15">
      <c r="A11" s="31" t="s">
        <v>23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22</v>
      </c>
      <c r="G11" s="36">
        <v>8827</v>
      </c>
      <c r="H11" s="36" t="s">
        <v>22</v>
      </c>
      <c r="I11" s="33">
        <v>4596.5491480000001</v>
      </c>
    </row>
    <row r="12" spans="1:10" x14ac:dyDescent="0.15">
      <c r="A12" s="31" t="s">
        <v>24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22</v>
      </c>
      <c r="G12" s="33">
        <v>7781</v>
      </c>
      <c r="H12" s="36" t="s">
        <v>22</v>
      </c>
      <c r="I12" s="33">
        <v>4214.0086000000001</v>
      </c>
      <c r="J12" s="5"/>
    </row>
    <row r="13" spans="1:10" x14ac:dyDescent="0.15">
      <c r="A13" s="31" t="s">
        <v>25</v>
      </c>
      <c r="B13" s="38">
        <v>303536</v>
      </c>
      <c r="C13" s="39">
        <v>67519.703066999995</v>
      </c>
      <c r="D13" s="37">
        <v>77593</v>
      </c>
      <c r="E13" s="36">
        <v>15771.460566</v>
      </c>
      <c r="F13" s="34" t="s">
        <v>22</v>
      </c>
      <c r="G13" s="39">
        <v>7661</v>
      </c>
      <c r="H13" s="36" t="s">
        <v>22</v>
      </c>
      <c r="I13" s="33">
        <v>4451.9655000000002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26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23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24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25</v>
      </c>
      <c r="B18" s="38">
        <v>25294.666666666668</v>
      </c>
      <c r="C18" s="39">
        <f>C13/12</f>
        <v>5626.6419222499999</v>
      </c>
      <c r="D18" s="49">
        <v>6466.083333333333</v>
      </c>
      <c r="E18" s="48">
        <f>E13/12</f>
        <v>1314.2883804999999</v>
      </c>
      <c r="F18" s="35">
        <v>7080</v>
      </c>
      <c r="G18" s="39">
        <f>G13/12</f>
        <v>638.41666666666663</v>
      </c>
      <c r="H18" s="33">
        <v>5464</v>
      </c>
      <c r="I18" s="33">
        <f>I13/12</f>
        <v>370.99712500000004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27</v>
      </c>
      <c r="B20" s="38">
        <v>19738</v>
      </c>
      <c r="C20" s="59">
        <v>4357.9258229999996</v>
      </c>
      <c r="D20" s="49">
        <v>2861</v>
      </c>
      <c r="E20" s="32">
        <v>449.002137</v>
      </c>
      <c r="F20" s="34">
        <v>7265</v>
      </c>
      <c r="G20" s="39">
        <v>1644</v>
      </c>
      <c r="H20" s="33">
        <v>5567</v>
      </c>
      <c r="I20" s="33">
        <v>427.04500000000002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28</v>
      </c>
      <c r="B22" s="38">
        <v>19243</v>
      </c>
      <c r="C22" s="59">
        <v>4168.5038780000004</v>
      </c>
      <c r="D22" s="49">
        <v>654</v>
      </c>
      <c r="E22" s="32">
        <v>114.547038</v>
      </c>
      <c r="F22" s="34">
        <v>7074</v>
      </c>
      <c r="G22" s="39">
        <v>1375</v>
      </c>
      <c r="H22" s="33">
        <v>5311</v>
      </c>
      <c r="I22" s="33">
        <v>296.57549999999998</v>
      </c>
    </row>
    <row r="23" spans="1:9" x14ac:dyDescent="0.15">
      <c r="A23" s="61" t="s">
        <v>29</v>
      </c>
      <c r="B23" s="38">
        <v>22773</v>
      </c>
      <c r="C23" s="59">
        <v>4975.6896310000002</v>
      </c>
      <c r="D23" s="49">
        <v>528</v>
      </c>
      <c r="E23" s="32">
        <v>93.061555999999996</v>
      </c>
      <c r="F23" s="34">
        <v>6944</v>
      </c>
      <c r="G23" s="39">
        <v>728</v>
      </c>
      <c r="H23" s="33">
        <v>5408</v>
      </c>
      <c r="I23" s="33">
        <v>383.57670000000002</v>
      </c>
    </row>
    <row r="24" spans="1:9" x14ac:dyDescent="0.15">
      <c r="A24" s="61" t="s">
        <v>30</v>
      </c>
      <c r="B24" s="38">
        <v>21669</v>
      </c>
      <c r="C24" s="59">
        <v>4710.8838239999995</v>
      </c>
      <c r="D24" s="49">
        <v>2071</v>
      </c>
      <c r="E24" s="32">
        <v>399.287081</v>
      </c>
      <c r="F24" s="34">
        <v>6975</v>
      </c>
      <c r="G24" s="39">
        <v>418</v>
      </c>
      <c r="H24" s="33">
        <v>5447</v>
      </c>
      <c r="I24" s="33">
        <v>324.1035</v>
      </c>
    </row>
    <row r="25" spans="1:9" x14ac:dyDescent="0.15">
      <c r="A25" s="61" t="s">
        <v>31</v>
      </c>
      <c r="B25" s="38">
        <v>16979</v>
      </c>
      <c r="C25" s="59">
        <v>3661.1089910000001</v>
      </c>
      <c r="D25" s="49">
        <v>11635</v>
      </c>
      <c r="E25" s="32">
        <v>2286.0285749999998</v>
      </c>
      <c r="F25" s="34">
        <v>6926</v>
      </c>
      <c r="G25" s="39">
        <v>316</v>
      </c>
      <c r="H25" s="33">
        <v>5450</v>
      </c>
      <c r="I25" s="33">
        <v>274.77030000000002</v>
      </c>
    </row>
    <row r="26" spans="1:9" x14ac:dyDescent="0.15">
      <c r="A26" s="61" t="s">
        <v>32</v>
      </c>
      <c r="B26" s="38">
        <v>20938</v>
      </c>
      <c r="C26" s="59">
        <v>4617.2170640000004</v>
      </c>
      <c r="D26" s="49">
        <v>21994</v>
      </c>
      <c r="E26" s="32">
        <v>4528.2959149999997</v>
      </c>
      <c r="F26" s="34">
        <v>6968</v>
      </c>
      <c r="G26" s="39">
        <v>412</v>
      </c>
      <c r="H26" s="33">
        <v>5743</v>
      </c>
      <c r="I26" s="33">
        <v>572.65740000000005</v>
      </c>
    </row>
    <row r="27" spans="1:9" x14ac:dyDescent="0.15">
      <c r="A27" s="61" t="s">
        <v>33</v>
      </c>
      <c r="B27" s="38">
        <v>22873</v>
      </c>
      <c r="C27" s="59">
        <v>5029.6874440000001</v>
      </c>
      <c r="D27" s="49">
        <v>11653</v>
      </c>
      <c r="E27" s="32">
        <v>2415.489384</v>
      </c>
      <c r="F27" s="34">
        <v>6943</v>
      </c>
      <c r="G27" s="39">
        <v>347</v>
      </c>
      <c r="H27" s="33">
        <v>5251</v>
      </c>
      <c r="I27" s="33">
        <v>294.23579999999998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34</v>
      </c>
      <c r="B29" s="38">
        <v>19869</v>
      </c>
      <c r="C29" s="59">
        <v>4317.4076880000002</v>
      </c>
      <c r="D29" s="49">
        <v>6554</v>
      </c>
      <c r="E29" s="32">
        <v>1434.282704</v>
      </c>
      <c r="F29" s="34">
        <v>6969</v>
      </c>
      <c r="G29" s="39">
        <v>495</v>
      </c>
      <c r="H29" s="33">
        <v>5424</v>
      </c>
      <c r="I29" s="33">
        <v>384.28989999999999</v>
      </c>
    </row>
    <row r="30" spans="1:9" x14ac:dyDescent="0.15">
      <c r="A30" s="61" t="s">
        <v>35</v>
      </c>
      <c r="B30" s="38">
        <v>38881</v>
      </c>
      <c r="C30" s="59">
        <v>8845.90733</v>
      </c>
      <c r="D30" s="49">
        <v>8367</v>
      </c>
      <c r="E30" s="32">
        <v>1859.375227</v>
      </c>
      <c r="F30" s="34">
        <v>7019</v>
      </c>
      <c r="G30" s="39">
        <v>420</v>
      </c>
      <c r="H30" s="33">
        <v>5389</v>
      </c>
      <c r="I30" s="33">
        <v>380.6182</v>
      </c>
    </row>
    <row r="31" spans="1:9" x14ac:dyDescent="0.15">
      <c r="A31" s="61" t="s">
        <v>36</v>
      </c>
      <c r="B31" s="38">
        <v>51144</v>
      </c>
      <c r="C31" s="59">
        <v>11647.178652000001</v>
      </c>
      <c r="D31" s="49">
        <v>3321</v>
      </c>
      <c r="E31" s="32">
        <v>708.215508</v>
      </c>
      <c r="F31" s="34">
        <v>7039</v>
      </c>
      <c r="G31" s="39">
        <v>326</v>
      </c>
      <c r="H31" s="33">
        <v>5416</v>
      </c>
      <c r="I31" s="33">
        <v>432.12950000000001</v>
      </c>
    </row>
    <row r="32" spans="1:9" x14ac:dyDescent="0.15">
      <c r="A32" s="61" t="s">
        <v>37</v>
      </c>
      <c r="B32" s="38">
        <v>41532</v>
      </c>
      <c r="C32" s="59">
        <v>9218.0221239999992</v>
      </c>
      <c r="D32" s="49">
        <v>2847</v>
      </c>
      <c r="E32" s="32">
        <v>578.94327299999998</v>
      </c>
      <c r="F32" s="34">
        <v>7049</v>
      </c>
      <c r="G32" s="39">
        <v>472</v>
      </c>
      <c r="H32" s="33">
        <v>5145</v>
      </c>
      <c r="I32" s="33">
        <v>352.91950000000003</v>
      </c>
    </row>
    <row r="33" spans="1:9" x14ac:dyDescent="0.15">
      <c r="A33" s="61" t="s">
        <v>38</v>
      </c>
      <c r="B33" s="38">
        <v>33530</v>
      </c>
      <c r="C33" s="59">
        <v>7435.4376979999997</v>
      </c>
      <c r="D33" s="49">
        <v>3370</v>
      </c>
      <c r="E33" s="32">
        <v>583.01385300000004</v>
      </c>
      <c r="F33" s="34">
        <v>7030</v>
      </c>
      <c r="G33" s="39">
        <v>801</v>
      </c>
      <c r="H33" s="33">
        <v>5142</v>
      </c>
      <c r="I33" s="33">
        <v>341.63339999999999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39</v>
      </c>
      <c r="B35" s="38">
        <v>25493</v>
      </c>
      <c r="C35" s="59">
        <v>5635.3188270000001</v>
      </c>
      <c r="D35" s="49">
        <v>1717</v>
      </c>
      <c r="E35" s="32">
        <v>306.71184399999999</v>
      </c>
      <c r="F35" s="34" t="s">
        <v>40</v>
      </c>
      <c r="G35" s="39" t="s">
        <v>40</v>
      </c>
      <c r="H35" s="33" t="s">
        <v>40</v>
      </c>
      <c r="I35" s="33" t="s">
        <v>40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41</v>
      </c>
      <c r="B37" s="63">
        <f>ROUND((B35/B20*100)-100,1)</f>
        <v>29.2</v>
      </c>
      <c r="C37" s="64">
        <f>ROUND((C35/C20*100)-100,1)</f>
        <v>29.3</v>
      </c>
      <c r="D37" s="65">
        <f>ROUND((D35/D20*100)-100,1)</f>
        <v>-40</v>
      </c>
      <c r="E37" s="66">
        <f>ROUND((E35/E20*100)-100,1)</f>
        <v>-31.7</v>
      </c>
      <c r="F37" s="67" t="s">
        <v>42</v>
      </c>
      <c r="G37" s="68" t="s">
        <v>42</v>
      </c>
      <c r="H37" s="68" t="s">
        <v>42</v>
      </c>
      <c r="I37" s="68" t="s">
        <v>42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2020-09-25T11:33:45Z</dcterms:created>
  <dcterms:modified xsi:type="dcterms:W3CDTF">2020-09-25T11:33:56Z</dcterms:modified>
</cp:coreProperties>
</file>