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<sst xmlns="http://schemas.openxmlformats.org/spreadsheetml/2006/main" count="59" uniqueCount="44">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</sst>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2" xfId="61" applyFont="1" applyBorder="1" applyAlignment="1" quotePrefix="1">
      <alignment vertical="center"/>
      <protection/>
    </xf>
    <xf numFmtId="0" fontId="41" fillId="0" borderId="13" xfId="61" applyFont="1" applyBorder="1" applyAlignment="1" quotePrefix="1">
      <alignment vertical="center"/>
      <protection/>
    </xf>
    <xf numFmtId="0" fontId="41" fillId="0" borderId="14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1" xfId="61" applyFont="1" applyBorder="1">
      <alignment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6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1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top"/>
      <protection/>
    </xf>
    <xf numFmtId="0" fontId="41" fillId="0" borderId="11" xfId="61" applyFont="1" applyBorder="1" applyAlignment="1" quotePrefix="1">
      <alignment horizontal="center" vertical="top"/>
      <protection/>
    </xf>
    <xf numFmtId="0" fontId="41" fillId="0" borderId="17" xfId="61" applyFont="1" applyBorder="1">
      <alignment/>
      <protection/>
    </xf>
    <xf numFmtId="0" fontId="41" fillId="0" borderId="17" xfId="61" applyFont="1" applyBorder="1" applyAlignment="1" quotePrefix="1">
      <alignment horizontal="center"/>
      <protection/>
    </xf>
    <xf numFmtId="0" fontId="41" fillId="0" borderId="18" xfId="61" applyFont="1" applyBorder="1" applyAlignment="1">
      <alignment horizontal="center" vertical="top"/>
      <protection/>
    </xf>
    <xf numFmtId="0" fontId="41" fillId="0" borderId="17" xfId="61" applyFont="1" applyBorder="1" applyAlignment="1" quotePrefix="1">
      <alignment horizontal="center" vertical="top"/>
      <protection/>
    </xf>
    <xf numFmtId="0" fontId="41" fillId="0" borderId="17" xfId="61" applyFont="1" applyBorder="1" applyAlignment="1">
      <alignment horizontal="center"/>
      <protection/>
    </xf>
    <xf numFmtId="0" fontId="41" fillId="0" borderId="16" xfId="61" applyFont="1" applyBorder="1">
      <alignment/>
      <protection/>
    </xf>
    <xf numFmtId="176" fontId="42" fillId="0" borderId="11" xfId="61" applyNumberFormat="1" applyFont="1" applyBorder="1" applyAlignment="1">
      <alignment horizontal="right"/>
      <protection/>
    </xf>
    <xf numFmtId="176" fontId="42" fillId="0" borderId="19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16" xfId="61" applyFont="1" applyFill="1" applyBorder="1" applyAlignment="1">
      <alignment horizontal="left"/>
      <protection/>
    </xf>
    <xf numFmtId="177" fontId="41" fillId="0" borderId="11" xfId="50" applyNumberFormat="1" applyFont="1" applyFill="1" applyBorder="1" applyAlignment="1">
      <alignment/>
    </xf>
    <xf numFmtId="38" fontId="41" fillId="0" borderId="11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177" fontId="41" fillId="0" borderId="11" xfId="50" applyNumberFormat="1" applyFont="1" applyFill="1" applyBorder="1" applyAlignment="1">
      <alignment horizontal="right"/>
    </xf>
    <xf numFmtId="0" fontId="41" fillId="0" borderId="16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16" xfId="50" applyFont="1" applyFill="1" applyBorder="1" applyAlignment="1" quotePrefix="1">
      <alignment horizontal="right"/>
    </xf>
    <xf numFmtId="177" fontId="41" fillId="0" borderId="15" xfId="50" applyNumberFormat="1" applyFont="1" applyFill="1" applyBorder="1" applyAlignment="1">
      <alignment/>
    </xf>
    <xf numFmtId="0" fontId="41" fillId="0" borderId="16" xfId="61" applyFont="1" applyFill="1" applyBorder="1">
      <alignment/>
      <protection/>
    </xf>
    <xf numFmtId="38" fontId="41" fillId="0" borderId="11" xfId="50" applyFont="1" applyFill="1" applyBorder="1" applyAlignment="1">
      <alignment/>
    </xf>
    <xf numFmtId="38" fontId="41" fillId="0" borderId="16" xfId="50" applyFont="1" applyFill="1" applyBorder="1" applyAlignment="1">
      <alignment/>
    </xf>
    <xf numFmtId="38" fontId="41" fillId="0" borderId="15" xfId="50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21" xfId="50" applyNumberFormat="1" applyFont="1" applyFill="1" applyBorder="1" applyAlignment="1">
      <alignment/>
    </xf>
    <xf numFmtId="177" fontId="41" fillId="0" borderId="16" xfId="50" applyNumberFormat="1" applyFont="1" applyFill="1" applyBorder="1" applyAlignment="1">
      <alignment/>
    </xf>
    <xf numFmtId="0" fontId="41" fillId="0" borderId="16" xfId="61" applyFont="1" applyBorder="1" applyAlignment="1" quotePrefix="1">
      <alignment horizontal="left"/>
      <protection/>
    </xf>
    <xf numFmtId="177" fontId="41" fillId="0" borderId="11" xfId="50" applyNumberFormat="1" applyFont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0" xfId="50" applyNumberFormat="1" applyFont="1" applyBorder="1" applyAlignment="1">
      <alignment/>
    </xf>
    <xf numFmtId="55" fontId="41" fillId="0" borderId="11" xfId="61" applyNumberFormat="1" applyFont="1" applyFill="1" applyBorder="1" applyAlignment="1" quotePrefix="1">
      <alignment horizontal="right"/>
      <protection/>
    </xf>
    <xf numFmtId="0" fontId="41" fillId="0" borderId="11" xfId="61" applyFont="1" applyFill="1" applyBorder="1" applyAlignment="1" quotePrefix="1">
      <alignment horizontal="left"/>
      <protection/>
    </xf>
    <xf numFmtId="0" fontId="41" fillId="0" borderId="11" xfId="61" applyFont="1" applyFill="1" applyBorder="1" applyAlignment="1" quotePrefix="1">
      <alignment horizontal="right"/>
      <protection/>
    </xf>
    <xf numFmtId="177" fontId="41" fillId="0" borderId="11" xfId="50" applyNumberFormat="1" applyFont="1" applyFill="1" applyBorder="1" applyAlignment="1" quotePrefix="1">
      <alignment/>
    </xf>
    <xf numFmtId="177" fontId="41" fillId="0" borderId="19" xfId="50" applyNumberFormat="1" applyFont="1" applyFill="1" applyBorder="1" applyAlignment="1" quotePrefix="1">
      <alignment/>
    </xf>
    <xf numFmtId="177" fontId="41" fillId="0" borderId="20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1" xfId="61" applyFont="1" applyFill="1" applyBorder="1" applyAlignment="1">
      <alignment horizontal="left"/>
      <protection/>
    </xf>
    <xf numFmtId="178" fontId="41" fillId="0" borderId="11" xfId="50" applyNumberFormat="1" applyFont="1" applyFill="1" applyBorder="1" applyAlignment="1">
      <alignment/>
    </xf>
    <xf numFmtId="178" fontId="41" fillId="0" borderId="16" xfId="50" applyNumberFormat="1" applyFont="1" applyFill="1" applyBorder="1" applyAlignment="1">
      <alignment/>
    </xf>
    <xf numFmtId="178" fontId="41" fillId="0" borderId="15" xfId="50" applyNumberFormat="1" applyFont="1" applyFill="1" applyBorder="1" applyAlignment="1">
      <alignment/>
    </xf>
    <xf numFmtId="177" fontId="41" fillId="0" borderId="17" xfId="50" applyNumberFormat="1" applyFont="1" applyBorder="1" applyAlignment="1">
      <alignment/>
    </xf>
    <xf numFmtId="177" fontId="41" fillId="0" borderId="18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5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9" ht="13.5">
      <c r="A10" s="28" t="s">
        <v>22</v>
      </c>
      <c r="B10" s="29">
        <v>109202</v>
      </c>
      <c r="C10" s="29">
        <v>79873</v>
      </c>
      <c r="D10" s="30" t="s">
        <v>23</v>
      </c>
      <c r="E10" s="31">
        <v>7958668</v>
      </c>
      <c r="F10" s="29">
        <v>7238637</v>
      </c>
      <c r="G10" s="29">
        <v>451882</v>
      </c>
      <c r="H10" s="29">
        <v>4609448</v>
      </c>
      <c r="I10" s="32" t="s">
        <v>23</v>
      </c>
    </row>
    <row r="11" spans="1:9" ht="13.5">
      <c r="A11" s="33" t="s">
        <v>24</v>
      </c>
      <c r="B11" s="29">
        <v>119780</v>
      </c>
      <c r="C11" s="29">
        <v>75307</v>
      </c>
      <c r="D11" s="30" t="s">
        <v>23</v>
      </c>
      <c r="E11" s="31">
        <v>8379439</v>
      </c>
      <c r="F11" s="29">
        <v>7277952</v>
      </c>
      <c r="G11" s="29">
        <v>414507</v>
      </c>
      <c r="H11" s="29">
        <v>4546764</v>
      </c>
      <c r="I11" s="32" t="s">
        <v>23</v>
      </c>
    </row>
    <row r="12" spans="1:10" ht="13.5">
      <c r="A12" s="33" t="s">
        <v>25</v>
      </c>
      <c r="B12" s="29">
        <v>121363</v>
      </c>
      <c r="C12" s="29">
        <v>76330</v>
      </c>
      <c r="D12" s="30" t="s">
        <v>23</v>
      </c>
      <c r="E12" s="31">
        <v>8435631</v>
      </c>
      <c r="F12" s="29">
        <v>7479500</v>
      </c>
      <c r="G12" s="29">
        <v>389974</v>
      </c>
      <c r="H12" s="29">
        <v>4622686</v>
      </c>
      <c r="I12" s="32" t="s">
        <v>23</v>
      </c>
      <c r="J12" s="34"/>
    </row>
    <row r="13" spans="1:10" ht="13.5">
      <c r="A13" s="33" t="s">
        <v>26</v>
      </c>
      <c r="B13" s="29">
        <v>98508</v>
      </c>
      <c r="C13" s="29">
        <v>77539</v>
      </c>
      <c r="D13" s="35" t="s">
        <v>23</v>
      </c>
      <c r="E13" s="36">
        <v>8366931</v>
      </c>
      <c r="F13" s="29">
        <v>7703388</v>
      </c>
      <c r="G13" s="29">
        <v>398210</v>
      </c>
      <c r="H13" s="29">
        <v>4778756</v>
      </c>
      <c r="I13" s="32" t="s">
        <v>23</v>
      </c>
      <c r="J13" s="34"/>
    </row>
    <row r="14" spans="1:9" ht="13.5">
      <c r="A14" s="37"/>
      <c r="B14" s="38"/>
      <c r="C14" s="38"/>
      <c r="D14" s="39"/>
      <c r="E14" s="40"/>
      <c r="F14" s="38"/>
      <c r="G14" s="38"/>
      <c r="H14" s="38"/>
      <c r="I14" s="41"/>
    </row>
    <row r="15" spans="1:9" ht="13.5">
      <c r="A15" s="33" t="s">
        <v>27</v>
      </c>
      <c r="B15" s="29">
        <f>B10/12</f>
        <v>9100.166666666666</v>
      </c>
      <c r="C15" s="29">
        <f>C10/12</f>
        <v>6656.083333333333</v>
      </c>
      <c r="D15" s="42">
        <v>2125382</v>
      </c>
      <c r="E15" s="41">
        <f>E10/12</f>
        <v>663222.3333333334</v>
      </c>
      <c r="F15" s="43">
        <f>F10/12</f>
        <v>603219.75</v>
      </c>
      <c r="G15" s="43">
        <f>G10/12</f>
        <v>37656.833333333336</v>
      </c>
      <c r="H15" s="43">
        <f>H10/12</f>
        <v>384120.6666666667</v>
      </c>
      <c r="I15" s="29">
        <v>40854296</v>
      </c>
    </row>
    <row r="16" spans="1:9" ht="13.5">
      <c r="A16" s="33" t="s">
        <v>28</v>
      </c>
      <c r="B16" s="29">
        <f aca="true" t="shared" si="0" ref="B16:C18">B11/12</f>
        <v>9981.666666666666</v>
      </c>
      <c r="C16" s="29">
        <f t="shared" si="0"/>
        <v>6275.583333333333</v>
      </c>
      <c r="D16" s="42">
        <v>2163600</v>
      </c>
      <c r="E16" s="41">
        <f aca="true" t="shared" si="1" ref="E16:H18">E11/12</f>
        <v>698286.5833333334</v>
      </c>
      <c r="F16" s="43">
        <f t="shared" si="1"/>
        <v>606496</v>
      </c>
      <c r="G16" s="43">
        <f t="shared" si="1"/>
        <v>34542.25</v>
      </c>
      <c r="H16" s="43">
        <f t="shared" si="1"/>
        <v>378897</v>
      </c>
      <c r="I16" s="29">
        <v>41552335.25</v>
      </c>
    </row>
    <row r="17" spans="1:9" ht="13.5">
      <c r="A17" s="33" t="s">
        <v>25</v>
      </c>
      <c r="B17" s="29">
        <f t="shared" si="0"/>
        <v>10113.583333333334</v>
      </c>
      <c r="C17" s="29">
        <f t="shared" si="0"/>
        <v>6360.833333333333</v>
      </c>
      <c r="D17" s="42">
        <v>2218629</v>
      </c>
      <c r="E17" s="41">
        <f t="shared" si="1"/>
        <v>702969.25</v>
      </c>
      <c r="F17" s="43">
        <f t="shared" si="1"/>
        <v>623291.6666666666</v>
      </c>
      <c r="G17" s="43">
        <f t="shared" si="1"/>
        <v>32497.833333333332</v>
      </c>
      <c r="H17" s="43">
        <f t="shared" si="1"/>
        <v>385223.8333333333</v>
      </c>
      <c r="I17" s="29">
        <v>42831945.583333336</v>
      </c>
    </row>
    <row r="18" spans="1:9" ht="13.5">
      <c r="A18" s="33" t="s">
        <v>26</v>
      </c>
      <c r="B18" s="29">
        <f t="shared" si="0"/>
        <v>8209</v>
      </c>
      <c r="C18" s="29">
        <f t="shared" si="0"/>
        <v>6461.583333333333</v>
      </c>
      <c r="D18" s="42">
        <v>2246619</v>
      </c>
      <c r="E18" s="41">
        <f t="shared" si="1"/>
        <v>697244.25</v>
      </c>
      <c r="F18" s="43">
        <f t="shared" si="1"/>
        <v>641949</v>
      </c>
      <c r="G18" s="43">
        <f t="shared" si="1"/>
        <v>33184.166666666664</v>
      </c>
      <c r="H18" s="43">
        <f t="shared" si="1"/>
        <v>398229.6666666667</v>
      </c>
      <c r="I18" s="29">
        <v>43502920.583333336</v>
      </c>
    </row>
    <row r="19" spans="1:9" ht="13.5">
      <c r="A19" s="44"/>
      <c r="B19" s="45"/>
      <c r="C19" s="45"/>
      <c r="D19" s="46"/>
      <c r="E19" s="47"/>
      <c r="F19" s="45"/>
      <c r="G19" s="45"/>
      <c r="H19" s="45"/>
      <c r="I19" s="47"/>
    </row>
    <row r="20" spans="1:9" ht="13.5">
      <c r="A20" s="48" t="s">
        <v>29</v>
      </c>
      <c r="B20" s="29">
        <v>6953</v>
      </c>
      <c r="C20" s="29">
        <v>23548</v>
      </c>
      <c r="D20" s="29">
        <v>2236364</v>
      </c>
      <c r="E20" s="31">
        <v>520277</v>
      </c>
      <c r="F20" s="29">
        <v>544169</v>
      </c>
      <c r="G20" s="29">
        <v>27789</v>
      </c>
      <c r="H20" s="29">
        <v>338173</v>
      </c>
      <c r="I20" s="41">
        <v>43569811</v>
      </c>
    </row>
    <row r="21" spans="1:9" ht="13.5">
      <c r="A21" s="49"/>
      <c r="B21" s="29"/>
      <c r="C21" s="29"/>
      <c r="D21" s="29"/>
      <c r="E21" s="36"/>
      <c r="F21" s="29"/>
      <c r="G21" s="29"/>
      <c r="H21" s="29"/>
      <c r="I21" s="29"/>
    </row>
    <row r="22" spans="1:9" ht="13.5">
      <c r="A22" s="50" t="s">
        <v>30</v>
      </c>
      <c r="B22" s="29">
        <v>8248</v>
      </c>
      <c r="C22" s="29">
        <v>4584</v>
      </c>
      <c r="D22" s="29">
        <v>2240377</v>
      </c>
      <c r="E22" s="31">
        <v>680683</v>
      </c>
      <c r="F22" s="29">
        <v>692360</v>
      </c>
      <c r="G22" s="29">
        <v>36628</v>
      </c>
      <c r="H22" s="29">
        <v>421655</v>
      </c>
      <c r="I22" s="41">
        <v>43557029</v>
      </c>
    </row>
    <row r="23" spans="1:9" ht="13.5">
      <c r="A23" s="50" t="s">
        <v>31</v>
      </c>
      <c r="B23" s="29">
        <v>7542</v>
      </c>
      <c r="C23" s="29">
        <v>3932</v>
      </c>
      <c r="D23" s="29">
        <v>2244137</v>
      </c>
      <c r="E23" s="31">
        <v>625453</v>
      </c>
      <c r="F23" s="29">
        <v>536098</v>
      </c>
      <c r="G23" s="29">
        <v>26537</v>
      </c>
      <c r="H23" s="29">
        <v>327609</v>
      </c>
      <c r="I23" s="41">
        <v>43645213</v>
      </c>
    </row>
    <row r="24" spans="1:9" ht="13.5">
      <c r="A24" s="50" t="s">
        <v>32</v>
      </c>
      <c r="B24" s="29">
        <v>6185</v>
      </c>
      <c r="C24" s="29">
        <v>3571</v>
      </c>
      <c r="D24" s="29">
        <v>2246907</v>
      </c>
      <c r="E24" s="31">
        <v>527351</v>
      </c>
      <c r="F24" s="29">
        <v>491043</v>
      </c>
      <c r="G24" s="29">
        <v>26509</v>
      </c>
      <c r="H24" s="29">
        <v>306868</v>
      </c>
      <c r="I24" s="41">
        <v>43680419</v>
      </c>
    </row>
    <row r="25" spans="1:9" ht="13.5">
      <c r="A25" s="50" t="s">
        <v>33</v>
      </c>
      <c r="B25" s="29">
        <v>6940</v>
      </c>
      <c r="C25" s="29">
        <v>3975</v>
      </c>
      <c r="D25" s="29">
        <v>2250050</v>
      </c>
      <c r="E25" s="31">
        <v>515120</v>
      </c>
      <c r="F25" s="29">
        <v>649050</v>
      </c>
      <c r="G25" s="29">
        <v>35377</v>
      </c>
      <c r="H25" s="29">
        <v>413648</v>
      </c>
      <c r="I25" s="41">
        <v>43545518</v>
      </c>
    </row>
    <row r="26" spans="1:9" ht="13.5">
      <c r="A26" s="50" t="s">
        <v>34</v>
      </c>
      <c r="B26" s="29">
        <v>7113</v>
      </c>
      <c r="C26" s="29">
        <v>3727</v>
      </c>
      <c r="D26" s="29">
        <v>2253569</v>
      </c>
      <c r="E26" s="31">
        <v>548290</v>
      </c>
      <c r="F26" s="29">
        <v>531179</v>
      </c>
      <c r="G26" s="29">
        <v>26858</v>
      </c>
      <c r="H26" s="29">
        <v>330645</v>
      </c>
      <c r="I26" s="41">
        <v>43562080</v>
      </c>
    </row>
    <row r="27" spans="1:9" ht="13.5">
      <c r="A27" s="50" t="s">
        <v>35</v>
      </c>
      <c r="B27" s="29">
        <v>7255</v>
      </c>
      <c r="C27" s="29">
        <v>4473</v>
      </c>
      <c r="D27" s="29">
        <v>2256514</v>
      </c>
      <c r="E27" s="31">
        <v>566983</v>
      </c>
      <c r="F27" s="29">
        <v>588605</v>
      </c>
      <c r="G27" s="29">
        <v>31859</v>
      </c>
      <c r="H27" s="29">
        <v>371872</v>
      </c>
      <c r="I27" s="41">
        <v>43539315</v>
      </c>
    </row>
    <row r="28" spans="1:9" ht="13.5">
      <c r="A28" s="49"/>
      <c r="B28" s="29"/>
      <c r="C28" s="29"/>
      <c r="D28" s="29"/>
      <c r="E28" s="36"/>
      <c r="F28" s="29"/>
      <c r="G28" s="29"/>
      <c r="H28" s="29"/>
      <c r="I28" s="29"/>
    </row>
    <row r="29" spans="1:9" ht="13.5">
      <c r="A29" s="50" t="s">
        <v>36</v>
      </c>
      <c r="B29" s="29">
        <v>11665</v>
      </c>
      <c r="C29" s="29">
        <v>8250</v>
      </c>
      <c r="D29" s="29">
        <v>2260137</v>
      </c>
      <c r="E29" s="31">
        <v>1183042</v>
      </c>
      <c r="F29" s="29">
        <v>1256833</v>
      </c>
      <c r="G29" s="29">
        <v>73200</v>
      </c>
      <c r="H29" s="29">
        <v>816137</v>
      </c>
      <c r="I29" s="41">
        <v>43464436</v>
      </c>
    </row>
    <row r="30" spans="1:9" ht="13.5">
      <c r="A30" s="50" t="s">
        <v>37</v>
      </c>
      <c r="B30" s="29">
        <v>9130</v>
      </c>
      <c r="C30" s="29">
        <v>5645</v>
      </c>
      <c r="D30" s="29">
        <v>2263880</v>
      </c>
      <c r="E30" s="31">
        <v>1142512</v>
      </c>
      <c r="F30" s="29">
        <v>644932</v>
      </c>
      <c r="G30" s="29">
        <v>31030</v>
      </c>
      <c r="H30" s="29">
        <v>389359</v>
      </c>
      <c r="I30" s="41">
        <v>43960554</v>
      </c>
    </row>
    <row r="31" spans="1:9" ht="13.5">
      <c r="A31" s="50" t="s">
        <v>38</v>
      </c>
      <c r="B31" s="29">
        <v>8617</v>
      </c>
      <c r="C31" s="29">
        <v>5485</v>
      </c>
      <c r="D31" s="29">
        <v>2267202</v>
      </c>
      <c r="E31" s="31">
        <v>774050</v>
      </c>
      <c r="F31" s="29">
        <v>562789</v>
      </c>
      <c r="G31" s="29">
        <v>28496</v>
      </c>
      <c r="H31" s="29">
        <v>338230</v>
      </c>
      <c r="I31" s="41">
        <v>44170344</v>
      </c>
    </row>
    <row r="32" spans="1:9" ht="13.5">
      <c r="A32" s="50" t="s">
        <v>39</v>
      </c>
      <c r="B32" s="29">
        <v>9116</v>
      </c>
      <c r="C32" s="29">
        <v>5957</v>
      </c>
      <c r="D32" s="29">
        <v>2270581</v>
      </c>
      <c r="E32" s="31">
        <v>704716</v>
      </c>
      <c r="F32" s="29">
        <v>646876</v>
      </c>
      <c r="G32" s="29">
        <v>35359</v>
      </c>
      <c r="H32" s="29">
        <v>394620</v>
      </c>
      <c r="I32" s="41">
        <v>44226796</v>
      </c>
    </row>
    <row r="33" spans="1:9" ht="13.5">
      <c r="A33" s="50" t="s">
        <v>40</v>
      </c>
      <c r="B33" s="29">
        <v>7004</v>
      </c>
      <c r="C33" s="29">
        <v>4521</v>
      </c>
      <c r="D33" s="29">
        <v>2273203</v>
      </c>
      <c r="E33" s="31">
        <v>596433</v>
      </c>
      <c r="F33" s="29">
        <v>565783</v>
      </c>
      <c r="G33" s="29">
        <v>26495</v>
      </c>
      <c r="H33" s="29">
        <v>351323</v>
      </c>
      <c r="I33" s="41">
        <v>44256439</v>
      </c>
    </row>
    <row r="34" spans="1:9" ht="13.5">
      <c r="A34" s="49"/>
      <c r="B34" s="29"/>
      <c r="C34" s="29"/>
      <c r="D34" s="29"/>
      <c r="E34" s="31"/>
      <c r="F34" s="29"/>
      <c r="G34" s="29"/>
      <c r="H34" s="29"/>
      <c r="I34" s="41"/>
    </row>
    <row r="35" spans="1:9" s="54" customFormat="1" ht="13.5">
      <c r="A35" s="50" t="s">
        <v>41</v>
      </c>
      <c r="B35" s="51">
        <v>7030</v>
      </c>
      <c r="C35" s="51">
        <v>23884</v>
      </c>
      <c r="D35" s="51">
        <v>2256485</v>
      </c>
      <c r="E35" s="52">
        <v>550503</v>
      </c>
      <c r="F35" s="51">
        <v>563634</v>
      </c>
      <c r="G35" s="51">
        <v>29255</v>
      </c>
      <c r="H35" s="51">
        <v>354763</v>
      </c>
      <c r="I35" s="53">
        <v>44242239</v>
      </c>
    </row>
    <row r="36" spans="1:9" ht="13.5">
      <c r="A36" s="55"/>
      <c r="B36" s="29"/>
      <c r="C36" s="29"/>
      <c r="D36" s="29"/>
      <c r="E36" s="31"/>
      <c r="F36" s="29"/>
      <c r="G36" s="29"/>
      <c r="H36" s="29"/>
      <c r="I36" s="41"/>
    </row>
    <row r="37" spans="1:9" ht="13.5">
      <c r="A37" s="49" t="s">
        <v>42</v>
      </c>
      <c r="B37" s="56">
        <f>ROUND((B35/B20*100)-100,1)</f>
        <v>1.1</v>
      </c>
      <c r="C37" s="56">
        <f>ROUND((C35/C20*100)-100,1)</f>
        <v>1.4</v>
      </c>
      <c r="D37" s="57">
        <f aca="true" t="shared" si="2" ref="D37:I37">ROUND((D35/D20*100)-100,1)</f>
        <v>0.9</v>
      </c>
      <c r="E37" s="58">
        <f t="shared" si="2"/>
        <v>5.8</v>
      </c>
      <c r="F37" s="56">
        <f t="shared" si="2"/>
        <v>3.6</v>
      </c>
      <c r="G37" s="57">
        <f>ROUND((G35/G20*100)-100,1)</f>
        <v>5.3</v>
      </c>
      <c r="H37" s="56">
        <f t="shared" si="2"/>
        <v>4.9</v>
      </c>
      <c r="I37" s="56">
        <f t="shared" si="2"/>
        <v>1.5</v>
      </c>
    </row>
    <row r="38" spans="1:9" ht="7.5" customHeight="1">
      <c r="A38" s="19"/>
      <c r="B38" s="59"/>
      <c r="C38" s="59"/>
      <c r="D38" s="59"/>
      <c r="E38" s="60"/>
      <c r="F38" s="59"/>
      <c r="G38" s="59"/>
      <c r="H38" s="59"/>
      <c r="I38" s="61"/>
    </row>
    <row r="39" spans="2:9" ht="7.5" customHeight="1">
      <c r="B39" s="62"/>
      <c r="C39" s="62"/>
      <c r="D39" s="62"/>
      <c r="E39" s="62"/>
      <c r="F39" s="62"/>
      <c r="G39" s="62"/>
      <c r="H39" s="62"/>
      <c r="I39" s="62"/>
    </row>
    <row r="40" spans="1:4" ht="13.5" customHeight="1">
      <c r="A40" s="63" t="s">
        <v>43</v>
      </c>
      <c r="D40" s="34"/>
    </row>
    <row r="41" ht="13.5">
      <c r="A41" s="64"/>
    </row>
    <row r="42" ht="13.5">
      <c r="A42" s="64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79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2019-10-08T03:02:57Z</dcterms:created>
  <dcterms:modified xsi:type="dcterms:W3CDTF">2019-10-08T03:52:50Z</dcterms:modified>
  <cp:category/>
  <cp:version/>
  <cp:contentType/>
  <cp:contentStatus/>
</cp:coreProperties>
</file>