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第11表" sheetId="1" r:id="rId1"/>
  </sheets>
  <definedNames>
    <definedName name="_xlnm.Print_Area" localSheetId="0">'第11表'!$A$1:$S$58</definedName>
  </definedNames>
  <calcPr fullCalcOnLoad="1"/>
</workbook>
</file>

<file path=xl/sharedStrings.xml><?xml version="1.0" encoding="utf-8"?>
<sst xmlns="http://schemas.openxmlformats.org/spreadsheetml/2006/main" count="96" uniqueCount="63">
  <si>
    <t>第 11 表　都道府県労働局別教育訓練給付の状況</t>
  </si>
  <si>
    <t>全　国　計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</si>
  <si>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</si>
  <si>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</si>
  <si>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</si>
  <si>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</si>
  <si>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</si>
  <si>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</si>
  <si>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</si>
  <si>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</si>
  <si>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</si>
  <si>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</si>
  <si>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</si>
  <si>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</si>
  <si>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</si>
  <si>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</si>
  <si>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</si>
  <si>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</si>
  <si>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</si>
  <si>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</si>
  <si>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</si>
  <si>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</si>
  <si>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</si>
  <si>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</si>
  <si>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</si>
  <si>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</si>
  <si>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</si>
  <si>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</si>
  <si>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</si>
  <si>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</si>
  <si>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</si>
  <si>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</si>
  <si>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</si>
  <si>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</si>
  <si>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</si>
  <si>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</si>
  <si>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</si>
  <si>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</si>
  <si>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</si>
  <si>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</si>
  <si>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</si>
  <si>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</si>
  <si>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</si>
  <si>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</si>
  <si>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</si>
  <si>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</si>
  <si>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</si>
  <si>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</si>
  <si>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</si>
  <si>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［注］1）支給金額は業務統計値である。</t>
  </si>
  <si>
    <t>一般教育訓練給付金</t>
  </si>
  <si>
    <t>専門実践教育訓練給付金</t>
  </si>
  <si>
    <t>受給者数</t>
  </si>
  <si>
    <t>支給金額</t>
  </si>
  <si>
    <t>計</t>
  </si>
  <si>
    <t>男</t>
  </si>
  <si>
    <t>女</t>
  </si>
  <si>
    <t>人</t>
  </si>
  <si>
    <t>円</t>
  </si>
  <si>
    <t>教育訓練支援給付金</t>
  </si>
  <si>
    <t>受給者実人員</t>
  </si>
  <si>
    <t>男</t>
  </si>
  <si>
    <t>-平成31年2月-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</si>
</sst>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&quot; &quot;;[Red]\-#,##0&quot; &quot;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indexed="8"/>
      <name val="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Calibri"/>
      <family val="3"/>
    </font>
    <font>
      <sz val="11"/>
      <color theme="1"/>
      <name val="明朝"/>
      <family val="1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38" fontId="45" fillId="0" borderId="0" xfId="50" applyFont="1" applyAlignment="1">
      <alignment/>
    </xf>
    <xf numFmtId="38" fontId="46" fillId="0" borderId="0" xfId="50" applyFont="1" applyAlignment="1">
      <alignment horizontal="center" vertical="top"/>
    </xf>
    <xf numFmtId="49" fontId="47" fillId="0" borderId="10" xfId="61" applyNumberFormat="1" applyFont="1" applyBorder="1" applyAlignment="1">
      <alignment vertical="top"/>
      <protection/>
    </xf>
    <xf numFmtId="49" fontId="47" fillId="0" borderId="10" xfId="61" applyNumberFormat="1" applyFont="1" applyBorder="1" applyAlignment="1">
      <alignment horizontal="right" vertical="top"/>
      <protection/>
    </xf>
    <xf numFmtId="38" fontId="48" fillId="0" borderId="11" xfId="50" applyFont="1" applyBorder="1" applyAlignment="1">
      <alignment horizontal="center" vertical="center"/>
    </xf>
    <xf numFmtId="38" fontId="48" fillId="0" borderId="12" xfId="50" applyFont="1" applyBorder="1" applyAlignment="1">
      <alignment horizontal="center" vertical="center"/>
    </xf>
    <xf numFmtId="38" fontId="48" fillId="0" borderId="12" xfId="50" applyFont="1" applyBorder="1" applyAlignment="1">
      <alignment horizontal="center" vertical="center" wrapText="1"/>
    </xf>
    <xf numFmtId="38" fontId="49" fillId="0" borderId="11" xfId="50" applyFont="1" applyBorder="1" applyAlignment="1">
      <alignment horizontal="right" vertical="center" wrapText="1"/>
    </xf>
    <xf numFmtId="38" fontId="49" fillId="0" borderId="13" xfId="50" applyFont="1" applyBorder="1" applyAlignment="1">
      <alignment horizontal="right" vertical="center" wrapText="1"/>
    </xf>
    <xf numFmtId="38" fontId="48" fillId="0" borderId="14" xfId="50" applyFont="1" applyBorder="1" applyAlignment="1" quotePrefix="1">
      <alignment horizontal="center"/>
    </xf>
    <xf numFmtId="176" fontId="48" fillId="0" borderId="14" xfId="61" applyNumberFormat="1" applyFont="1" applyBorder="1" applyAlignment="1">
      <alignment/>
      <protection/>
    </xf>
    <xf numFmtId="176" fontId="48" fillId="0" borderId="15" xfId="61" applyNumberFormat="1" applyFont="1" applyBorder="1" applyAlignment="1">
      <alignment/>
      <protection/>
    </xf>
    <xf numFmtId="38" fontId="48" fillId="0" borderId="16" xfId="50" applyFont="1" applyBorder="1" applyAlignment="1" quotePrefix="1">
      <alignment horizontal="center" vertical="center"/>
    </xf>
    <xf numFmtId="176" fontId="48" fillId="0" borderId="16" xfId="61" applyNumberFormat="1" applyFont="1" applyBorder="1" applyAlignment="1">
      <alignment vertical="center"/>
      <protection/>
    </xf>
    <xf numFmtId="176" fontId="48" fillId="0" borderId="17" xfId="61" applyNumberFormat="1" applyFont="1" applyBorder="1" applyAlignment="1">
      <alignment vertical="center"/>
      <protection/>
    </xf>
    <xf numFmtId="38" fontId="48" fillId="0" borderId="18" xfId="50" applyFont="1" applyBorder="1" applyAlignment="1" quotePrefix="1">
      <alignment horizontal="center" vertical="center"/>
    </xf>
    <xf numFmtId="176" fontId="48" fillId="0" borderId="18" xfId="61" applyNumberFormat="1" applyFont="1" applyBorder="1" applyAlignment="1">
      <alignment vertical="center"/>
      <protection/>
    </xf>
    <xf numFmtId="176" fontId="48" fillId="0" borderId="19" xfId="61" applyNumberFormat="1" applyFont="1" applyBorder="1" applyAlignment="1">
      <alignment vertical="center"/>
      <protection/>
    </xf>
    <xf numFmtId="38" fontId="48" fillId="0" borderId="20" xfId="50" applyFont="1" applyBorder="1" applyAlignment="1" quotePrefix="1">
      <alignment horizontal="center" vertical="center"/>
    </xf>
    <xf numFmtId="176" fontId="48" fillId="0" borderId="20" xfId="61" applyNumberFormat="1" applyFont="1" applyBorder="1" applyAlignment="1">
      <alignment vertical="center"/>
      <protection/>
    </xf>
    <xf numFmtId="176" fontId="48" fillId="0" borderId="12" xfId="61" applyNumberFormat="1" applyFont="1" applyBorder="1" applyAlignment="1">
      <alignment vertical="center"/>
      <protection/>
    </xf>
    <xf numFmtId="38" fontId="50" fillId="0" borderId="0" xfId="50" applyFont="1" applyBorder="1" applyAlignment="1">
      <alignment horizontal="left" vertical="center"/>
    </xf>
    <xf numFmtId="177" fontId="50" fillId="0" borderId="0" xfId="50" applyNumberFormat="1" applyFont="1" applyBorder="1" applyAlignment="1">
      <alignment vertical="center"/>
    </xf>
    <xf numFmtId="38" fontId="50" fillId="0" borderId="0" xfId="50" applyFont="1" applyAlignment="1">
      <alignment/>
    </xf>
    <xf numFmtId="38" fontId="51" fillId="0" borderId="0" xfId="50" applyFont="1" applyBorder="1" applyAlignment="1">
      <alignment horizontal="left" vertical="center"/>
    </xf>
    <xf numFmtId="38" fontId="51" fillId="0" borderId="0" xfId="50" applyFont="1" applyBorder="1" applyAlignment="1">
      <alignment vertical="center"/>
    </xf>
    <xf numFmtId="38" fontId="51" fillId="0" borderId="0" xfId="50" applyFont="1" applyBorder="1" applyAlignment="1" quotePrefix="1">
      <alignment horizontal="center" vertical="center"/>
    </xf>
    <xf numFmtId="38" fontId="48" fillId="0" borderId="0" xfId="50" applyFont="1" applyAlignment="1">
      <alignment/>
    </xf>
    <xf numFmtId="38" fontId="45" fillId="0" borderId="0" xfId="50" applyFont="1" applyBorder="1" applyAlignment="1">
      <alignment/>
    </xf>
    <xf numFmtId="176" fontId="48" fillId="0" borderId="17" xfId="61" applyNumberFormat="1" applyFont="1" applyBorder="1" applyAlignment="1">
      <alignment/>
      <protection/>
    </xf>
    <xf numFmtId="38" fontId="48" fillId="0" borderId="21" xfId="50" applyFont="1" applyBorder="1" applyAlignment="1">
      <alignment horizontal="center" vertical="center" wrapText="1"/>
    </xf>
    <xf numFmtId="38" fontId="48" fillId="0" borderId="22" xfId="50" applyFont="1" applyBorder="1" applyAlignment="1">
      <alignment horizontal="center" vertical="center" wrapText="1"/>
    </xf>
    <xf numFmtId="38" fontId="48" fillId="0" borderId="23" xfId="50" applyFont="1" applyBorder="1" applyAlignment="1">
      <alignment horizontal="center" vertical="center" wrapText="1"/>
    </xf>
    <xf numFmtId="38" fontId="52" fillId="0" borderId="0" xfId="5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tabSelected="1" view="pageBreakPreview" zoomScale="80" zoomScaleNormal="70" zoomScaleSheetLayoutView="80" zoomScalePageLayoutView="0" workbookViewId="0" topLeftCell="A1">
      <selection activeCell="Q8" sqref="Q8"/>
    </sheetView>
  </sheetViews>
  <sheetFormatPr defaultColWidth="8.8515625" defaultRowHeight="15"/>
  <cols>
    <col min="1" max="1" width="12.00390625" style="1" customWidth="1"/>
    <col min="2" max="2" width="10.8515625" style="1" bestFit="1" customWidth="1"/>
    <col min="3" max="4" width="9.57421875" style="1" bestFit="1" customWidth="1"/>
    <col min="5" max="7" width="17.140625" style="1" bestFit="1" customWidth="1"/>
    <col min="8" max="8" width="10.7109375" style="1" bestFit="1" customWidth="1"/>
    <col min="9" max="9" width="9.421875" style="1" bestFit="1" customWidth="1"/>
    <col min="10" max="10" width="10.7109375" style="1" bestFit="1" customWidth="1"/>
    <col min="11" max="13" width="19.421875" style="1" bestFit="1" customWidth="1"/>
    <col min="14" max="14" width="10.8515625" style="1" bestFit="1" customWidth="1"/>
    <col min="15" max="16" width="9.57421875" style="1" bestFit="1" customWidth="1"/>
    <col min="17" max="17" width="19.421875" style="1" bestFit="1" customWidth="1"/>
    <col min="18" max="18" width="17.140625" style="1" bestFit="1" customWidth="1"/>
    <col min="19" max="19" width="19.00390625" style="1" bestFit="1" customWidth="1"/>
    <col min="20" max="16384" width="8.8515625" style="1" customWidth="1"/>
  </cols>
  <sheetData>
    <row r="1" spans="1:19" ht="29.2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3:19" ht="18" customHeight="1">
      <c r="C3" s="3"/>
      <c r="D3" s="3"/>
      <c r="F3" s="3"/>
      <c r="G3" s="4"/>
      <c r="I3" s="3"/>
      <c r="J3" s="3"/>
      <c r="L3" s="3"/>
      <c r="M3" s="4"/>
      <c r="O3" s="3"/>
      <c r="P3" s="3"/>
      <c r="R3" s="3"/>
      <c r="S3" s="4" t="s">
        <v>62</v>
      </c>
    </row>
    <row r="4" spans="1:19" ht="18" customHeight="1">
      <c r="A4" s="5"/>
      <c r="B4" s="31" t="s">
        <v>50</v>
      </c>
      <c r="C4" s="32"/>
      <c r="D4" s="32"/>
      <c r="E4" s="32"/>
      <c r="F4" s="32"/>
      <c r="G4" s="33"/>
      <c r="H4" s="31" t="s">
        <v>51</v>
      </c>
      <c r="I4" s="32"/>
      <c r="J4" s="32"/>
      <c r="K4" s="32"/>
      <c r="L4" s="32"/>
      <c r="M4" s="33"/>
      <c r="N4" s="31" t="s">
        <v>59</v>
      </c>
      <c r="O4" s="32"/>
      <c r="P4" s="32"/>
      <c r="Q4" s="32"/>
      <c r="R4" s="32"/>
      <c r="S4" s="33"/>
    </row>
    <row r="5" spans="1:19" ht="19.5" customHeight="1">
      <c r="A5" s="5"/>
      <c r="B5" s="31" t="s">
        <v>52</v>
      </c>
      <c r="C5" s="32"/>
      <c r="D5" s="33"/>
      <c r="E5" s="31" t="s">
        <v>53</v>
      </c>
      <c r="F5" s="32"/>
      <c r="G5" s="33"/>
      <c r="H5" s="31" t="s">
        <v>52</v>
      </c>
      <c r="I5" s="32"/>
      <c r="J5" s="33"/>
      <c r="K5" s="31" t="s">
        <v>53</v>
      </c>
      <c r="L5" s="32"/>
      <c r="M5" s="33"/>
      <c r="N5" s="31" t="s">
        <v>60</v>
      </c>
      <c r="O5" s="32"/>
      <c r="P5" s="33"/>
      <c r="Q5" s="31" t="s">
        <v>53</v>
      </c>
      <c r="R5" s="32"/>
      <c r="S5" s="33"/>
    </row>
    <row r="6" spans="1:19" ht="19.5" customHeight="1">
      <c r="A6" s="6"/>
      <c r="B6" s="7" t="s">
        <v>54</v>
      </c>
      <c r="C6" s="7" t="s">
        <v>55</v>
      </c>
      <c r="D6" s="7" t="s">
        <v>56</v>
      </c>
      <c r="E6" s="7" t="s">
        <v>54</v>
      </c>
      <c r="F6" s="7" t="s">
        <v>55</v>
      </c>
      <c r="G6" s="7" t="s">
        <v>56</v>
      </c>
      <c r="H6" s="7" t="s">
        <v>54</v>
      </c>
      <c r="I6" s="7" t="s">
        <v>55</v>
      </c>
      <c r="J6" s="7" t="s">
        <v>56</v>
      </c>
      <c r="K6" s="7" t="s">
        <v>54</v>
      </c>
      <c r="L6" s="7" t="s">
        <v>55</v>
      </c>
      <c r="M6" s="7" t="s">
        <v>56</v>
      </c>
      <c r="N6" s="7" t="s">
        <v>54</v>
      </c>
      <c r="O6" s="7" t="s">
        <v>55</v>
      </c>
      <c r="P6" s="7" t="s">
        <v>56</v>
      </c>
      <c r="Q6" s="7" t="s">
        <v>54</v>
      </c>
      <c r="R6" s="7" t="s">
        <v>61</v>
      </c>
      <c r="S6" s="7" t="s">
        <v>56</v>
      </c>
    </row>
    <row r="7" spans="1:19" ht="14.25">
      <c r="A7" s="5"/>
      <c r="B7" s="8" t="s">
        <v>57</v>
      </c>
      <c r="C7" s="9" t="s">
        <v>57</v>
      </c>
      <c r="D7" s="9" t="s">
        <v>57</v>
      </c>
      <c r="E7" s="8" t="s">
        <v>58</v>
      </c>
      <c r="F7" s="9" t="s">
        <v>58</v>
      </c>
      <c r="G7" s="9" t="s">
        <v>58</v>
      </c>
      <c r="H7" s="8" t="s">
        <v>57</v>
      </c>
      <c r="I7" s="9" t="s">
        <v>57</v>
      </c>
      <c r="J7" s="9" t="s">
        <v>57</v>
      </c>
      <c r="K7" s="8" t="s">
        <v>58</v>
      </c>
      <c r="L7" s="9" t="s">
        <v>58</v>
      </c>
      <c r="M7" s="9" t="s">
        <v>58</v>
      </c>
      <c r="N7" s="8" t="s">
        <v>57</v>
      </c>
      <c r="O7" s="9" t="s">
        <v>57</v>
      </c>
      <c r="P7" s="9" t="s">
        <v>57</v>
      </c>
      <c r="Q7" s="8" t="s">
        <v>58</v>
      </c>
      <c r="R7" s="9" t="s">
        <v>58</v>
      </c>
      <c r="S7" s="9" t="s">
        <v>58</v>
      </c>
    </row>
    <row r="8" spans="1:19" ht="20.25" customHeight="1" thickBot="1">
      <c r="A8" s="10" t="s">
        <v>1</v>
      </c>
      <c r="B8" s="11">
        <v>5217</v>
      </c>
      <c r="C8" s="12">
        <v>2692</v>
      </c>
      <c r="D8" s="12">
        <v>2525</v>
      </c>
      <c r="E8" s="11">
        <v>187704191</v>
      </c>
      <c r="F8" s="12">
        <v>112825601</v>
      </c>
      <c r="G8" s="12">
        <v>74878590</v>
      </c>
      <c r="H8" s="11">
        <v>706</v>
      </c>
      <c r="I8" s="12">
        <f>H8-J8</f>
        <v>295</v>
      </c>
      <c r="J8" s="12">
        <v>411</v>
      </c>
      <c r="K8" s="11">
        <v>55072065</v>
      </c>
      <c r="L8" s="12">
        <f>K8-M8</f>
        <v>24749197</v>
      </c>
      <c r="M8" s="12">
        <v>30322868</v>
      </c>
      <c r="N8" s="11">
        <v>5239</v>
      </c>
      <c r="O8" s="12">
        <v>1626</v>
      </c>
      <c r="P8" s="12">
        <v>3613</v>
      </c>
      <c r="Q8" s="11">
        <v>1009271438</v>
      </c>
      <c r="R8" s="12">
        <v>330715787</v>
      </c>
      <c r="S8" s="12">
        <v>678555651</v>
      </c>
    </row>
    <row r="9" spans="1:19" ht="12" customHeight="1" thickTop="1">
      <c r="A9" s="13"/>
      <c r="B9" s="14"/>
      <c r="C9" s="15"/>
      <c r="D9" s="15"/>
      <c r="E9" s="14"/>
      <c r="F9" s="15"/>
      <c r="G9" s="15"/>
      <c r="H9" s="14"/>
      <c r="I9" s="15"/>
      <c r="J9" s="15"/>
      <c r="K9" s="14"/>
      <c r="L9" s="15"/>
      <c r="M9" s="15"/>
      <c r="N9" s="14"/>
      <c r="O9" s="15"/>
      <c r="P9" s="15"/>
      <c r="Q9" s="14"/>
      <c r="R9" s="15"/>
      <c r="S9" s="15"/>
    </row>
    <row r="10" spans="1:19" ht="20.25" customHeight="1">
      <c r="A10" s="13" t="s">
        <v>2</v>
      </c>
      <c r="B10" s="14">
        <v>284</v>
      </c>
      <c r="C10" s="15">
        <v>171</v>
      </c>
      <c r="D10" s="15">
        <v>113</v>
      </c>
      <c r="E10" s="14">
        <v>9169575</v>
      </c>
      <c r="F10" s="15">
        <v>6787999</v>
      </c>
      <c r="G10" s="15">
        <v>2381576</v>
      </c>
      <c r="H10" s="14">
        <v>43</v>
      </c>
      <c r="I10" s="15">
        <f aca="true" t="shared" si="0" ref="I10:I56">H10-J10</f>
        <v>25</v>
      </c>
      <c r="J10" s="15">
        <v>18</v>
      </c>
      <c r="K10" s="14">
        <v>1980020</v>
      </c>
      <c r="L10" s="15">
        <f aca="true" t="shared" si="1" ref="L10:L56">K10-M10</f>
        <v>1058600</v>
      </c>
      <c r="M10" s="15">
        <v>921420</v>
      </c>
      <c r="N10" s="14">
        <v>112</v>
      </c>
      <c r="O10" s="30">
        <v>17</v>
      </c>
      <c r="P10" s="15">
        <v>95</v>
      </c>
      <c r="Q10" s="14">
        <v>20418343</v>
      </c>
      <c r="R10" s="30">
        <v>3442440</v>
      </c>
      <c r="S10" s="15">
        <v>16975903</v>
      </c>
    </row>
    <row r="11" spans="1:19" ht="20.25" customHeight="1">
      <c r="A11" s="13" t="s">
        <v>3</v>
      </c>
      <c r="B11" s="14">
        <v>40</v>
      </c>
      <c r="C11" s="15">
        <v>23</v>
      </c>
      <c r="D11" s="15">
        <v>17</v>
      </c>
      <c r="E11" s="14">
        <v>1382242</v>
      </c>
      <c r="F11" s="15">
        <v>1014249</v>
      </c>
      <c r="G11" s="15">
        <v>367993</v>
      </c>
      <c r="H11" s="14">
        <v>9</v>
      </c>
      <c r="I11" s="15">
        <f t="shared" si="0"/>
        <v>6</v>
      </c>
      <c r="J11" s="15">
        <v>3</v>
      </c>
      <c r="K11" s="14">
        <v>484700</v>
      </c>
      <c r="L11" s="15">
        <f t="shared" si="1"/>
        <v>303260</v>
      </c>
      <c r="M11" s="15">
        <v>181440</v>
      </c>
      <c r="N11" s="14">
        <v>47</v>
      </c>
      <c r="O11" s="15">
        <v>7</v>
      </c>
      <c r="P11" s="15">
        <v>40</v>
      </c>
      <c r="Q11" s="14">
        <v>8434277</v>
      </c>
      <c r="R11" s="15">
        <v>1191546</v>
      </c>
      <c r="S11" s="15">
        <v>7242731</v>
      </c>
    </row>
    <row r="12" spans="1:19" ht="20.25" customHeight="1">
      <c r="A12" s="13" t="s">
        <v>4</v>
      </c>
      <c r="B12" s="14">
        <v>52</v>
      </c>
      <c r="C12" s="15">
        <v>30</v>
      </c>
      <c r="D12" s="15">
        <v>22</v>
      </c>
      <c r="E12" s="14">
        <v>1376004</v>
      </c>
      <c r="F12" s="15">
        <v>1065263</v>
      </c>
      <c r="G12" s="15">
        <v>310741</v>
      </c>
      <c r="H12" s="14">
        <v>8</v>
      </c>
      <c r="I12" s="15">
        <f t="shared" si="0"/>
        <v>3</v>
      </c>
      <c r="J12" s="15">
        <v>5</v>
      </c>
      <c r="K12" s="14">
        <v>377980</v>
      </c>
      <c r="L12" s="15">
        <f t="shared" si="1"/>
        <v>146730</v>
      </c>
      <c r="M12" s="15">
        <v>231250</v>
      </c>
      <c r="N12" s="14">
        <v>16</v>
      </c>
      <c r="O12" s="15">
        <v>5</v>
      </c>
      <c r="P12" s="15">
        <v>11</v>
      </c>
      <c r="Q12" s="14">
        <v>3379417</v>
      </c>
      <c r="R12" s="15">
        <v>1132796</v>
      </c>
      <c r="S12" s="15">
        <v>2246621</v>
      </c>
    </row>
    <row r="13" spans="1:19" ht="20.25" customHeight="1">
      <c r="A13" s="13" t="s">
        <v>5</v>
      </c>
      <c r="B13" s="14">
        <v>86</v>
      </c>
      <c r="C13" s="15">
        <v>45</v>
      </c>
      <c r="D13" s="15">
        <v>41</v>
      </c>
      <c r="E13" s="14">
        <v>2468834</v>
      </c>
      <c r="F13" s="15">
        <v>1666714</v>
      </c>
      <c r="G13" s="15">
        <v>802120</v>
      </c>
      <c r="H13" s="14">
        <v>7</v>
      </c>
      <c r="I13" s="15">
        <f t="shared" si="0"/>
        <v>3</v>
      </c>
      <c r="J13" s="15">
        <v>4</v>
      </c>
      <c r="K13" s="14">
        <v>486830</v>
      </c>
      <c r="L13" s="15">
        <f t="shared" si="1"/>
        <v>194400</v>
      </c>
      <c r="M13" s="15">
        <v>292430</v>
      </c>
      <c r="N13" s="14">
        <v>60</v>
      </c>
      <c r="O13" s="15">
        <v>31</v>
      </c>
      <c r="P13" s="15">
        <v>29</v>
      </c>
      <c r="Q13" s="14">
        <v>12053029</v>
      </c>
      <c r="R13" s="15">
        <v>6444468</v>
      </c>
      <c r="S13" s="15">
        <v>5608561</v>
      </c>
    </row>
    <row r="14" spans="1:19" ht="20.25" customHeight="1">
      <c r="A14" s="16" t="s">
        <v>6</v>
      </c>
      <c r="B14" s="17">
        <v>44</v>
      </c>
      <c r="C14" s="18">
        <v>24</v>
      </c>
      <c r="D14" s="18">
        <v>20</v>
      </c>
      <c r="E14" s="17">
        <v>960333</v>
      </c>
      <c r="F14" s="18">
        <v>609191</v>
      </c>
      <c r="G14" s="18">
        <v>351142</v>
      </c>
      <c r="H14" s="17">
        <v>2</v>
      </c>
      <c r="I14" s="18">
        <f t="shared" si="0"/>
        <v>0</v>
      </c>
      <c r="J14" s="18">
        <v>2</v>
      </c>
      <c r="K14" s="17">
        <v>92500</v>
      </c>
      <c r="L14" s="18">
        <f t="shared" si="1"/>
        <v>0</v>
      </c>
      <c r="M14" s="18">
        <v>92500</v>
      </c>
      <c r="N14" s="17">
        <v>3</v>
      </c>
      <c r="O14" s="18">
        <v>1</v>
      </c>
      <c r="P14" s="18">
        <v>2</v>
      </c>
      <c r="Q14" s="17">
        <v>799634</v>
      </c>
      <c r="R14" s="18">
        <v>301630</v>
      </c>
      <c r="S14" s="18">
        <v>498004</v>
      </c>
    </row>
    <row r="15" spans="1:19" ht="20.25" customHeight="1">
      <c r="A15" s="13" t="s">
        <v>7</v>
      </c>
      <c r="B15" s="14">
        <v>39</v>
      </c>
      <c r="C15" s="15">
        <v>24</v>
      </c>
      <c r="D15" s="15">
        <v>15</v>
      </c>
      <c r="E15" s="14">
        <v>1009530</v>
      </c>
      <c r="F15" s="15">
        <v>730080</v>
      </c>
      <c r="G15" s="15">
        <v>279450</v>
      </c>
      <c r="H15" s="14">
        <v>4</v>
      </c>
      <c r="I15" s="15">
        <f t="shared" si="0"/>
        <v>2</v>
      </c>
      <c r="J15" s="15">
        <v>2</v>
      </c>
      <c r="K15" s="14">
        <v>275865</v>
      </c>
      <c r="L15" s="15">
        <f t="shared" si="1"/>
        <v>183365</v>
      </c>
      <c r="M15" s="15">
        <v>92500</v>
      </c>
      <c r="N15" s="14">
        <v>21</v>
      </c>
      <c r="O15" s="15">
        <v>7</v>
      </c>
      <c r="P15" s="15">
        <v>14</v>
      </c>
      <c r="Q15" s="14">
        <v>3510973</v>
      </c>
      <c r="R15" s="15">
        <v>1316349</v>
      </c>
      <c r="S15" s="15">
        <v>2194624</v>
      </c>
    </row>
    <row r="16" spans="1:19" ht="20.25" customHeight="1">
      <c r="A16" s="13" t="s">
        <v>8</v>
      </c>
      <c r="B16" s="14">
        <v>60</v>
      </c>
      <c r="C16" s="15">
        <v>29</v>
      </c>
      <c r="D16" s="15">
        <v>31</v>
      </c>
      <c r="E16" s="14">
        <v>1814761</v>
      </c>
      <c r="F16" s="15">
        <v>1175611</v>
      </c>
      <c r="G16" s="15">
        <v>639150</v>
      </c>
      <c r="H16" s="14">
        <v>8</v>
      </c>
      <c r="I16" s="15">
        <f t="shared" si="0"/>
        <v>4</v>
      </c>
      <c r="J16" s="15">
        <v>4</v>
      </c>
      <c r="K16" s="14">
        <v>544626</v>
      </c>
      <c r="L16" s="15">
        <f t="shared" si="1"/>
        <v>268761</v>
      </c>
      <c r="M16" s="15">
        <v>275865</v>
      </c>
      <c r="N16" s="14">
        <v>42</v>
      </c>
      <c r="O16" s="15">
        <v>8</v>
      </c>
      <c r="P16" s="15">
        <v>34</v>
      </c>
      <c r="Q16" s="14">
        <v>7219116</v>
      </c>
      <c r="R16" s="15">
        <v>1708335</v>
      </c>
      <c r="S16" s="15">
        <v>5510781</v>
      </c>
    </row>
    <row r="17" spans="1:19" ht="20.25" customHeight="1">
      <c r="A17" s="13" t="s">
        <v>9</v>
      </c>
      <c r="B17" s="14">
        <v>108</v>
      </c>
      <c r="C17" s="15">
        <v>46</v>
      </c>
      <c r="D17" s="15">
        <v>62</v>
      </c>
      <c r="E17" s="14">
        <v>3146134</v>
      </c>
      <c r="F17" s="15">
        <v>1601749</v>
      </c>
      <c r="G17" s="15">
        <v>1544385</v>
      </c>
      <c r="H17" s="14">
        <v>18</v>
      </c>
      <c r="I17" s="15">
        <f t="shared" si="0"/>
        <v>9</v>
      </c>
      <c r="J17" s="15">
        <v>9</v>
      </c>
      <c r="K17" s="14">
        <v>1199868</v>
      </c>
      <c r="L17" s="15">
        <f t="shared" si="1"/>
        <v>566300</v>
      </c>
      <c r="M17" s="15">
        <v>633568</v>
      </c>
      <c r="N17" s="14">
        <v>85</v>
      </c>
      <c r="O17" s="15">
        <v>20</v>
      </c>
      <c r="P17" s="15">
        <v>65</v>
      </c>
      <c r="Q17" s="14">
        <v>15989807</v>
      </c>
      <c r="R17" s="15">
        <v>4526756</v>
      </c>
      <c r="S17" s="15">
        <v>11463051</v>
      </c>
    </row>
    <row r="18" spans="1:19" ht="20.25" customHeight="1">
      <c r="A18" s="13" t="s">
        <v>10</v>
      </c>
      <c r="B18" s="14">
        <v>89</v>
      </c>
      <c r="C18" s="15">
        <v>56</v>
      </c>
      <c r="D18" s="15">
        <v>33</v>
      </c>
      <c r="E18" s="14">
        <v>2856318</v>
      </c>
      <c r="F18" s="15">
        <v>2048869</v>
      </c>
      <c r="G18" s="15">
        <v>807449</v>
      </c>
      <c r="H18" s="14">
        <v>14</v>
      </c>
      <c r="I18" s="15">
        <f t="shared" si="0"/>
        <v>4</v>
      </c>
      <c r="J18" s="15">
        <v>10</v>
      </c>
      <c r="K18" s="14">
        <v>809986</v>
      </c>
      <c r="L18" s="15">
        <f t="shared" si="1"/>
        <v>187000</v>
      </c>
      <c r="M18" s="15">
        <v>622986</v>
      </c>
      <c r="N18" s="14">
        <v>53</v>
      </c>
      <c r="O18" s="15">
        <v>12</v>
      </c>
      <c r="P18" s="15">
        <v>41</v>
      </c>
      <c r="Q18" s="14">
        <v>10128481</v>
      </c>
      <c r="R18" s="15">
        <v>2291280</v>
      </c>
      <c r="S18" s="15">
        <v>7837201</v>
      </c>
    </row>
    <row r="19" spans="1:19" ht="20.25" customHeight="1">
      <c r="A19" s="16" t="s">
        <v>11</v>
      </c>
      <c r="B19" s="17">
        <v>81</v>
      </c>
      <c r="C19" s="18">
        <v>46</v>
      </c>
      <c r="D19" s="18">
        <v>35</v>
      </c>
      <c r="E19" s="17">
        <v>2181707</v>
      </c>
      <c r="F19" s="18">
        <v>1445229</v>
      </c>
      <c r="G19" s="18">
        <v>736478</v>
      </c>
      <c r="H19" s="17">
        <v>6</v>
      </c>
      <c r="I19" s="18">
        <f t="shared" si="0"/>
        <v>3</v>
      </c>
      <c r="J19" s="18">
        <v>3</v>
      </c>
      <c r="K19" s="17">
        <v>421074</v>
      </c>
      <c r="L19" s="18">
        <f t="shared" si="1"/>
        <v>189024</v>
      </c>
      <c r="M19" s="18">
        <v>232050</v>
      </c>
      <c r="N19" s="17">
        <v>65</v>
      </c>
      <c r="O19" s="18">
        <v>13</v>
      </c>
      <c r="P19" s="18">
        <v>52</v>
      </c>
      <c r="Q19" s="17">
        <v>12871387</v>
      </c>
      <c r="R19" s="18">
        <v>2953233</v>
      </c>
      <c r="S19" s="18">
        <v>9918154</v>
      </c>
    </row>
    <row r="20" spans="1:19" ht="20.25" customHeight="1">
      <c r="A20" s="13" t="s">
        <v>12</v>
      </c>
      <c r="B20" s="14">
        <v>337</v>
      </c>
      <c r="C20" s="15">
        <v>168</v>
      </c>
      <c r="D20" s="15">
        <v>169</v>
      </c>
      <c r="E20" s="14">
        <v>11478566</v>
      </c>
      <c r="F20" s="15">
        <v>6367943</v>
      </c>
      <c r="G20" s="15">
        <v>5110623</v>
      </c>
      <c r="H20" s="14">
        <v>41</v>
      </c>
      <c r="I20" s="15">
        <f t="shared" si="0"/>
        <v>15</v>
      </c>
      <c r="J20" s="15">
        <v>26</v>
      </c>
      <c r="K20" s="14">
        <v>3991342</v>
      </c>
      <c r="L20" s="15">
        <f t="shared" si="1"/>
        <v>1579669</v>
      </c>
      <c r="M20" s="15">
        <v>2411673</v>
      </c>
      <c r="N20" s="14">
        <v>302</v>
      </c>
      <c r="O20" s="15">
        <v>80</v>
      </c>
      <c r="P20" s="15">
        <v>222</v>
      </c>
      <c r="Q20" s="14">
        <v>61110723</v>
      </c>
      <c r="R20" s="15">
        <v>16927984</v>
      </c>
      <c r="S20" s="15">
        <v>44182739</v>
      </c>
    </row>
    <row r="21" spans="1:19" ht="20.25" customHeight="1">
      <c r="A21" s="13" t="s">
        <v>13</v>
      </c>
      <c r="B21" s="14">
        <v>258</v>
      </c>
      <c r="C21" s="15">
        <v>119</v>
      </c>
      <c r="D21" s="15">
        <v>139</v>
      </c>
      <c r="E21" s="14">
        <v>9631386</v>
      </c>
      <c r="F21" s="15">
        <v>5265837</v>
      </c>
      <c r="G21" s="15">
        <v>4365549</v>
      </c>
      <c r="H21" s="14">
        <v>45</v>
      </c>
      <c r="I21" s="15">
        <f t="shared" si="0"/>
        <v>19</v>
      </c>
      <c r="J21" s="15">
        <v>26</v>
      </c>
      <c r="K21" s="14">
        <v>3638533</v>
      </c>
      <c r="L21" s="15">
        <f t="shared" si="1"/>
        <v>1871506</v>
      </c>
      <c r="M21" s="15">
        <v>1767027</v>
      </c>
      <c r="N21" s="14">
        <v>166</v>
      </c>
      <c r="O21" s="15">
        <v>44</v>
      </c>
      <c r="P21" s="15">
        <v>122</v>
      </c>
      <c r="Q21" s="14">
        <v>33635628</v>
      </c>
      <c r="R21" s="15">
        <v>9559686</v>
      </c>
      <c r="S21" s="15">
        <v>24075942</v>
      </c>
    </row>
    <row r="22" spans="1:19" ht="20.25" customHeight="1">
      <c r="A22" s="13" t="s">
        <v>14</v>
      </c>
      <c r="B22" s="14">
        <v>642</v>
      </c>
      <c r="C22" s="15">
        <v>289</v>
      </c>
      <c r="D22" s="15">
        <v>353</v>
      </c>
      <c r="E22" s="14">
        <v>33351469</v>
      </c>
      <c r="F22" s="15">
        <v>17140926</v>
      </c>
      <c r="G22" s="15">
        <v>16210543</v>
      </c>
      <c r="H22" s="14">
        <v>143</v>
      </c>
      <c r="I22" s="15">
        <f t="shared" si="0"/>
        <v>59</v>
      </c>
      <c r="J22" s="15">
        <v>84</v>
      </c>
      <c r="K22" s="14">
        <v>13697190</v>
      </c>
      <c r="L22" s="15">
        <f t="shared" si="1"/>
        <v>6001987</v>
      </c>
      <c r="M22" s="15">
        <v>7695203</v>
      </c>
      <c r="N22" s="14">
        <v>839</v>
      </c>
      <c r="O22" s="15">
        <v>245</v>
      </c>
      <c r="P22" s="15">
        <v>594</v>
      </c>
      <c r="Q22" s="14">
        <v>173195781</v>
      </c>
      <c r="R22" s="15">
        <v>52527587</v>
      </c>
      <c r="S22" s="15">
        <v>120668194</v>
      </c>
    </row>
    <row r="23" spans="1:19" ht="20.25" customHeight="1">
      <c r="A23" s="13" t="s">
        <v>15</v>
      </c>
      <c r="B23" s="14">
        <v>434</v>
      </c>
      <c r="C23" s="15">
        <v>214</v>
      </c>
      <c r="D23" s="15">
        <v>220</v>
      </c>
      <c r="E23" s="14">
        <v>20547164</v>
      </c>
      <c r="F23" s="15">
        <v>11709669</v>
      </c>
      <c r="G23" s="15">
        <v>8837495</v>
      </c>
      <c r="H23" s="14">
        <v>90</v>
      </c>
      <c r="I23" s="15">
        <f t="shared" si="0"/>
        <v>35</v>
      </c>
      <c r="J23" s="15">
        <v>55</v>
      </c>
      <c r="K23" s="14">
        <v>6658752</v>
      </c>
      <c r="L23" s="15">
        <f t="shared" si="1"/>
        <v>3232351</v>
      </c>
      <c r="M23" s="15">
        <v>3426401</v>
      </c>
      <c r="N23" s="14">
        <v>346</v>
      </c>
      <c r="O23" s="15">
        <v>104</v>
      </c>
      <c r="P23" s="15">
        <v>242</v>
      </c>
      <c r="Q23" s="14">
        <v>72214170</v>
      </c>
      <c r="R23" s="15">
        <v>22991430</v>
      </c>
      <c r="S23" s="15">
        <v>49222740</v>
      </c>
    </row>
    <row r="24" spans="1:19" ht="20.25" customHeight="1">
      <c r="A24" s="16" t="s">
        <v>16</v>
      </c>
      <c r="B24" s="17">
        <v>92</v>
      </c>
      <c r="C24" s="18">
        <v>50</v>
      </c>
      <c r="D24" s="18">
        <v>42</v>
      </c>
      <c r="E24" s="17">
        <v>2247379</v>
      </c>
      <c r="F24" s="18">
        <v>1283322</v>
      </c>
      <c r="G24" s="18">
        <v>964057</v>
      </c>
      <c r="H24" s="17">
        <v>12</v>
      </c>
      <c r="I24" s="18">
        <f t="shared" si="0"/>
        <v>3</v>
      </c>
      <c r="J24" s="18">
        <v>9</v>
      </c>
      <c r="K24" s="17">
        <v>761587</v>
      </c>
      <c r="L24" s="18">
        <f t="shared" si="1"/>
        <v>133785</v>
      </c>
      <c r="M24" s="18">
        <v>627802</v>
      </c>
      <c r="N24" s="17">
        <v>53</v>
      </c>
      <c r="O24" s="18">
        <v>21</v>
      </c>
      <c r="P24" s="18">
        <v>32</v>
      </c>
      <c r="Q24" s="17">
        <v>10022955</v>
      </c>
      <c r="R24" s="18">
        <v>4266438</v>
      </c>
      <c r="S24" s="18">
        <v>5756517</v>
      </c>
    </row>
    <row r="25" spans="1:19" ht="20.25" customHeight="1">
      <c r="A25" s="13" t="s">
        <v>17</v>
      </c>
      <c r="B25" s="14">
        <v>41</v>
      </c>
      <c r="C25" s="15">
        <v>13</v>
      </c>
      <c r="D25" s="15">
        <v>28</v>
      </c>
      <c r="E25" s="14">
        <v>1009823</v>
      </c>
      <c r="F25" s="15">
        <v>392248</v>
      </c>
      <c r="G25" s="15">
        <v>617575</v>
      </c>
      <c r="H25" s="14">
        <v>3</v>
      </c>
      <c r="I25" s="15">
        <f t="shared" si="0"/>
        <v>0</v>
      </c>
      <c r="J25" s="15">
        <v>3</v>
      </c>
      <c r="K25" s="14">
        <v>250370</v>
      </c>
      <c r="L25" s="15">
        <f t="shared" si="1"/>
        <v>0</v>
      </c>
      <c r="M25" s="15">
        <v>250370</v>
      </c>
      <c r="N25" s="14">
        <v>2</v>
      </c>
      <c r="O25" s="15">
        <v>1</v>
      </c>
      <c r="P25" s="15">
        <v>1</v>
      </c>
      <c r="Q25" s="14">
        <v>571950</v>
      </c>
      <c r="R25" s="15">
        <v>289850</v>
      </c>
      <c r="S25" s="15">
        <v>282100</v>
      </c>
    </row>
    <row r="26" spans="1:19" ht="20.25" customHeight="1">
      <c r="A26" s="13" t="s">
        <v>18</v>
      </c>
      <c r="B26" s="14">
        <v>34</v>
      </c>
      <c r="C26" s="15">
        <v>10</v>
      </c>
      <c r="D26" s="15">
        <v>24</v>
      </c>
      <c r="E26" s="14">
        <v>1054533</v>
      </c>
      <c r="F26" s="15">
        <v>380740</v>
      </c>
      <c r="G26" s="15">
        <v>673793</v>
      </c>
      <c r="H26" s="14">
        <v>5</v>
      </c>
      <c r="I26" s="15">
        <f t="shared" si="0"/>
        <v>2</v>
      </c>
      <c r="J26" s="15">
        <v>3</v>
      </c>
      <c r="K26" s="14">
        <v>616250</v>
      </c>
      <c r="L26" s="15">
        <f t="shared" si="1"/>
        <v>507500</v>
      </c>
      <c r="M26" s="15">
        <v>108750</v>
      </c>
      <c r="N26" s="14">
        <v>12</v>
      </c>
      <c r="O26" s="15">
        <v>2</v>
      </c>
      <c r="P26" s="15">
        <v>10</v>
      </c>
      <c r="Q26" s="14">
        <v>1842860</v>
      </c>
      <c r="R26" s="15">
        <v>243474</v>
      </c>
      <c r="S26" s="15">
        <v>1599386</v>
      </c>
    </row>
    <row r="27" spans="1:19" ht="20.25" customHeight="1">
      <c r="A27" s="13" t="s">
        <v>19</v>
      </c>
      <c r="B27" s="14">
        <v>39</v>
      </c>
      <c r="C27" s="15">
        <v>22</v>
      </c>
      <c r="D27" s="15">
        <v>17</v>
      </c>
      <c r="E27" s="14">
        <v>1406614</v>
      </c>
      <c r="F27" s="15">
        <v>1000373</v>
      </c>
      <c r="G27" s="15">
        <v>406241</v>
      </c>
      <c r="H27" s="14">
        <v>4</v>
      </c>
      <c r="I27" s="15">
        <f t="shared" si="0"/>
        <v>1</v>
      </c>
      <c r="J27" s="15">
        <v>3</v>
      </c>
      <c r="K27" s="14">
        <v>198180</v>
      </c>
      <c r="L27" s="15">
        <f t="shared" si="1"/>
        <v>26650</v>
      </c>
      <c r="M27" s="15">
        <v>171530</v>
      </c>
      <c r="N27" s="14">
        <v>5</v>
      </c>
      <c r="O27" s="15">
        <v>1</v>
      </c>
      <c r="P27" s="15">
        <v>4</v>
      </c>
      <c r="Q27" s="14">
        <v>928326</v>
      </c>
      <c r="R27" s="15">
        <v>161696</v>
      </c>
      <c r="S27" s="15">
        <v>766630</v>
      </c>
    </row>
    <row r="28" spans="1:19" ht="20.25" customHeight="1">
      <c r="A28" s="13" t="s">
        <v>20</v>
      </c>
      <c r="B28" s="14">
        <v>17</v>
      </c>
      <c r="C28" s="15">
        <v>6</v>
      </c>
      <c r="D28" s="15">
        <v>11</v>
      </c>
      <c r="E28" s="14">
        <v>456340</v>
      </c>
      <c r="F28" s="15">
        <v>186982</v>
      </c>
      <c r="G28" s="15">
        <v>269358</v>
      </c>
      <c r="H28" s="14">
        <v>6</v>
      </c>
      <c r="I28" s="15">
        <f t="shared" si="0"/>
        <v>3</v>
      </c>
      <c r="J28" s="15">
        <v>3</v>
      </c>
      <c r="K28" s="14">
        <v>282650</v>
      </c>
      <c r="L28" s="15">
        <f t="shared" si="1"/>
        <v>125350</v>
      </c>
      <c r="M28" s="15">
        <v>157300</v>
      </c>
      <c r="N28" s="14">
        <v>18</v>
      </c>
      <c r="O28" s="15">
        <v>5</v>
      </c>
      <c r="P28" s="15">
        <v>13</v>
      </c>
      <c r="Q28" s="14">
        <v>2969672</v>
      </c>
      <c r="R28" s="15">
        <v>858356</v>
      </c>
      <c r="S28" s="15">
        <v>2111316</v>
      </c>
    </row>
    <row r="29" spans="1:19" ht="20.25" customHeight="1">
      <c r="A29" s="16" t="s">
        <v>21</v>
      </c>
      <c r="B29" s="17">
        <v>70</v>
      </c>
      <c r="C29" s="18">
        <v>33</v>
      </c>
      <c r="D29" s="18">
        <v>37</v>
      </c>
      <c r="E29" s="17">
        <v>2208255</v>
      </c>
      <c r="F29" s="18">
        <v>1573739</v>
      </c>
      <c r="G29" s="18">
        <v>634516</v>
      </c>
      <c r="H29" s="17">
        <v>8</v>
      </c>
      <c r="I29" s="18">
        <f t="shared" si="0"/>
        <v>4</v>
      </c>
      <c r="J29" s="18">
        <v>4</v>
      </c>
      <c r="K29" s="17">
        <v>388492</v>
      </c>
      <c r="L29" s="18">
        <f t="shared" si="1"/>
        <v>180000</v>
      </c>
      <c r="M29" s="18">
        <v>208492</v>
      </c>
      <c r="N29" s="17">
        <v>47</v>
      </c>
      <c r="O29" s="18">
        <v>11</v>
      </c>
      <c r="P29" s="18">
        <v>36</v>
      </c>
      <c r="Q29" s="17">
        <v>8046716</v>
      </c>
      <c r="R29" s="18">
        <v>2117658</v>
      </c>
      <c r="S29" s="18">
        <v>5929058</v>
      </c>
    </row>
    <row r="30" spans="1:19" ht="20.25" customHeight="1">
      <c r="A30" s="13" t="s">
        <v>22</v>
      </c>
      <c r="B30" s="14">
        <v>60</v>
      </c>
      <c r="C30" s="15">
        <v>29</v>
      </c>
      <c r="D30" s="15">
        <v>31</v>
      </c>
      <c r="E30" s="14">
        <v>1636636</v>
      </c>
      <c r="F30" s="15">
        <v>1002807</v>
      </c>
      <c r="G30" s="15">
        <v>633829</v>
      </c>
      <c r="H30" s="14">
        <v>5</v>
      </c>
      <c r="I30" s="15">
        <f t="shared" si="0"/>
        <v>4</v>
      </c>
      <c r="J30" s="15">
        <v>1</v>
      </c>
      <c r="K30" s="14">
        <v>575050</v>
      </c>
      <c r="L30" s="15">
        <f t="shared" si="1"/>
        <v>516730</v>
      </c>
      <c r="M30" s="15">
        <v>58320</v>
      </c>
      <c r="N30" s="14">
        <v>53</v>
      </c>
      <c r="O30" s="15">
        <v>19</v>
      </c>
      <c r="P30" s="15">
        <v>34</v>
      </c>
      <c r="Q30" s="14">
        <v>10828387</v>
      </c>
      <c r="R30" s="15">
        <v>3877815</v>
      </c>
      <c r="S30" s="15">
        <v>6950572</v>
      </c>
    </row>
    <row r="31" spans="1:19" ht="20.25" customHeight="1">
      <c r="A31" s="13" t="s">
        <v>23</v>
      </c>
      <c r="B31" s="14">
        <v>156</v>
      </c>
      <c r="C31" s="15">
        <v>91</v>
      </c>
      <c r="D31" s="15">
        <v>65</v>
      </c>
      <c r="E31" s="14">
        <v>4638055</v>
      </c>
      <c r="F31" s="15">
        <v>3086371</v>
      </c>
      <c r="G31" s="15">
        <v>1551684</v>
      </c>
      <c r="H31" s="14">
        <v>10</v>
      </c>
      <c r="I31" s="15">
        <f t="shared" si="0"/>
        <v>5</v>
      </c>
      <c r="J31" s="15">
        <v>5</v>
      </c>
      <c r="K31" s="14">
        <v>505250</v>
      </c>
      <c r="L31" s="15">
        <f t="shared" si="1"/>
        <v>278250</v>
      </c>
      <c r="M31" s="15">
        <v>227000</v>
      </c>
      <c r="N31" s="14">
        <v>114</v>
      </c>
      <c r="O31" s="15">
        <v>33</v>
      </c>
      <c r="P31" s="15">
        <v>81</v>
      </c>
      <c r="Q31" s="14">
        <v>22213713</v>
      </c>
      <c r="R31" s="15">
        <v>6555623</v>
      </c>
      <c r="S31" s="15">
        <v>15658090</v>
      </c>
    </row>
    <row r="32" spans="1:19" ht="20.25" customHeight="1">
      <c r="A32" s="13" t="s">
        <v>24</v>
      </c>
      <c r="B32" s="14">
        <v>302</v>
      </c>
      <c r="C32" s="15">
        <v>175</v>
      </c>
      <c r="D32" s="15">
        <v>127</v>
      </c>
      <c r="E32" s="14">
        <v>10632869</v>
      </c>
      <c r="F32" s="15">
        <v>6954016</v>
      </c>
      <c r="G32" s="15">
        <v>3678853</v>
      </c>
      <c r="H32" s="14">
        <v>29</v>
      </c>
      <c r="I32" s="15">
        <f t="shared" si="0"/>
        <v>8</v>
      </c>
      <c r="J32" s="15">
        <v>21</v>
      </c>
      <c r="K32" s="14">
        <v>2804320</v>
      </c>
      <c r="L32" s="15">
        <f t="shared" si="1"/>
        <v>996982</v>
      </c>
      <c r="M32" s="15">
        <v>1807338</v>
      </c>
      <c r="N32" s="14">
        <v>222</v>
      </c>
      <c r="O32" s="15">
        <v>80</v>
      </c>
      <c r="P32" s="15">
        <v>142</v>
      </c>
      <c r="Q32" s="14">
        <v>44825235</v>
      </c>
      <c r="R32" s="15">
        <v>15995763</v>
      </c>
      <c r="S32" s="15">
        <v>28829472</v>
      </c>
    </row>
    <row r="33" spans="1:19" ht="20.25" customHeight="1">
      <c r="A33" s="13" t="s">
        <v>25</v>
      </c>
      <c r="B33" s="14">
        <v>65</v>
      </c>
      <c r="C33" s="15">
        <v>39</v>
      </c>
      <c r="D33" s="15">
        <v>26</v>
      </c>
      <c r="E33" s="14">
        <v>2181488</v>
      </c>
      <c r="F33" s="15">
        <v>1302589</v>
      </c>
      <c r="G33" s="15">
        <v>878899</v>
      </c>
      <c r="H33" s="14">
        <v>8</v>
      </c>
      <c r="I33" s="15">
        <f t="shared" si="0"/>
        <v>3</v>
      </c>
      <c r="J33" s="15">
        <v>5</v>
      </c>
      <c r="K33" s="14">
        <v>1137280</v>
      </c>
      <c r="L33" s="15">
        <f t="shared" si="1"/>
        <v>650000</v>
      </c>
      <c r="M33" s="15">
        <v>487280</v>
      </c>
      <c r="N33" s="14">
        <v>57</v>
      </c>
      <c r="O33" s="15">
        <v>16</v>
      </c>
      <c r="P33" s="15">
        <v>41</v>
      </c>
      <c r="Q33" s="14">
        <v>11315220</v>
      </c>
      <c r="R33" s="15">
        <v>3738798</v>
      </c>
      <c r="S33" s="15">
        <v>7576422</v>
      </c>
    </row>
    <row r="34" spans="1:19" ht="20.25" customHeight="1">
      <c r="A34" s="16" t="s">
        <v>26</v>
      </c>
      <c r="B34" s="17">
        <v>63</v>
      </c>
      <c r="C34" s="18">
        <v>37</v>
      </c>
      <c r="D34" s="18">
        <v>26</v>
      </c>
      <c r="E34" s="17">
        <v>1912426</v>
      </c>
      <c r="F34" s="18">
        <v>1254594</v>
      </c>
      <c r="G34" s="18">
        <v>657832</v>
      </c>
      <c r="H34" s="17">
        <v>6</v>
      </c>
      <c r="I34" s="18">
        <f t="shared" si="0"/>
        <v>4</v>
      </c>
      <c r="J34" s="18">
        <v>2</v>
      </c>
      <c r="K34" s="17">
        <v>289880</v>
      </c>
      <c r="L34" s="18">
        <f t="shared" si="1"/>
        <v>199230</v>
      </c>
      <c r="M34" s="18">
        <v>90650</v>
      </c>
      <c r="N34" s="17">
        <v>21</v>
      </c>
      <c r="O34" s="18">
        <v>13</v>
      </c>
      <c r="P34" s="18">
        <v>8</v>
      </c>
      <c r="Q34" s="17">
        <v>4111491</v>
      </c>
      <c r="R34" s="18">
        <v>2520377</v>
      </c>
      <c r="S34" s="18">
        <v>1591114</v>
      </c>
    </row>
    <row r="35" spans="1:19" ht="20.25" customHeight="1">
      <c r="A35" s="13" t="s">
        <v>27</v>
      </c>
      <c r="B35" s="14">
        <v>121</v>
      </c>
      <c r="C35" s="15">
        <v>71</v>
      </c>
      <c r="D35" s="15">
        <v>50</v>
      </c>
      <c r="E35" s="14">
        <v>3977441</v>
      </c>
      <c r="F35" s="15">
        <v>2530875</v>
      </c>
      <c r="G35" s="15">
        <v>1446566</v>
      </c>
      <c r="H35" s="14">
        <v>7</v>
      </c>
      <c r="I35" s="15">
        <f t="shared" si="0"/>
        <v>2</v>
      </c>
      <c r="J35" s="15">
        <v>5</v>
      </c>
      <c r="K35" s="14">
        <v>481650</v>
      </c>
      <c r="L35" s="15">
        <f t="shared" si="1"/>
        <v>92500</v>
      </c>
      <c r="M35" s="15">
        <v>389150</v>
      </c>
      <c r="N35" s="14">
        <v>142</v>
      </c>
      <c r="O35" s="15">
        <v>50</v>
      </c>
      <c r="P35" s="15">
        <v>92</v>
      </c>
      <c r="Q35" s="14">
        <v>28069226</v>
      </c>
      <c r="R35" s="15">
        <v>10570696</v>
      </c>
      <c r="S35" s="15">
        <v>17498530</v>
      </c>
    </row>
    <row r="36" spans="1:19" ht="20.25" customHeight="1">
      <c r="A36" s="13" t="s">
        <v>28</v>
      </c>
      <c r="B36" s="14">
        <v>380</v>
      </c>
      <c r="C36" s="15">
        <v>202</v>
      </c>
      <c r="D36" s="15">
        <v>178</v>
      </c>
      <c r="E36" s="14">
        <v>13792497</v>
      </c>
      <c r="F36" s="15">
        <v>8798089</v>
      </c>
      <c r="G36" s="15">
        <v>4994408</v>
      </c>
      <c r="H36" s="14">
        <v>35</v>
      </c>
      <c r="I36" s="15">
        <f t="shared" si="0"/>
        <v>14</v>
      </c>
      <c r="J36" s="15">
        <v>21</v>
      </c>
      <c r="K36" s="14">
        <v>2824351</v>
      </c>
      <c r="L36" s="15">
        <f t="shared" si="1"/>
        <v>1304721</v>
      </c>
      <c r="M36" s="15">
        <v>1519630</v>
      </c>
      <c r="N36" s="14">
        <v>410</v>
      </c>
      <c r="O36" s="15">
        <v>136</v>
      </c>
      <c r="P36" s="15">
        <v>274</v>
      </c>
      <c r="Q36" s="14">
        <v>82099500</v>
      </c>
      <c r="R36" s="15">
        <v>28871372</v>
      </c>
      <c r="S36" s="15">
        <v>53228128</v>
      </c>
    </row>
    <row r="37" spans="1:19" ht="20.25" customHeight="1">
      <c r="A37" s="13" t="s">
        <v>29</v>
      </c>
      <c r="B37" s="14">
        <v>254</v>
      </c>
      <c r="C37" s="15">
        <v>145</v>
      </c>
      <c r="D37" s="15">
        <v>109</v>
      </c>
      <c r="E37" s="14">
        <v>9544715</v>
      </c>
      <c r="F37" s="15">
        <v>6223461</v>
      </c>
      <c r="G37" s="15">
        <v>3321254</v>
      </c>
      <c r="H37" s="14">
        <v>20</v>
      </c>
      <c r="I37" s="15">
        <f t="shared" si="0"/>
        <v>10</v>
      </c>
      <c r="J37" s="15">
        <v>10</v>
      </c>
      <c r="K37" s="14">
        <v>2200104</v>
      </c>
      <c r="L37" s="15">
        <f t="shared" si="1"/>
        <v>689030</v>
      </c>
      <c r="M37" s="15">
        <v>1511074</v>
      </c>
      <c r="N37" s="14">
        <v>255</v>
      </c>
      <c r="O37" s="15">
        <v>92</v>
      </c>
      <c r="P37" s="15">
        <v>163</v>
      </c>
      <c r="Q37" s="14">
        <v>50845578</v>
      </c>
      <c r="R37" s="15">
        <v>19377527</v>
      </c>
      <c r="S37" s="15">
        <v>31468051</v>
      </c>
    </row>
    <row r="38" spans="1:19" ht="20.25" customHeight="1">
      <c r="A38" s="13" t="s">
        <v>30</v>
      </c>
      <c r="B38" s="14">
        <v>57</v>
      </c>
      <c r="C38" s="15">
        <v>25</v>
      </c>
      <c r="D38" s="15">
        <v>32</v>
      </c>
      <c r="E38" s="14">
        <v>1971947</v>
      </c>
      <c r="F38" s="15">
        <v>1068466</v>
      </c>
      <c r="G38" s="15">
        <v>903481</v>
      </c>
      <c r="H38" s="14">
        <v>6</v>
      </c>
      <c r="I38" s="15">
        <f t="shared" si="0"/>
        <v>2</v>
      </c>
      <c r="J38" s="15">
        <v>4</v>
      </c>
      <c r="K38" s="14">
        <v>316980</v>
      </c>
      <c r="L38" s="15">
        <f t="shared" si="1"/>
        <v>124200</v>
      </c>
      <c r="M38" s="15">
        <v>192780</v>
      </c>
      <c r="N38" s="14">
        <v>56</v>
      </c>
      <c r="O38" s="15">
        <v>17</v>
      </c>
      <c r="P38" s="15">
        <v>39</v>
      </c>
      <c r="Q38" s="14">
        <v>10348170</v>
      </c>
      <c r="R38" s="15">
        <v>3390421</v>
      </c>
      <c r="S38" s="15">
        <v>6957749</v>
      </c>
    </row>
    <row r="39" spans="1:19" ht="20.25" customHeight="1">
      <c r="A39" s="16" t="s">
        <v>31</v>
      </c>
      <c r="B39" s="17">
        <v>28</v>
      </c>
      <c r="C39" s="18">
        <v>16</v>
      </c>
      <c r="D39" s="18">
        <v>12</v>
      </c>
      <c r="E39" s="17">
        <v>912829</v>
      </c>
      <c r="F39" s="18">
        <v>567411</v>
      </c>
      <c r="G39" s="18">
        <v>345418</v>
      </c>
      <c r="H39" s="17">
        <v>1</v>
      </c>
      <c r="I39" s="18">
        <f t="shared" si="0"/>
        <v>0</v>
      </c>
      <c r="J39" s="18">
        <v>1</v>
      </c>
      <c r="K39" s="17">
        <v>46250</v>
      </c>
      <c r="L39" s="18">
        <f t="shared" si="1"/>
        <v>0</v>
      </c>
      <c r="M39" s="18">
        <v>46250</v>
      </c>
      <c r="N39" s="17">
        <v>15</v>
      </c>
      <c r="O39" s="18">
        <v>5</v>
      </c>
      <c r="P39" s="18">
        <v>10</v>
      </c>
      <c r="Q39" s="17">
        <v>2590428</v>
      </c>
      <c r="R39" s="18">
        <v>1051798</v>
      </c>
      <c r="S39" s="18">
        <v>1538630</v>
      </c>
    </row>
    <row r="40" spans="1:19" ht="20.25" customHeight="1">
      <c r="A40" s="13" t="s">
        <v>32</v>
      </c>
      <c r="B40" s="14">
        <v>23</v>
      </c>
      <c r="C40" s="15">
        <v>11</v>
      </c>
      <c r="D40" s="15">
        <v>12</v>
      </c>
      <c r="E40" s="14">
        <v>598995</v>
      </c>
      <c r="F40" s="15">
        <v>368923</v>
      </c>
      <c r="G40" s="15">
        <v>230072</v>
      </c>
      <c r="H40" s="14">
        <v>2</v>
      </c>
      <c r="I40" s="15">
        <f t="shared" si="0"/>
        <v>1</v>
      </c>
      <c r="J40" s="15">
        <v>1</v>
      </c>
      <c r="K40" s="14">
        <v>247093</v>
      </c>
      <c r="L40" s="15">
        <f t="shared" si="1"/>
        <v>46250</v>
      </c>
      <c r="M40" s="15">
        <v>200843</v>
      </c>
      <c r="N40" s="14">
        <v>8</v>
      </c>
      <c r="O40" s="15">
        <v>3</v>
      </c>
      <c r="P40" s="15">
        <v>5</v>
      </c>
      <c r="Q40" s="14">
        <v>1949354</v>
      </c>
      <c r="R40" s="15">
        <v>695273</v>
      </c>
      <c r="S40" s="15">
        <v>1254081</v>
      </c>
    </row>
    <row r="41" spans="1:19" ht="20.25" customHeight="1">
      <c r="A41" s="13" t="s">
        <v>33</v>
      </c>
      <c r="B41" s="14">
        <v>18</v>
      </c>
      <c r="C41" s="15">
        <v>8</v>
      </c>
      <c r="D41" s="15">
        <v>10</v>
      </c>
      <c r="E41" s="14">
        <v>590787</v>
      </c>
      <c r="F41" s="15">
        <v>319142</v>
      </c>
      <c r="G41" s="15">
        <v>271645</v>
      </c>
      <c r="H41" s="14">
        <v>5</v>
      </c>
      <c r="I41" s="15">
        <f t="shared" si="0"/>
        <v>0</v>
      </c>
      <c r="J41" s="15">
        <v>5</v>
      </c>
      <c r="K41" s="14">
        <v>363550</v>
      </c>
      <c r="L41" s="15">
        <f t="shared" si="1"/>
        <v>0</v>
      </c>
      <c r="M41" s="15">
        <v>363550</v>
      </c>
      <c r="N41" s="14">
        <v>30</v>
      </c>
      <c r="O41" s="15">
        <v>10</v>
      </c>
      <c r="P41" s="15">
        <v>20</v>
      </c>
      <c r="Q41" s="14">
        <v>5663912</v>
      </c>
      <c r="R41" s="15">
        <v>2088533</v>
      </c>
      <c r="S41" s="15">
        <v>3575379</v>
      </c>
    </row>
    <row r="42" spans="1:19" ht="20.25" customHeight="1">
      <c r="A42" s="13" t="s">
        <v>34</v>
      </c>
      <c r="B42" s="14">
        <v>83</v>
      </c>
      <c r="C42" s="15">
        <v>44</v>
      </c>
      <c r="D42" s="15">
        <v>39</v>
      </c>
      <c r="E42" s="14">
        <v>2712339</v>
      </c>
      <c r="F42" s="15">
        <v>1737113</v>
      </c>
      <c r="G42" s="15">
        <v>975226</v>
      </c>
      <c r="H42" s="14">
        <v>11</v>
      </c>
      <c r="I42" s="15">
        <f t="shared" si="0"/>
        <v>3</v>
      </c>
      <c r="J42" s="15">
        <v>8</v>
      </c>
      <c r="K42" s="14">
        <v>534892</v>
      </c>
      <c r="L42" s="15">
        <f t="shared" si="1"/>
        <v>161519</v>
      </c>
      <c r="M42" s="15">
        <v>373373</v>
      </c>
      <c r="N42" s="14">
        <v>83</v>
      </c>
      <c r="O42" s="15">
        <v>23</v>
      </c>
      <c r="P42" s="15">
        <v>60</v>
      </c>
      <c r="Q42" s="14">
        <v>14832779</v>
      </c>
      <c r="R42" s="15">
        <v>4399227</v>
      </c>
      <c r="S42" s="15">
        <v>10433552</v>
      </c>
    </row>
    <row r="43" spans="1:19" ht="20.25" customHeight="1">
      <c r="A43" s="13" t="s">
        <v>35</v>
      </c>
      <c r="B43" s="14">
        <v>129</v>
      </c>
      <c r="C43" s="15">
        <v>73</v>
      </c>
      <c r="D43" s="15">
        <v>56</v>
      </c>
      <c r="E43" s="14">
        <v>4087029</v>
      </c>
      <c r="F43" s="15">
        <v>2630703</v>
      </c>
      <c r="G43" s="15">
        <v>1456326</v>
      </c>
      <c r="H43" s="14">
        <v>5</v>
      </c>
      <c r="I43" s="15">
        <f t="shared" si="0"/>
        <v>3</v>
      </c>
      <c r="J43" s="15">
        <v>2</v>
      </c>
      <c r="K43" s="14">
        <v>371360</v>
      </c>
      <c r="L43" s="15">
        <f t="shared" si="1"/>
        <v>249800</v>
      </c>
      <c r="M43" s="15">
        <v>121560</v>
      </c>
      <c r="N43" s="14">
        <v>85</v>
      </c>
      <c r="O43" s="15">
        <v>19</v>
      </c>
      <c r="P43" s="15">
        <v>66</v>
      </c>
      <c r="Q43" s="14">
        <v>15604302</v>
      </c>
      <c r="R43" s="15">
        <v>3843509</v>
      </c>
      <c r="S43" s="15">
        <v>11760793</v>
      </c>
    </row>
    <row r="44" spans="1:19" ht="20.25" customHeight="1">
      <c r="A44" s="16" t="s">
        <v>36</v>
      </c>
      <c r="B44" s="17">
        <v>33</v>
      </c>
      <c r="C44" s="18">
        <v>24</v>
      </c>
      <c r="D44" s="18">
        <v>9</v>
      </c>
      <c r="E44" s="17">
        <v>1275426</v>
      </c>
      <c r="F44" s="18">
        <v>977497</v>
      </c>
      <c r="G44" s="18">
        <v>297929</v>
      </c>
      <c r="H44" s="17">
        <v>5</v>
      </c>
      <c r="I44" s="18">
        <f t="shared" si="0"/>
        <v>2</v>
      </c>
      <c r="J44" s="18">
        <v>3</v>
      </c>
      <c r="K44" s="17">
        <v>382832</v>
      </c>
      <c r="L44" s="18">
        <f t="shared" si="1"/>
        <v>111050</v>
      </c>
      <c r="M44" s="18">
        <v>271782</v>
      </c>
      <c r="N44" s="17">
        <v>54</v>
      </c>
      <c r="O44" s="18">
        <v>19</v>
      </c>
      <c r="P44" s="18">
        <v>35</v>
      </c>
      <c r="Q44" s="17">
        <v>9397906</v>
      </c>
      <c r="R44" s="18">
        <v>3726851</v>
      </c>
      <c r="S44" s="18">
        <v>5671055</v>
      </c>
    </row>
    <row r="45" spans="1:19" ht="20.25" customHeight="1">
      <c r="A45" s="13" t="s">
        <v>37</v>
      </c>
      <c r="B45" s="14">
        <v>20</v>
      </c>
      <c r="C45" s="15">
        <v>12</v>
      </c>
      <c r="D45" s="15">
        <v>8</v>
      </c>
      <c r="E45" s="14">
        <v>547088</v>
      </c>
      <c r="F45" s="15">
        <v>388174</v>
      </c>
      <c r="G45" s="15">
        <v>158914</v>
      </c>
      <c r="H45" s="14">
        <v>2</v>
      </c>
      <c r="I45" s="15">
        <f t="shared" si="0"/>
        <v>1</v>
      </c>
      <c r="J45" s="15">
        <v>1</v>
      </c>
      <c r="K45" s="14">
        <v>104570</v>
      </c>
      <c r="L45" s="15">
        <f t="shared" si="1"/>
        <v>46250</v>
      </c>
      <c r="M45" s="15">
        <v>58320</v>
      </c>
      <c r="N45" s="14">
        <v>22</v>
      </c>
      <c r="O45" s="15">
        <v>11</v>
      </c>
      <c r="P45" s="15">
        <v>11</v>
      </c>
      <c r="Q45" s="14">
        <v>3886024</v>
      </c>
      <c r="R45" s="15">
        <v>2208113</v>
      </c>
      <c r="S45" s="15">
        <v>1677911</v>
      </c>
    </row>
    <row r="46" spans="1:19" ht="20.25" customHeight="1">
      <c r="A46" s="13" t="s">
        <v>38</v>
      </c>
      <c r="B46" s="14">
        <v>23</v>
      </c>
      <c r="C46" s="15">
        <v>8</v>
      </c>
      <c r="D46" s="15">
        <v>15</v>
      </c>
      <c r="E46" s="14">
        <v>417431</v>
      </c>
      <c r="F46" s="15">
        <v>200838</v>
      </c>
      <c r="G46" s="15">
        <v>216593</v>
      </c>
      <c r="H46" s="14">
        <v>5</v>
      </c>
      <c r="I46" s="15">
        <f t="shared" si="0"/>
        <v>3</v>
      </c>
      <c r="J46" s="15">
        <v>2</v>
      </c>
      <c r="K46" s="14">
        <v>292490</v>
      </c>
      <c r="L46" s="15">
        <f t="shared" si="1"/>
        <v>171530</v>
      </c>
      <c r="M46" s="15">
        <v>120960</v>
      </c>
      <c r="N46" s="14">
        <v>74</v>
      </c>
      <c r="O46" s="15">
        <v>27</v>
      </c>
      <c r="P46" s="15">
        <v>47</v>
      </c>
      <c r="Q46" s="14">
        <v>13393939</v>
      </c>
      <c r="R46" s="15">
        <v>5302437</v>
      </c>
      <c r="S46" s="15">
        <v>8091502</v>
      </c>
    </row>
    <row r="47" spans="1:19" ht="20.25" customHeight="1">
      <c r="A47" s="13" t="s">
        <v>39</v>
      </c>
      <c r="B47" s="14">
        <v>65</v>
      </c>
      <c r="C47" s="15">
        <v>29</v>
      </c>
      <c r="D47" s="15">
        <v>36</v>
      </c>
      <c r="E47" s="14">
        <v>1913711</v>
      </c>
      <c r="F47" s="15">
        <v>1237904</v>
      </c>
      <c r="G47" s="15">
        <v>675807</v>
      </c>
      <c r="H47" s="14">
        <v>4</v>
      </c>
      <c r="I47" s="15">
        <f t="shared" si="0"/>
        <v>2</v>
      </c>
      <c r="J47" s="15">
        <v>2</v>
      </c>
      <c r="K47" s="14">
        <v>184670</v>
      </c>
      <c r="L47" s="15">
        <f t="shared" si="1"/>
        <v>92170</v>
      </c>
      <c r="M47" s="15">
        <v>92500</v>
      </c>
      <c r="N47" s="14">
        <v>57</v>
      </c>
      <c r="O47" s="15">
        <v>25</v>
      </c>
      <c r="P47" s="15">
        <v>32</v>
      </c>
      <c r="Q47" s="14">
        <v>9743288</v>
      </c>
      <c r="R47" s="15">
        <v>3882684</v>
      </c>
      <c r="S47" s="15">
        <v>5860604</v>
      </c>
    </row>
    <row r="48" spans="1:19" ht="20.25" customHeight="1">
      <c r="A48" s="13" t="s">
        <v>40</v>
      </c>
      <c r="B48" s="14">
        <v>18</v>
      </c>
      <c r="C48" s="15">
        <v>9</v>
      </c>
      <c r="D48" s="15">
        <v>9</v>
      </c>
      <c r="E48" s="14">
        <v>523801</v>
      </c>
      <c r="F48" s="15">
        <v>377146</v>
      </c>
      <c r="G48" s="15">
        <v>146655</v>
      </c>
      <c r="H48" s="14">
        <v>4</v>
      </c>
      <c r="I48" s="15">
        <f t="shared" si="0"/>
        <v>2</v>
      </c>
      <c r="J48" s="15">
        <v>2</v>
      </c>
      <c r="K48" s="14">
        <v>273999</v>
      </c>
      <c r="L48" s="15">
        <f t="shared" si="1"/>
        <v>66666</v>
      </c>
      <c r="M48" s="15">
        <v>207333</v>
      </c>
      <c r="N48" s="14">
        <v>116</v>
      </c>
      <c r="O48" s="15">
        <v>39</v>
      </c>
      <c r="P48" s="15">
        <v>77</v>
      </c>
      <c r="Q48" s="14">
        <v>18534953</v>
      </c>
      <c r="R48" s="15">
        <v>6129329</v>
      </c>
      <c r="S48" s="15">
        <v>12405624</v>
      </c>
    </row>
    <row r="49" spans="1:19" ht="20.25" customHeight="1">
      <c r="A49" s="16" t="s">
        <v>41</v>
      </c>
      <c r="B49" s="17">
        <v>196</v>
      </c>
      <c r="C49" s="18">
        <v>103</v>
      </c>
      <c r="D49" s="18">
        <v>93</v>
      </c>
      <c r="E49" s="17">
        <v>6420223</v>
      </c>
      <c r="F49" s="18">
        <v>3914591</v>
      </c>
      <c r="G49" s="18">
        <v>2505632</v>
      </c>
      <c r="H49" s="17">
        <v>28</v>
      </c>
      <c r="I49" s="18">
        <f t="shared" si="0"/>
        <v>8</v>
      </c>
      <c r="J49" s="18">
        <v>20</v>
      </c>
      <c r="K49" s="17">
        <v>1930018</v>
      </c>
      <c r="L49" s="18">
        <f t="shared" si="1"/>
        <v>942017</v>
      </c>
      <c r="M49" s="18">
        <v>988001</v>
      </c>
      <c r="N49" s="17">
        <v>460</v>
      </c>
      <c r="O49" s="18">
        <v>158</v>
      </c>
      <c r="P49" s="18">
        <v>302</v>
      </c>
      <c r="Q49" s="17">
        <v>83582222</v>
      </c>
      <c r="R49" s="18">
        <v>30613220</v>
      </c>
      <c r="S49" s="18">
        <v>52969002</v>
      </c>
    </row>
    <row r="50" spans="1:19" ht="20.25" customHeight="1">
      <c r="A50" s="13" t="s">
        <v>42</v>
      </c>
      <c r="B50" s="14">
        <v>21</v>
      </c>
      <c r="C50" s="15">
        <v>11</v>
      </c>
      <c r="D50" s="15">
        <v>10</v>
      </c>
      <c r="E50" s="14">
        <v>726140</v>
      </c>
      <c r="F50" s="15">
        <v>511332</v>
      </c>
      <c r="G50" s="15">
        <v>214808</v>
      </c>
      <c r="H50" s="14">
        <v>7</v>
      </c>
      <c r="I50" s="15">
        <f t="shared" si="0"/>
        <v>2</v>
      </c>
      <c r="J50" s="15">
        <v>5</v>
      </c>
      <c r="K50" s="14">
        <v>643584</v>
      </c>
      <c r="L50" s="15">
        <f t="shared" si="1"/>
        <v>286800</v>
      </c>
      <c r="M50" s="15">
        <v>356784</v>
      </c>
      <c r="N50" s="14">
        <v>54</v>
      </c>
      <c r="O50" s="15">
        <v>17</v>
      </c>
      <c r="P50" s="15">
        <v>37</v>
      </c>
      <c r="Q50" s="14">
        <v>9413906</v>
      </c>
      <c r="R50" s="15">
        <v>2996969</v>
      </c>
      <c r="S50" s="15">
        <v>6416937</v>
      </c>
    </row>
    <row r="51" spans="1:19" ht="20.25" customHeight="1">
      <c r="A51" s="13" t="s">
        <v>43</v>
      </c>
      <c r="B51" s="14">
        <v>32</v>
      </c>
      <c r="C51" s="15">
        <v>10</v>
      </c>
      <c r="D51" s="15">
        <v>22</v>
      </c>
      <c r="E51" s="14">
        <v>923116</v>
      </c>
      <c r="F51" s="15">
        <v>397160</v>
      </c>
      <c r="G51" s="15">
        <v>525956</v>
      </c>
      <c r="H51" s="14">
        <v>2</v>
      </c>
      <c r="I51" s="15">
        <f t="shared" si="0"/>
        <v>1</v>
      </c>
      <c r="J51" s="15">
        <v>1</v>
      </c>
      <c r="K51" s="14">
        <v>106730</v>
      </c>
      <c r="L51" s="15">
        <f t="shared" si="1"/>
        <v>46250</v>
      </c>
      <c r="M51" s="15">
        <v>60480</v>
      </c>
      <c r="N51" s="14">
        <v>73</v>
      </c>
      <c r="O51" s="15">
        <v>14</v>
      </c>
      <c r="P51" s="15">
        <v>59</v>
      </c>
      <c r="Q51" s="14">
        <v>12505657</v>
      </c>
      <c r="R51" s="15">
        <v>2386401</v>
      </c>
      <c r="S51" s="15">
        <v>10119256</v>
      </c>
    </row>
    <row r="52" spans="1:19" ht="20.25" customHeight="1">
      <c r="A52" s="13" t="s">
        <v>44</v>
      </c>
      <c r="B52" s="14">
        <v>69</v>
      </c>
      <c r="C52" s="15">
        <v>32</v>
      </c>
      <c r="D52" s="15">
        <v>37</v>
      </c>
      <c r="E52" s="14">
        <v>2029025</v>
      </c>
      <c r="F52" s="15">
        <v>1243527</v>
      </c>
      <c r="G52" s="15">
        <v>785498</v>
      </c>
      <c r="H52" s="14">
        <v>9</v>
      </c>
      <c r="I52" s="15">
        <f t="shared" si="0"/>
        <v>5</v>
      </c>
      <c r="J52" s="15">
        <v>4</v>
      </c>
      <c r="K52" s="14">
        <v>489650</v>
      </c>
      <c r="L52" s="15">
        <f t="shared" si="1"/>
        <v>270590</v>
      </c>
      <c r="M52" s="15">
        <v>219060</v>
      </c>
      <c r="N52" s="14">
        <v>99</v>
      </c>
      <c r="O52" s="15">
        <v>33</v>
      </c>
      <c r="P52" s="15">
        <v>66</v>
      </c>
      <c r="Q52" s="14">
        <v>16735805</v>
      </c>
      <c r="R52" s="15">
        <v>6161883</v>
      </c>
      <c r="S52" s="15">
        <v>10573922</v>
      </c>
    </row>
    <row r="53" spans="1:19" ht="20.25" customHeight="1">
      <c r="A53" s="13" t="s">
        <v>45</v>
      </c>
      <c r="B53" s="14">
        <v>33</v>
      </c>
      <c r="C53" s="15">
        <v>14</v>
      </c>
      <c r="D53" s="15">
        <v>19</v>
      </c>
      <c r="E53" s="14">
        <v>1026857</v>
      </c>
      <c r="F53" s="15">
        <v>546386</v>
      </c>
      <c r="G53" s="15">
        <v>480471</v>
      </c>
      <c r="H53" s="14">
        <v>5</v>
      </c>
      <c r="I53" s="15">
        <f t="shared" si="0"/>
        <v>3</v>
      </c>
      <c r="J53" s="15">
        <v>2</v>
      </c>
      <c r="K53" s="14">
        <v>428320</v>
      </c>
      <c r="L53" s="15">
        <f t="shared" si="1"/>
        <v>376757</v>
      </c>
      <c r="M53" s="15">
        <v>51563</v>
      </c>
      <c r="N53" s="14">
        <v>82</v>
      </c>
      <c r="O53" s="15">
        <v>23</v>
      </c>
      <c r="P53" s="15">
        <v>59</v>
      </c>
      <c r="Q53" s="14">
        <v>15369309</v>
      </c>
      <c r="R53" s="15">
        <v>4942082</v>
      </c>
      <c r="S53" s="15">
        <v>10427227</v>
      </c>
    </row>
    <row r="54" spans="1:19" ht="20.25" customHeight="1">
      <c r="A54" s="16" t="s">
        <v>46</v>
      </c>
      <c r="B54" s="17">
        <v>35</v>
      </c>
      <c r="C54" s="18">
        <v>14</v>
      </c>
      <c r="D54" s="18">
        <v>21</v>
      </c>
      <c r="E54" s="17">
        <v>869884</v>
      </c>
      <c r="F54" s="18">
        <v>467675</v>
      </c>
      <c r="G54" s="18">
        <v>402209</v>
      </c>
      <c r="H54" s="17">
        <v>4</v>
      </c>
      <c r="I54" s="18">
        <f t="shared" si="0"/>
        <v>3</v>
      </c>
      <c r="J54" s="18">
        <v>1</v>
      </c>
      <c r="K54" s="17">
        <v>199230</v>
      </c>
      <c r="L54" s="18">
        <f t="shared" si="1"/>
        <v>138750</v>
      </c>
      <c r="M54" s="18">
        <v>60480</v>
      </c>
      <c r="N54" s="17">
        <v>51</v>
      </c>
      <c r="O54" s="18">
        <v>15</v>
      </c>
      <c r="P54" s="18">
        <v>36</v>
      </c>
      <c r="Q54" s="17">
        <v>8763980</v>
      </c>
      <c r="R54" s="18">
        <v>2956168</v>
      </c>
      <c r="S54" s="18">
        <v>5807812</v>
      </c>
    </row>
    <row r="55" spans="1:19" ht="20.25" customHeight="1">
      <c r="A55" s="13" t="s">
        <v>47</v>
      </c>
      <c r="B55" s="14">
        <v>50</v>
      </c>
      <c r="C55" s="15">
        <v>23</v>
      </c>
      <c r="D55" s="15">
        <v>27</v>
      </c>
      <c r="E55" s="14">
        <v>1219560</v>
      </c>
      <c r="F55" s="15">
        <v>703536</v>
      </c>
      <c r="G55" s="15">
        <v>516024</v>
      </c>
      <c r="H55" s="14">
        <v>4</v>
      </c>
      <c r="I55" s="15">
        <f t="shared" si="0"/>
        <v>3</v>
      </c>
      <c r="J55" s="15">
        <v>1</v>
      </c>
      <c r="K55" s="14">
        <v>134917</v>
      </c>
      <c r="L55" s="15">
        <f t="shared" si="1"/>
        <v>88667</v>
      </c>
      <c r="M55" s="15">
        <v>46250</v>
      </c>
      <c r="N55" s="14">
        <v>104</v>
      </c>
      <c r="O55" s="15">
        <v>44</v>
      </c>
      <c r="P55" s="15">
        <v>60</v>
      </c>
      <c r="Q55" s="14">
        <v>18021956</v>
      </c>
      <c r="R55" s="15">
        <v>7874934</v>
      </c>
      <c r="S55" s="15">
        <v>10147022</v>
      </c>
    </row>
    <row r="56" spans="1:19" ht="20.25" customHeight="1">
      <c r="A56" s="19" t="s">
        <v>48</v>
      </c>
      <c r="B56" s="20">
        <v>36</v>
      </c>
      <c r="C56" s="21">
        <v>19</v>
      </c>
      <c r="D56" s="21">
        <v>17</v>
      </c>
      <c r="E56" s="20">
        <v>864909</v>
      </c>
      <c r="F56" s="21">
        <v>568542</v>
      </c>
      <c r="G56" s="21">
        <v>296367</v>
      </c>
      <c r="H56" s="20">
        <v>1</v>
      </c>
      <c r="I56" s="21">
        <f t="shared" si="0"/>
        <v>1</v>
      </c>
      <c r="J56" s="21">
        <v>0</v>
      </c>
      <c r="K56" s="20">
        <v>46250</v>
      </c>
      <c r="L56" s="21">
        <f t="shared" si="1"/>
        <v>46250</v>
      </c>
      <c r="M56" s="21">
        <v>0</v>
      </c>
      <c r="N56" s="20">
        <v>148</v>
      </c>
      <c r="O56" s="21">
        <v>50</v>
      </c>
      <c r="P56" s="21">
        <v>98</v>
      </c>
      <c r="Q56" s="20">
        <v>25281953</v>
      </c>
      <c r="R56" s="21">
        <v>9304992</v>
      </c>
      <c r="S56" s="21">
        <v>15976961</v>
      </c>
    </row>
    <row r="57" spans="1:19" s="24" customFormat="1" ht="4.5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="24" customFormat="1" ht="12" customHeight="1">
      <c r="A58" s="25" t="s">
        <v>49</v>
      </c>
    </row>
    <row r="59" ht="11.25" customHeight="1">
      <c r="A59" s="26"/>
    </row>
    <row r="60" spans="1:19" ht="11.25" customHeight="1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</row>
    <row r="61" ht="11.25" customHeight="1">
      <c r="A61" s="27"/>
    </row>
    <row r="62" ht="11.25" customHeight="1">
      <c r="A62" s="27"/>
    </row>
    <row r="63" ht="11.25" customHeight="1">
      <c r="A63" s="27"/>
    </row>
    <row r="64" ht="12.75" customHeight="1">
      <c r="A64" s="27"/>
    </row>
    <row r="65" ht="10.5" customHeight="1">
      <c r="A65" s="27"/>
    </row>
    <row r="66" ht="10.5" customHeight="1">
      <c r="A66" s="27"/>
    </row>
    <row r="67" ht="15" customHeight="1">
      <c r="A67" s="29"/>
    </row>
  </sheetData>
  <sheetProtection/>
  <mergeCells count="10">
    <mergeCell ref="B5:D5"/>
    <mergeCell ref="E5:G5"/>
    <mergeCell ref="H5:J5"/>
    <mergeCell ref="K5:M5"/>
    <mergeCell ref="A1:S1"/>
    <mergeCell ref="N4:S4"/>
    <mergeCell ref="N5:P5"/>
    <mergeCell ref="Q5:S5"/>
    <mergeCell ref="B4:G4"/>
    <mergeCell ref="H4:M4"/>
  </mergeCells>
  <printOptions horizontalCentered="1"/>
  <pageMargins left="0.984251968503937" right="0.5905511811023623" top="0.984251968503937" bottom="0.7874015748031497" header="0.5118110236220472" footer="0.5118110236220472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2019-03-06T06:11:59Z</cp:lastPrinted>
  <dcterms:created xsi:type="dcterms:W3CDTF">2018-06-18T02:10:03Z</dcterms:created>
  <dcterms:modified xsi:type="dcterms:W3CDTF">2019-03-06T06:12:05Z</dcterms:modified>
  <cp:category/>
  <cp:version/>
  <cp:contentType/>
  <cp:contentStatus/>
</cp:coreProperties>
</file>