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第11表" sheetId="1" r:id="rId1"/>
  </sheets>
  <definedNames>
    <definedName name="_xlnm.Print_Area" localSheetId="0">'第11表'!$A$1:$S$58</definedName>
  </definedNames>
  <calcPr fullCalcOnLoad="1"/>
</workbook>
</file>

<file path=xl/sharedStrings.xml><?xml version="1.0" encoding="utf-8"?>
<sst xmlns="http://schemas.openxmlformats.org/spreadsheetml/2006/main" count="96" uniqueCount="63">
  <si>
    <t>第 11 表　都道府県労働局別教育訓練給付の状況</t>
  </si>
  <si>
    <t>全　国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</si>
  <si>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</si>
  <si>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</si>
  <si>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</si>
  <si>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</si>
  <si>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</si>
  <si>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</si>
  <si>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</si>
  <si>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</si>
  <si>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</si>
  <si>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</si>
  <si>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</si>
  <si>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</si>
  <si>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</si>
  <si>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</si>
  <si>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</si>
  <si>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</si>
  <si>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</si>
  <si>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</si>
  <si>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</si>
  <si>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</si>
  <si>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</si>
  <si>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</si>
  <si>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</si>
  <si>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</si>
  <si>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</si>
  <si>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</si>
  <si>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</si>
  <si>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</si>
  <si>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</si>
  <si>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</si>
  <si>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</si>
  <si>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</si>
  <si>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</si>
  <si>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</si>
  <si>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</si>
  <si>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</si>
  <si>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</si>
  <si>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</si>
  <si>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</si>
  <si>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</si>
  <si>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</si>
  <si>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</si>
  <si>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</si>
  <si>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</si>
  <si>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</si>
  <si>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</si>
  <si>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</si>
  <si>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［注］1）支給金額は業務統計値である。</t>
  </si>
  <si>
    <t>一般教育訓練給付金</t>
  </si>
  <si>
    <t>専門実践教育訓練給付金</t>
  </si>
  <si>
    <t>受給者数</t>
  </si>
  <si>
    <t>支給金額</t>
  </si>
  <si>
    <t>計</t>
  </si>
  <si>
    <t>男</t>
  </si>
  <si>
    <t>女</t>
  </si>
  <si>
    <t>人</t>
  </si>
  <si>
    <t>円</t>
  </si>
  <si>
    <t>教育訓練支援給付金</t>
  </si>
  <si>
    <t>受給者実人員</t>
  </si>
  <si>
    <t>男</t>
  </si>
  <si>
    <t>-平成30年10月-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</si>
</sst>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Calibri"/>
      <family val="3"/>
    </font>
    <font>
      <sz val="11"/>
      <color theme="1"/>
      <name val="明朝"/>
      <family val="1"/>
    </font>
    <font>
      <sz val="12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38" fontId="45" fillId="0" borderId="0" xfId="50" applyFont="1" applyAlignment="1">
      <alignment/>
    </xf>
    <xf numFmtId="38" fontId="46" fillId="0" borderId="0" xfId="50" applyFont="1" applyAlignment="1">
      <alignment horizontal="center" vertical="top"/>
    </xf>
    <xf numFmtId="49" fontId="47" fillId="0" borderId="10" xfId="61" applyNumberFormat="1" applyFont="1" applyBorder="1" applyAlignment="1">
      <alignment vertical="top"/>
      <protection/>
    </xf>
    <xf numFmtId="49" fontId="47" fillId="0" borderId="10" xfId="61" applyNumberFormat="1" applyFont="1" applyBorder="1" applyAlignment="1">
      <alignment horizontal="right" vertical="top"/>
      <protection/>
    </xf>
    <xf numFmtId="38" fontId="48" fillId="0" borderId="11" xfId="50" applyFont="1" applyBorder="1" applyAlignment="1">
      <alignment horizontal="center" vertical="center"/>
    </xf>
    <xf numFmtId="38" fontId="48" fillId="0" borderId="12" xfId="50" applyFont="1" applyBorder="1" applyAlignment="1">
      <alignment horizontal="center" vertical="center"/>
    </xf>
    <xf numFmtId="38" fontId="48" fillId="0" borderId="12" xfId="50" applyFont="1" applyBorder="1" applyAlignment="1">
      <alignment horizontal="center" vertical="center" wrapText="1"/>
    </xf>
    <xf numFmtId="38" fontId="49" fillId="0" borderId="11" xfId="50" applyFont="1" applyBorder="1" applyAlignment="1">
      <alignment horizontal="right" vertical="center" wrapText="1"/>
    </xf>
    <xf numFmtId="38" fontId="49" fillId="0" borderId="13" xfId="50" applyFont="1" applyBorder="1" applyAlignment="1">
      <alignment horizontal="right" vertical="center" wrapText="1"/>
    </xf>
    <xf numFmtId="38" fontId="48" fillId="0" borderId="14" xfId="50" applyFont="1" applyBorder="1" applyAlignment="1" quotePrefix="1">
      <alignment horizontal="center"/>
    </xf>
    <xf numFmtId="176" fontId="48" fillId="0" borderId="14" xfId="61" applyNumberFormat="1" applyFont="1" applyBorder="1" applyAlignment="1">
      <alignment/>
      <protection/>
    </xf>
    <xf numFmtId="176" fontId="48" fillId="0" borderId="15" xfId="61" applyNumberFormat="1" applyFont="1" applyBorder="1" applyAlignment="1">
      <alignment/>
      <protection/>
    </xf>
    <xf numFmtId="38" fontId="48" fillId="0" borderId="16" xfId="50" applyFont="1" applyBorder="1" applyAlignment="1" quotePrefix="1">
      <alignment horizontal="center" vertical="center"/>
    </xf>
    <xf numFmtId="176" fontId="48" fillId="0" borderId="16" xfId="61" applyNumberFormat="1" applyFont="1" applyBorder="1" applyAlignment="1">
      <alignment vertical="center"/>
      <protection/>
    </xf>
    <xf numFmtId="176" fontId="48" fillId="0" borderId="17" xfId="61" applyNumberFormat="1" applyFont="1" applyBorder="1" applyAlignment="1">
      <alignment vertical="center"/>
      <protection/>
    </xf>
    <xf numFmtId="38" fontId="48" fillId="0" borderId="18" xfId="50" applyFont="1" applyBorder="1" applyAlignment="1" quotePrefix="1">
      <alignment horizontal="center" vertical="center"/>
    </xf>
    <xf numFmtId="176" fontId="48" fillId="0" borderId="18" xfId="61" applyNumberFormat="1" applyFont="1" applyBorder="1" applyAlignment="1">
      <alignment vertical="center"/>
      <protection/>
    </xf>
    <xf numFmtId="176" fontId="48" fillId="0" borderId="19" xfId="61" applyNumberFormat="1" applyFont="1" applyBorder="1" applyAlignment="1">
      <alignment vertical="center"/>
      <protection/>
    </xf>
    <xf numFmtId="38" fontId="48" fillId="0" borderId="20" xfId="50" applyFont="1" applyBorder="1" applyAlignment="1" quotePrefix="1">
      <alignment horizontal="center" vertical="center"/>
    </xf>
    <xf numFmtId="176" fontId="48" fillId="0" borderId="20" xfId="61" applyNumberFormat="1" applyFont="1" applyBorder="1" applyAlignment="1">
      <alignment vertical="center"/>
      <protection/>
    </xf>
    <xf numFmtId="176" fontId="48" fillId="0" borderId="12" xfId="61" applyNumberFormat="1" applyFont="1" applyBorder="1" applyAlignment="1">
      <alignment vertical="center"/>
      <protection/>
    </xf>
    <xf numFmtId="38" fontId="50" fillId="0" borderId="0" xfId="50" applyFont="1" applyBorder="1" applyAlignment="1">
      <alignment horizontal="left" vertical="center"/>
    </xf>
    <xf numFmtId="177" fontId="50" fillId="0" borderId="0" xfId="50" applyNumberFormat="1" applyFont="1" applyBorder="1" applyAlignment="1">
      <alignment vertical="center"/>
    </xf>
    <xf numFmtId="38" fontId="50" fillId="0" borderId="0" xfId="50" applyFont="1" applyAlignment="1">
      <alignment/>
    </xf>
    <xf numFmtId="38" fontId="51" fillId="0" borderId="0" xfId="50" applyFont="1" applyBorder="1" applyAlignment="1">
      <alignment horizontal="left" vertical="center"/>
    </xf>
    <xf numFmtId="38" fontId="51" fillId="0" borderId="0" xfId="50" applyFont="1" applyBorder="1" applyAlignment="1">
      <alignment vertical="center"/>
    </xf>
    <xf numFmtId="38" fontId="51" fillId="0" borderId="0" xfId="50" applyFont="1" applyBorder="1" applyAlignment="1" quotePrefix="1">
      <alignment horizontal="center" vertical="center"/>
    </xf>
    <xf numFmtId="38" fontId="48" fillId="0" borderId="0" xfId="50" applyFont="1" applyAlignment="1">
      <alignment/>
    </xf>
    <xf numFmtId="38" fontId="45" fillId="0" borderId="0" xfId="50" applyFont="1" applyBorder="1" applyAlignment="1">
      <alignment/>
    </xf>
    <xf numFmtId="176" fontId="48" fillId="0" borderId="17" xfId="61" applyNumberFormat="1" applyFont="1" applyBorder="1" applyAlignment="1">
      <alignment/>
      <protection/>
    </xf>
    <xf numFmtId="38" fontId="48" fillId="0" borderId="21" xfId="50" applyFont="1" applyBorder="1" applyAlignment="1">
      <alignment horizontal="center" vertical="center" wrapText="1"/>
    </xf>
    <xf numFmtId="38" fontId="48" fillId="0" borderId="22" xfId="50" applyFont="1" applyBorder="1" applyAlignment="1">
      <alignment horizontal="center" vertical="center" wrapText="1"/>
    </xf>
    <xf numFmtId="38" fontId="48" fillId="0" borderId="23" xfId="50" applyFont="1" applyBorder="1" applyAlignment="1">
      <alignment horizontal="center" vertical="center" wrapText="1"/>
    </xf>
    <xf numFmtId="38" fontId="52" fillId="0" borderId="0" xfId="5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tabSelected="1" view="pageBreakPreview" zoomScale="80" zoomScaleNormal="70" zoomScaleSheetLayoutView="80" zoomScalePageLayoutView="0" workbookViewId="0" topLeftCell="A1">
      <selection activeCell="Q13" sqref="Q13"/>
    </sheetView>
  </sheetViews>
  <sheetFormatPr defaultColWidth="8.8515625" defaultRowHeight="15"/>
  <cols>
    <col min="1" max="1" width="12.00390625" style="1" customWidth="1"/>
    <col min="2" max="2" width="10.8515625" style="1" bestFit="1" customWidth="1"/>
    <col min="3" max="4" width="9.57421875" style="1" bestFit="1" customWidth="1"/>
    <col min="5" max="7" width="17.140625" style="1" bestFit="1" customWidth="1"/>
    <col min="8" max="8" width="10.7109375" style="1" bestFit="1" customWidth="1"/>
    <col min="9" max="9" width="9.421875" style="1" bestFit="1" customWidth="1"/>
    <col min="10" max="10" width="10.7109375" style="1" bestFit="1" customWidth="1"/>
    <col min="11" max="13" width="19.421875" style="1" bestFit="1" customWidth="1"/>
    <col min="14" max="14" width="10.8515625" style="1" bestFit="1" customWidth="1"/>
    <col min="15" max="16" width="9.57421875" style="1" bestFit="1" customWidth="1"/>
    <col min="17" max="18" width="17.140625" style="1" bestFit="1" customWidth="1"/>
    <col min="19" max="19" width="19.00390625" style="1" bestFit="1" customWidth="1"/>
    <col min="20" max="16384" width="8.8515625" style="1" customWidth="1"/>
  </cols>
  <sheetData>
    <row r="1" spans="1:19" ht="29.2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3:19" ht="18" customHeight="1">
      <c r="C3" s="3"/>
      <c r="D3" s="3"/>
      <c r="F3" s="3"/>
      <c r="G3" s="4"/>
      <c r="I3" s="3"/>
      <c r="J3" s="3"/>
      <c r="L3" s="3"/>
      <c r="M3" s="4"/>
      <c r="O3" s="3"/>
      <c r="P3" s="3"/>
      <c r="R3" s="3"/>
      <c r="S3" s="4" t="s">
        <v>62</v>
      </c>
    </row>
    <row r="4" spans="1:19" ht="18" customHeight="1">
      <c r="A4" s="5"/>
      <c r="B4" s="31" t="s">
        <v>50</v>
      </c>
      <c r="C4" s="32"/>
      <c r="D4" s="32"/>
      <c r="E4" s="32"/>
      <c r="F4" s="32"/>
      <c r="G4" s="33"/>
      <c r="H4" s="31" t="s">
        <v>51</v>
      </c>
      <c r="I4" s="32"/>
      <c r="J4" s="32"/>
      <c r="K4" s="32"/>
      <c r="L4" s="32"/>
      <c r="M4" s="33"/>
      <c r="N4" s="31" t="s">
        <v>59</v>
      </c>
      <c r="O4" s="32"/>
      <c r="P4" s="32"/>
      <c r="Q4" s="32"/>
      <c r="R4" s="32"/>
      <c r="S4" s="33"/>
    </row>
    <row r="5" spans="1:19" ht="19.5" customHeight="1">
      <c r="A5" s="5"/>
      <c r="B5" s="31" t="s">
        <v>52</v>
      </c>
      <c r="C5" s="32"/>
      <c r="D5" s="33"/>
      <c r="E5" s="31" t="s">
        <v>53</v>
      </c>
      <c r="F5" s="32"/>
      <c r="G5" s="33"/>
      <c r="H5" s="31" t="s">
        <v>52</v>
      </c>
      <c r="I5" s="32"/>
      <c r="J5" s="33"/>
      <c r="K5" s="31" t="s">
        <v>53</v>
      </c>
      <c r="L5" s="32"/>
      <c r="M5" s="33"/>
      <c r="N5" s="31" t="s">
        <v>60</v>
      </c>
      <c r="O5" s="32"/>
      <c r="P5" s="33"/>
      <c r="Q5" s="31" t="s">
        <v>53</v>
      </c>
      <c r="R5" s="32"/>
      <c r="S5" s="33"/>
    </row>
    <row r="6" spans="1:19" ht="19.5" customHeight="1">
      <c r="A6" s="6"/>
      <c r="B6" s="7" t="s">
        <v>54</v>
      </c>
      <c r="C6" s="7" t="s">
        <v>55</v>
      </c>
      <c r="D6" s="7" t="s">
        <v>56</v>
      </c>
      <c r="E6" s="7" t="s">
        <v>54</v>
      </c>
      <c r="F6" s="7" t="s">
        <v>55</v>
      </c>
      <c r="G6" s="7" t="s">
        <v>56</v>
      </c>
      <c r="H6" s="7" t="s">
        <v>54</v>
      </c>
      <c r="I6" s="7" t="s">
        <v>55</v>
      </c>
      <c r="J6" s="7" t="s">
        <v>56</v>
      </c>
      <c r="K6" s="7" t="s">
        <v>54</v>
      </c>
      <c r="L6" s="7" t="s">
        <v>55</v>
      </c>
      <c r="M6" s="7" t="s">
        <v>56</v>
      </c>
      <c r="N6" s="7" t="s">
        <v>54</v>
      </c>
      <c r="O6" s="7" t="s">
        <v>55</v>
      </c>
      <c r="P6" s="7" t="s">
        <v>56</v>
      </c>
      <c r="Q6" s="7" t="s">
        <v>54</v>
      </c>
      <c r="R6" s="7" t="s">
        <v>61</v>
      </c>
      <c r="S6" s="7" t="s">
        <v>56</v>
      </c>
    </row>
    <row r="7" spans="1:19" ht="14.25">
      <c r="A7" s="5"/>
      <c r="B7" s="8" t="s">
        <v>57</v>
      </c>
      <c r="C7" s="9" t="s">
        <v>57</v>
      </c>
      <c r="D7" s="9" t="s">
        <v>57</v>
      </c>
      <c r="E7" s="8" t="s">
        <v>58</v>
      </c>
      <c r="F7" s="9" t="s">
        <v>58</v>
      </c>
      <c r="G7" s="9" t="s">
        <v>58</v>
      </c>
      <c r="H7" s="8" t="s">
        <v>57</v>
      </c>
      <c r="I7" s="9" t="s">
        <v>57</v>
      </c>
      <c r="J7" s="9" t="s">
        <v>57</v>
      </c>
      <c r="K7" s="8" t="s">
        <v>58</v>
      </c>
      <c r="L7" s="9" t="s">
        <v>58</v>
      </c>
      <c r="M7" s="9" t="s">
        <v>58</v>
      </c>
      <c r="N7" s="8" t="s">
        <v>57</v>
      </c>
      <c r="O7" s="9" t="s">
        <v>57</v>
      </c>
      <c r="P7" s="9" t="s">
        <v>57</v>
      </c>
      <c r="Q7" s="8" t="s">
        <v>58</v>
      </c>
      <c r="R7" s="9" t="s">
        <v>58</v>
      </c>
      <c r="S7" s="9" t="s">
        <v>58</v>
      </c>
    </row>
    <row r="8" spans="1:19" ht="20.25" customHeight="1" thickBot="1">
      <c r="A8" s="10" t="s">
        <v>1</v>
      </c>
      <c r="B8" s="11">
        <v>10988</v>
      </c>
      <c r="C8" s="12">
        <v>5793</v>
      </c>
      <c r="D8" s="12">
        <v>5195</v>
      </c>
      <c r="E8" s="11">
        <v>427753064</v>
      </c>
      <c r="F8" s="12">
        <v>262541545</v>
      </c>
      <c r="G8" s="12">
        <v>165211519</v>
      </c>
      <c r="H8" s="11">
        <v>22393</v>
      </c>
      <c r="I8" s="12">
        <f>H8-J8</f>
        <v>8100</v>
      </c>
      <c r="J8" s="12">
        <v>14293</v>
      </c>
      <c r="K8" s="11">
        <v>3865711245</v>
      </c>
      <c r="L8" s="12">
        <f>K8-M8</f>
        <v>1618374350</v>
      </c>
      <c r="M8" s="12">
        <v>2247336895</v>
      </c>
      <c r="N8" s="11">
        <v>4504</v>
      </c>
      <c r="O8" s="12">
        <f>N8-P8</f>
        <v>1414</v>
      </c>
      <c r="P8" s="12">
        <v>3090</v>
      </c>
      <c r="Q8" s="11">
        <v>726152129</v>
      </c>
      <c r="R8" s="12">
        <f>Q8-S8</f>
        <v>243211620</v>
      </c>
      <c r="S8" s="12">
        <v>482940509</v>
      </c>
    </row>
    <row r="9" spans="1:19" ht="12" customHeight="1" thickTop="1">
      <c r="A9" s="13"/>
      <c r="B9" s="14"/>
      <c r="C9" s="15"/>
      <c r="D9" s="15"/>
      <c r="E9" s="14"/>
      <c r="F9" s="15"/>
      <c r="G9" s="15"/>
      <c r="H9" s="14"/>
      <c r="I9" s="15"/>
      <c r="J9" s="15"/>
      <c r="K9" s="14"/>
      <c r="L9" s="15"/>
      <c r="M9" s="15"/>
      <c r="N9" s="14"/>
      <c r="O9" s="15"/>
      <c r="P9" s="15"/>
      <c r="Q9" s="14"/>
      <c r="R9" s="15"/>
      <c r="S9" s="15"/>
    </row>
    <row r="10" spans="1:19" ht="20.25" customHeight="1">
      <c r="A10" s="13" t="s">
        <v>2</v>
      </c>
      <c r="B10" s="14">
        <v>488</v>
      </c>
      <c r="C10" s="15">
        <v>267</v>
      </c>
      <c r="D10" s="15">
        <v>221</v>
      </c>
      <c r="E10" s="14">
        <v>17384340</v>
      </c>
      <c r="F10" s="15">
        <v>11400093</v>
      </c>
      <c r="G10" s="15">
        <v>5984247</v>
      </c>
      <c r="H10" s="14">
        <v>655</v>
      </c>
      <c r="I10" s="15">
        <f aca="true" t="shared" si="0" ref="I10:I56">H10-J10</f>
        <v>159</v>
      </c>
      <c r="J10" s="15">
        <v>496</v>
      </c>
      <c r="K10" s="14">
        <v>99339159</v>
      </c>
      <c r="L10" s="15">
        <f aca="true" t="shared" si="1" ref="L10:L56">K10-M10</f>
        <v>28099277</v>
      </c>
      <c r="M10" s="15">
        <v>71239882</v>
      </c>
      <c r="N10" s="14">
        <v>91</v>
      </c>
      <c r="O10" s="30">
        <f>N10-P10</f>
        <v>15</v>
      </c>
      <c r="P10" s="15">
        <v>76</v>
      </c>
      <c r="Q10" s="14">
        <v>14432437</v>
      </c>
      <c r="R10" s="30">
        <f>Q10-S10</f>
        <v>2630398</v>
      </c>
      <c r="S10" s="15">
        <v>11802039</v>
      </c>
    </row>
    <row r="11" spans="1:19" ht="20.25" customHeight="1">
      <c r="A11" s="13" t="s">
        <v>3</v>
      </c>
      <c r="B11" s="14">
        <v>100</v>
      </c>
      <c r="C11" s="15">
        <v>41</v>
      </c>
      <c r="D11" s="15">
        <v>59</v>
      </c>
      <c r="E11" s="14">
        <v>2973142</v>
      </c>
      <c r="F11" s="15">
        <v>1581417</v>
      </c>
      <c r="G11" s="15">
        <v>1391725</v>
      </c>
      <c r="H11" s="14">
        <v>154</v>
      </c>
      <c r="I11" s="15">
        <f t="shared" si="0"/>
        <v>30</v>
      </c>
      <c r="J11" s="15">
        <v>124</v>
      </c>
      <c r="K11" s="14">
        <v>21828821</v>
      </c>
      <c r="L11" s="15">
        <f t="shared" si="1"/>
        <v>3848342</v>
      </c>
      <c r="M11" s="15">
        <v>17980479</v>
      </c>
      <c r="N11" s="14">
        <v>34</v>
      </c>
      <c r="O11" s="15">
        <f aca="true" t="shared" si="2" ref="O11:O56">N11-P11</f>
        <v>6</v>
      </c>
      <c r="P11" s="15">
        <v>28</v>
      </c>
      <c r="Q11" s="14">
        <v>4861192</v>
      </c>
      <c r="R11" s="15">
        <f aca="true" t="shared" si="3" ref="R11:R56">Q11-S11</f>
        <v>792885</v>
      </c>
      <c r="S11" s="15">
        <v>4068307</v>
      </c>
    </row>
    <row r="12" spans="1:19" ht="20.25" customHeight="1">
      <c r="A12" s="13" t="s">
        <v>4</v>
      </c>
      <c r="B12" s="14">
        <v>114</v>
      </c>
      <c r="C12" s="15">
        <v>70</v>
      </c>
      <c r="D12" s="15">
        <v>44</v>
      </c>
      <c r="E12" s="14">
        <v>3449364</v>
      </c>
      <c r="F12" s="15">
        <v>2515433</v>
      </c>
      <c r="G12" s="15">
        <v>933931</v>
      </c>
      <c r="H12" s="14">
        <v>88</v>
      </c>
      <c r="I12" s="15">
        <f t="shared" si="0"/>
        <v>25</v>
      </c>
      <c r="J12" s="15">
        <v>63</v>
      </c>
      <c r="K12" s="14">
        <v>9719637</v>
      </c>
      <c r="L12" s="15">
        <f t="shared" si="1"/>
        <v>2741320</v>
      </c>
      <c r="M12" s="15">
        <v>6978317</v>
      </c>
      <c r="N12" s="14">
        <v>12</v>
      </c>
      <c r="O12" s="15">
        <f t="shared" si="2"/>
        <v>3</v>
      </c>
      <c r="P12" s="15">
        <v>9</v>
      </c>
      <c r="Q12" s="14">
        <v>2214044</v>
      </c>
      <c r="R12" s="15">
        <f t="shared" si="3"/>
        <v>611468</v>
      </c>
      <c r="S12" s="15">
        <v>1602576</v>
      </c>
    </row>
    <row r="13" spans="1:19" ht="20.25" customHeight="1">
      <c r="A13" s="13" t="s">
        <v>5</v>
      </c>
      <c r="B13" s="14">
        <v>199</v>
      </c>
      <c r="C13" s="15">
        <v>116</v>
      </c>
      <c r="D13" s="15">
        <v>83</v>
      </c>
      <c r="E13" s="14">
        <v>7508359</v>
      </c>
      <c r="F13" s="15">
        <v>5139346</v>
      </c>
      <c r="G13" s="15">
        <v>2369013</v>
      </c>
      <c r="H13" s="14">
        <v>280</v>
      </c>
      <c r="I13" s="15">
        <f t="shared" si="0"/>
        <v>115</v>
      </c>
      <c r="J13" s="15">
        <v>165</v>
      </c>
      <c r="K13" s="14">
        <v>51997060</v>
      </c>
      <c r="L13" s="15">
        <f t="shared" si="1"/>
        <v>24852159</v>
      </c>
      <c r="M13" s="15">
        <v>27144901</v>
      </c>
      <c r="N13" s="14">
        <v>61</v>
      </c>
      <c r="O13" s="15">
        <f t="shared" si="2"/>
        <v>32</v>
      </c>
      <c r="P13" s="15">
        <v>29</v>
      </c>
      <c r="Q13" s="14">
        <v>9661791</v>
      </c>
      <c r="R13" s="15">
        <f t="shared" si="3"/>
        <v>5348759</v>
      </c>
      <c r="S13" s="15">
        <v>4313032</v>
      </c>
    </row>
    <row r="14" spans="1:19" ht="20.25" customHeight="1">
      <c r="A14" s="16" t="s">
        <v>6</v>
      </c>
      <c r="B14" s="17">
        <v>87</v>
      </c>
      <c r="C14" s="18">
        <v>48</v>
      </c>
      <c r="D14" s="18">
        <v>39</v>
      </c>
      <c r="E14" s="17">
        <v>2290211</v>
      </c>
      <c r="F14" s="18">
        <v>1650283</v>
      </c>
      <c r="G14" s="18">
        <v>639928</v>
      </c>
      <c r="H14" s="17">
        <v>91</v>
      </c>
      <c r="I14" s="18">
        <f t="shared" si="0"/>
        <v>31</v>
      </c>
      <c r="J14" s="18">
        <v>60</v>
      </c>
      <c r="K14" s="17">
        <v>11052800</v>
      </c>
      <c r="L14" s="18">
        <f t="shared" si="1"/>
        <v>3823078</v>
      </c>
      <c r="M14" s="18">
        <v>7229722</v>
      </c>
      <c r="N14" s="17">
        <v>0</v>
      </c>
      <c r="O14" s="18">
        <f t="shared" si="2"/>
        <v>0</v>
      </c>
      <c r="P14" s="18">
        <v>0</v>
      </c>
      <c r="Q14" s="17">
        <v>0</v>
      </c>
      <c r="R14" s="18">
        <f t="shared" si="3"/>
        <v>0</v>
      </c>
      <c r="S14" s="18">
        <v>0</v>
      </c>
    </row>
    <row r="15" spans="1:19" ht="20.25" customHeight="1">
      <c r="A15" s="13" t="s">
        <v>7</v>
      </c>
      <c r="B15" s="14">
        <v>105</v>
      </c>
      <c r="C15" s="15">
        <v>63</v>
      </c>
      <c r="D15" s="15">
        <v>42</v>
      </c>
      <c r="E15" s="14">
        <v>3440644</v>
      </c>
      <c r="F15" s="15">
        <v>2501494</v>
      </c>
      <c r="G15" s="15">
        <v>939150</v>
      </c>
      <c r="H15" s="14">
        <v>102</v>
      </c>
      <c r="I15" s="15">
        <f t="shared" si="0"/>
        <v>25</v>
      </c>
      <c r="J15" s="15">
        <v>77</v>
      </c>
      <c r="K15" s="14">
        <v>14224762</v>
      </c>
      <c r="L15" s="15">
        <f t="shared" si="1"/>
        <v>4185554</v>
      </c>
      <c r="M15" s="15">
        <v>10039208</v>
      </c>
      <c r="N15" s="14">
        <v>18</v>
      </c>
      <c r="O15" s="15">
        <f t="shared" si="2"/>
        <v>4</v>
      </c>
      <c r="P15" s="15">
        <v>14</v>
      </c>
      <c r="Q15" s="14">
        <v>2274513</v>
      </c>
      <c r="R15" s="15">
        <f t="shared" si="3"/>
        <v>645014</v>
      </c>
      <c r="S15" s="15">
        <v>1629499</v>
      </c>
    </row>
    <row r="16" spans="1:19" ht="20.25" customHeight="1">
      <c r="A16" s="13" t="s">
        <v>8</v>
      </c>
      <c r="B16" s="14">
        <v>148</v>
      </c>
      <c r="C16" s="15">
        <v>90</v>
      </c>
      <c r="D16" s="15">
        <v>58</v>
      </c>
      <c r="E16" s="14">
        <v>5691548</v>
      </c>
      <c r="F16" s="15">
        <v>4057567</v>
      </c>
      <c r="G16" s="15">
        <v>1633981</v>
      </c>
      <c r="H16" s="14">
        <v>255</v>
      </c>
      <c r="I16" s="15">
        <f t="shared" si="0"/>
        <v>47</v>
      </c>
      <c r="J16" s="15">
        <v>208</v>
      </c>
      <c r="K16" s="14">
        <v>36223768</v>
      </c>
      <c r="L16" s="15">
        <f t="shared" si="1"/>
        <v>6901602</v>
      </c>
      <c r="M16" s="15">
        <v>29322166</v>
      </c>
      <c r="N16" s="14">
        <v>38</v>
      </c>
      <c r="O16" s="15">
        <f t="shared" si="2"/>
        <v>7</v>
      </c>
      <c r="P16" s="15">
        <v>31</v>
      </c>
      <c r="Q16" s="14">
        <v>5393618</v>
      </c>
      <c r="R16" s="15">
        <f t="shared" si="3"/>
        <v>1167604</v>
      </c>
      <c r="S16" s="15">
        <v>4226014</v>
      </c>
    </row>
    <row r="17" spans="1:19" ht="20.25" customHeight="1">
      <c r="A17" s="13" t="s">
        <v>9</v>
      </c>
      <c r="B17" s="14">
        <v>197</v>
      </c>
      <c r="C17" s="15">
        <v>103</v>
      </c>
      <c r="D17" s="15">
        <v>94</v>
      </c>
      <c r="E17" s="14">
        <v>7532459</v>
      </c>
      <c r="F17" s="15">
        <v>4590809</v>
      </c>
      <c r="G17" s="15">
        <v>2941650</v>
      </c>
      <c r="H17" s="14">
        <v>338</v>
      </c>
      <c r="I17" s="15">
        <f t="shared" si="0"/>
        <v>101</v>
      </c>
      <c r="J17" s="15">
        <v>237</v>
      </c>
      <c r="K17" s="14">
        <v>49375491</v>
      </c>
      <c r="L17" s="15">
        <f t="shared" si="1"/>
        <v>17723284</v>
      </c>
      <c r="M17" s="15">
        <v>31652207</v>
      </c>
      <c r="N17" s="14">
        <v>73</v>
      </c>
      <c r="O17" s="15">
        <f t="shared" si="2"/>
        <v>16</v>
      </c>
      <c r="P17" s="15">
        <v>57</v>
      </c>
      <c r="Q17" s="14">
        <v>10712588</v>
      </c>
      <c r="R17" s="15">
        <f t="shared" si="3"/>
        <v>2888479</v>
      </c>
      <c r="S17" s="15">
        <v>7824109</v>
      </c>
    </row>
    <row r="18" spans="1:19" ht="20.25" customHeight="1">
      <c r="A18" s="13" t="s">
        <v>10</v>
      </c>
      <c r="B18" s="14">
        <v>170</v>
      </c>
      <c r="C18" s="15">
        <v>101</v>
      </c>
      <c r="D18" s="15">
        <v>69</v>
      </c>
      <c r="E18" s="14">
        <v>5999694</v>
      </c>
      <c r="F18" s="15">
        <v>3943690</v>
      </c>
      <c r="G18" s="15">
        <v>2056004</v>
      </c>
      <c r="H18" s="14">
        <v>189</v>
      </c>
      <c r="I18" s="15">
        <f t="shared" si="0"/>
        <v>57</v>
      </c>
      <c r="J18" s="15">
        <v>132</v>
      </c>
      <c r="K18" s="14">
        <v>28683255</v>
      </c>
      <c r="L18" s="15">
        <f t="shared" si="1"/>
        <v>10350516</v>
      </c>
      <c r="M18" s="15">
        <v>18332739</v>
      </c>
      <c r="N18" s="14">
        <v>47</v>
      </c>
      <c r="O18" s="15">
        <f t="shared" si="2"/>
        <v>10</v>
      </c>
      <c r="P18" s="15">
        <v>37</v>
      </c>
      <c r="Q18" s="14">
        <v>6796200</v>
      </c>
      <c r="R18" s="15">
        <f t="shared" si="3"/>
        <v>1541544</v>
      </c>
      <c r="S18" s="15">
        <v>5254656</v>
      </c>
    </row>
    <row r="19" spans="1:19" ht="20.25" customHeight="1">
      <c r="A19" s="16" t="s">
        <v>11</v>
      </c>
      <c r="B19" s="17">
        <v>196</v>
      </c>
      <c r="C19" s="18">
        <v>94</v>
      </c>
      <c r="D19" s="18">
        <v>102</v>
      </c>
      <c r="E19" s="17">
        <v>5786875</v>
      </c>
      <c r="F19" s="18">
        <v>3502709</v>
      </c>
      <c r="G19" s="18">
        <v>2284166</v>
      </c>
      <c r="H19" s="17">
        <v>398</v>
      </c>
      <c r="I19" s="18">
        <f t="shared" si="0"/>
        <v>101</v>
      </c>
      <c r="J19" s="18">
        <v>297</v>
      </c>
      <c r="K19" s="17">
        <v>53125712</v>
      </c>
      <c r="L19" s="18">
        <f t="shared" si="1"/>
        <v>14451879</v>
      </c>
      <c r="M19" s="18">
        <v>38673833</v>
      </c>
      <c r="N19" s="17">
        <v>55</v>
      </c>
      <c r="O19" s="18">
        <f t="shared" si="2"/>
        <v>11</v>
      </c>
      <c r="P19" s="18">
        <v>44</v>
      </c>
      <c r="Q19" s="17">
        <v>9040204</v>
      </c>
      <c r="R19" s="18">
        <f t="shared" si="3"/>
        <v>1931595</v>
      </c>
      <c r="S19" s="18">
        <v>7108609</v>
      </c>
    </row>
    <row r="20" spans="1:19" ht="20.25" customHeight="1">
      <c r="A20" s="13" t="s">
        <v>12</v>
      </c>
      <c r="B20" s="14">
        <v>721</v>
      </c>
      <c r="C20" s="15">
        <v>366</v>
      </c>
      <c r="D20" s="15">
        <v>355</v>
      </c>
      <c r="E20" s="14">
        <v>27786461</v>
      </c>
      <c r="F20" s="15">
        <v>16200960</v>
      </c>
      <c r="G20" s="15">
        <v>11585501</v>
      </c>
      <c r="H20" s="14">
        <v>1353</v>
      </c>
      <c r="I20" s="15">
        <f t="shared" si="0"/>
        <v>480</v>
      </c>
      <c r="J20" s="15">
        <v>873</v>
      </c>
      <c r="K20" s="14">
        <v>258459012</v>
      </c>
      <c r="L20" s="15">
        <f t="shared" si="1"/>
        <v>104125439</v>
      </c>
      <c r="M20" s="15">
        <v>154333573</v>
      </c>
      <c r="N20" s="14">
        <v>238</v>
      </c>
      <c r="O20" s="15">
        <f t="shared" si="2"/>
        <v>71</v>
      </c>
      <c r="P20" s="15">
        <v>167</v>
      </c>
      <c r="Q20" s="14">
        <v>40784345</v>
      </c>
      <c r="R20" s="15">
        <f t="shared" si="3"/>
        <v>12853605</v>
      </c>
      <c r="S20" s="15">
        <v>27930740</v>
      </c>
    </row>
    <row r="21" spans="1:19" ht="20.25" customHeight="1">
      <c r="A21" s="13" t="s">
        <v>13</v>
      </c>
      <c r="B21" s="14">
        <v>563</v>
      </c>
      <c r="C21" s="15">
        <v>289</v>
      </c>
      <c r="D21" s="15">
        <v>274</v>
      </c>
      <c r="E21" s="14">
        <v>22664675</v>
      </c>
      <c r="F21" s="15">
        <v>13736710</v>
      </c>
      <c r="G21" s="15">
        <v>8927965</v>
      </c>
      <c r="H21" s="14">
        <v>810</v>
      </c>
      <c r="I21" s="15">
        <f t="shared" si="0"/>
        <v>329</v>
      </c>
      <c r="J21" s="15">
        <v>481</v>
      </c>
      <c r="K21" s="14">
        <v>146248902</v>
      </c>
      <c r="L21" s="15">
        <f t="shared" si="1"/>
        <v>67332534</v>
      </c>
      <c r="M21" s="15">
        <v>78916368</v>
      </c>
      <c r="N21" s="14">
        <v>141</v>
      </c>
      <c r="O21" s="15">
        <f t="shared" si="2"/>
        <v>37</v>
      </c>
      <c r="P21" s="15">
        <v>104</v>
      </c>
      <c r="Q21" s="14">
        <v>23993647</v>
      </c>
      <c r="R21" s="15">
        <f t="shared" si="3"/>
        <v>6919911</v>
      </c>
      <c r="S21" s="15">
        <v>17073736</v>
      </c>
    </row>
    <row r="22" spans="1:19" ht="20.25" customHeight="1">
      <c r="A22" s="13" t="s">
        <v>14</v>
      </c>
      <c r="B22" s="14">
        <v>1522</v>
      </c>
      <c r="C22" s="15">
        <v>753</v>
      </c>
      <c r="D22" s="15">
        <v>769</v>
      </c>
      <c r="E22" s="14">
        <v>77833443</v>
      </c>
      <c r="F22" s="15">
        <v>41749208</v>
      </c>
      <c r="G22" s="15">
        <v>36084235</v>
      </c>
      <c r="H22" s="14">
        <v>3795</v>
      </c>
      <c r="I22" s="15">
        <f t="shared" si="0"/>
        <v>1609</v>
      </c>
      <c r="J22" s="15">
        <v>2186</v>
      </c>
      <c r="K22" s="14">
        <v>805296981</v>
      </c>
      <c r="L22" s="15">
        <f t="shared" si="1"/>
        <v>383219882</v>
      </c>
      <c r="M22" s="15">
        <v>422077099</v>
      </c>
      <c r="N22" s="14">
        <v>734</v>
      </c>
      <c r="O22" s="15">
        <f t="shared" si="2"/>
        <v>218</v>
      </c>
      <c r="P22" s="15">
        <v>516</v>
      </c>
      <c r="Q22" s="14">
        <v>127537716</v>
      </c>
      <c r="R22" s="15">
        <f t="shared" si="3"/>
        <v>39621066</v>
      </c>
      <c r="S22" s="15">
        <v>87916650</v>
      </c>
    </row>
    <row r="23" spans="1:19" ht="20.25" customHeight="1">
      <c r="A23" s="13" t="s">
        <v>15</v>
      </c>
      <c r="B23" s="14">
        <v>858</v>
      </c>
      <c r="C23" s="15">
        <v>491</v>
      </c>
      <c r="D23" s="15">
        <v>367</v>
      </c>
      <c r="E23" s="14">
        <v>37312218</v>
      </c>
      <c r="F23" s="15">
        <v>23978433</v>
      </c>
      <c r="G23" s="15">
        <v>13333785</v>
      </c>
      <c r="H23" s="14">
        <v>1597</v>
      </c>
      <c r="I23" s="15">
        <f t="shared" si="0"/>
        <v>712</v>
      </c>
      <c r="J23" s="15">
        <v>885</v>
      </c>
      <c r="K23" s="14">
        <v>321338785</v>
      </c>
      <c r="L23" s="15">
        <f t="shared" si="1"/>
        <v>164243693</v>
      </c>
      <c r="M23" s="15">
        <v>157095092</v>
      </c>
      <c r="N23" s="14">
        <v>319</v>
      </c>
      <c r="O23" s="15">
        <f t="shared" si="2"/>
        <v>90</v>
      </c>
      <c r="P23" s="15">
        <v>229</v>
      </c>
      <c r="Q23" s="14">
        <v>55662248</v>
      </c>
      <c r="R23" s="15">
        <f t="shared" si="3"/>
        <v>16955693</v>
      </c>
      <c r="S23" s="15">
        <v>38706555</v>
      </c>
    </row>
    <row r="24" spans="1:19" ht="20.25" customHeight="1">
      <c r="A24" s="16" t="s">
        <v>16</v>
      </c>
      <c r="B24" s="17">
        <v>204</v>
      </c>
      <c r="C24" s="18">
        <v>109</v>
      </c>
      <c r="D24" s="18">
        <v>95</v>
      </c>
      <c r="E24" s="17">
        <v>6565897</v>
      </c>
      <c r="F24" s="18">
        <v>4186965</v>
      </c>
      <c r="G24" s="18">
        <v>2378932</v>
      </c>
      <c r="H24" s="17">
        <v>206</v>
      </c>
      <c r="I24" s="18">
        <f t="shared" si="0"/>
        <v>68</v>
      </c>
      <c r="J24" s="18">
        <v>138</v>
      </c>
      <c r="K24" s="17">
        <v>30331919</v>
      </c>
      <c r="L24" s="18">
        <f t="shared" si="1"/>
        <v>10490287</v>
      </c>
      <c r="M24" s="18">
        <v>19841632</v>
      </c>
      <c r="N24" s="17">
        <v>46</v>
      </c>
      <c r="O24" s="18">
        <f t="shared" si="2"/>
        <v>17</v>
      </c>
      <c r="P24" s="18">
        <v>29</v>
      </c>
      <c r="Q24" s="17">
        <v>6751684</v>
      </c>
      <c r="R24" s="18">
        <f t="shared" si="3"/>
        <v>2864629</v>
      </c>
      <c r="S24" s="18">
        <v>3887055</v>
      </c>
    </row>
    <row r="25" spans="1:19" ht="20.25" customHeight="1">
      <c r="A25" s="13" t="s">
        <v>17</v>
      </c>
      <c r="B25" s="14">
        <v>66</v>
      </c>
      <c r="C25" s="15">
        <v>29</v>
      </c>
      <c r="D25" s="15">
        <v>37</v>
      </c>
      <c r="E25" s="14">
        <v>2126234</v>
      </c>
      <c r="F25" s="15">
        <v>1287773</v>
      </c>
      <c r="G25" s="15">
        <v>838461</v>
      </c>
      <c r="H25" s="14">
        <v>41</v>
      </c>
      <c r="I25" s="15">
        <f t="shared" si="0"/>
        <v>10</v>
      </c>
      <c r="J25" s="15">
        <v>31</v>
      </c>
      <c r="K25" s="14">
        <v>4647571</v>
      </c>
      <c r="L25" s="15">
        <f t="shared" si="1"/>
        <v>1412846</v>
      </c>
      <c r="M25" s="15">
        <v>3234725</v>
      </c>
      <c r="N25" s="14">
        <v>3</v>
      </c>
      <c r="O25" s="15">
        <f t="shared" si="2"/>
        <v>2</v>
      </c>
      <c r="P25" s="15">
        <v>1</v>
      </c>
      <c r="Q25" s="14">
        <v>583864</v>
      </c>
      <c r="R25" s="15">
        <f t="shared" si="3"/>
        <v>556564</v>
      </c>
      <c r="S25" s="15">
        <v>27300</v>
      </c>
    </row>
    <row r="26" spans="1:19" ht="20.25" customHeight="1">
      <c r="A26" s="13" t="s">
        <v>18</v>
      </c>
      <c r="B26" s="14">
        <v>68</v>
      </c>
      <c r="C26" s="15">
        <v>19</v>
      </c>
      <c r="D26" s="15">
        <v>49</v>
      </c>
      <c r="E26" s="14">
        <v>2369235</v>
      </c>
      <c r="F26" s="15">
        <v>723740</v>
      </c>
      <c r="G26" s="15">
        <v>1645495</v>
      </c>
      <c r="H26" s="14">
        <v>47</v>
      </c>
      <c r="I26" s="15">
        <f t="shared" si="0"/>
        <v>15</v>
      </c>
      <c r="J26" s="15">
        <v>32</v>
      </c>
      <c r="K26" s="14">
        <v>4603072</v>
      </c>
      <c r="L26" s="15">
        <f t="shared" si="1"/>
        <v>1130850</v>
      </c>
      <c r="M26" s="15">
        <v>3472222</v>
      </c>
      <c r="N26" s="14">
        <v>17</v>
      </c>
      <c r="O26" s="15">
        <f t="shared" si="2"/>
        <v>5</v>
      </c>
      <c r="P26" s="15">
        <v>12</v>
      </c>
      <c r="Q26" s="14">
        <v>2431687</v>
      </c>
      <c r="R26" s="15">
        <f t="shared" si="3"/>
        <v>733891</v>
      </c>
      <c r="S26" s="15">
        <v>1697796</v>
      </c>
    </row>
    <row r="27" spans="1:19" ht="20.25" customHeight="1">
      <c r="A27" s="13" t="s">
        <v>19</v>
      </c>
      <c r="B27" s="14">
        <v>81</v>
      </c>
      <c r="C27" s="15">
        <v>42</v>
      </c>
      <c r="D27" s="15">
        <v>39</v>
      </c>
      <c r="E27" s="14">
        <v>2917676</v>
      </c>
      <c r="F27" s="15">
        <v>2060403</v>
      </c>
      <c r="G27" s="15">
        <v>857273</v>
      </c>
      <c r="H27" s="14">
        <v>51</v>
      </c>
      <c r="I27" s="15">
        <f t="shared" si="0"/>
        <v>13</v>
      </c>
      <c r="J27" s="15">
        <v>38</v>
      </c>
      <c r="K27" s="14">
        <v>5720892</v>
      </c>
      <c r="L27" s="15">
        <f t="shared" si="1"/>
        <v>1301300</v>
      </c>
      <c r="M27" s="15">
        <v>4419592</v>
      </c>
      <c r="N27" s="14">
        <v>3</v>
      </c>
      <c r="O27" s="15">
        <f t="shared" si="2"/>
        <v>1</v>
      </c>
      <c r="P27" s="15">
        <v>2</v>
      </c>
      <c r="Q27" s="14">
        <v>462791</v>
      </c>
      <c r="R27" s="15">
        <f t="shared" si="3"/>
        <v>151264</v>
      </c>
      <c r="S27" s="15">
        <v>311527</v>
      </c>
    </row>
    <row r="28" spans="1:19" ht="20.25" customHeight="1">
      <c r="A28" s="13" t="s">
        <v>20</v>
      </c>
      <c r="B28" s="14">
        <v>25</v>
      </c>
      <c r="C28" s="15">
        <v>9</v>
      </c>
      <c r="D28" s="15">
        <v>16</v>
      </c>
      <c r="E28" s="14">
        <v>692859</v>
      </c>
      <c r="F28" s="15">
        <v>287989</v>
      </c>
      <c r="G28" s="15">
        <v>404870</v>
      </c>
      <c r="H28" s="14">
        <v>38</v>
      </c>
      <c r="I28" s="15">
        <f t="shared" si="0"/>
        <v>8</v>
      </c>
      <c r="J28" s="15">
        <v>30</v>
      </c>
      <c r="K28" s="14">
        <v>4166809</v>
      </c>
      <c r="L28" s="15">
        <f t="shared" si="1"/>
        <v>1066048</v>
      </c>
      <c r="M28" s="15">
        <v>3100761</v>
      </c>
      <c r="N28" s="14">
        <v>14</v>
      </c>
      <c r="O28" s="15">
        <f t="shared" si="2"/>
        <v>2</v>
      </c>
      <c r="P28" s="15">
        <v>12</v>
      </c>
      <c r="Q28" s="14">
        <v>2201511</v>
      </c>
      <c r="R28" s="15">
        <f t="shared" si="3"/>
        <v>298961</v>
      </c>
      <c r="S28" s="15">
        <v>1902550</v>
      </c>
    </row>
    <row r="29" spans="1:19" ht="20.25" customHeight="1">
      <c r="A29" s="16" t="s">
        <v>21</v>
      </c>
      <c r="B29" s="17">
        <v>184</v>
      </c>
      <c r="C29" s="18">
        <v>91</v>
      </c>
      <c r="D29" s="18">
        <v>93</v>
      </c>
      <c r="E29" s="17">
        <v>5986794</v>
      </c>
      <c r="F29" s="18">
        <v>3595616</v>
      </c>
      <c r="G29" s="18">
        <v>2391178</v>
      </c>
      <c r="H29" s="17">
        <v>160</v>
      </c>
      <c r="I29" s="18">
        <f t="shared" si="0"/>
        <v>51</v>
      </c>
      <c r="J29" s="18">
        <v>109</v>
      </c>
      <c r="K29" s="17">
        <v>18498154</v>
      </c>
      <c r="L29" s="18">
        <f t="shared" si="1"/>
        <v>5538842</v>
      </c>
      <c r="M29" s="18">
        <v>12959312</v>
      </c>
      <c r="N29" s="17">
        <v>39</v>
      </c>
      <c r="O29" s="18">
        <f t="shared" si="2"/>
        <v>8</v>
      </c>
      <c r="P29" s="18">
        <v>31</v>
      </c>
      <c r="Q29" s="17">
        <v>5654371</v>
      </c>
      <c r="R29" s="18">
        <f t="shared" si="3"/>
        <v>1276161</v>
      </c>
      <c r="S29" s="18">
        <v>4378210</v>
      </c>
    </row>
    <row r="30" spans="1:19" ht="20.25" customHeight="1">
      <c r="A30" s="13" t="s">
        <v>22</v>
      </c>
      <c r="B30" s="14">
        <v>106</v>
      </c>
      <c r="C30" s="15">
        <v>37</v>
      </c>
      <c r="D30" s="15">
        <v>69</v>
      </c>
      <c r="E30" s="14">
        <v>3581872</v>
      </c>
      <c r="F30" s="15">
        <v>1818790</v>
      </c>
      <c r="G30" s="15">
        <v>1763082</v>
      </c>
      <c r="H30" s="14">
        <v>187</v>
      </c>
      <c r="I30" s="15">
        <f t="shared" si="0"/>
        <v>52</v>
      </c>
      <c r="J30" s="15">
        <v>135</v>
      </c>
      <c r="K30" s="14">
        <v>26257319</v>
      </c>
      <c r="L30" s="15">
        <f t="shared" si="1"/>
        <v>9997150</v>
      </c>
      <c r="M30" s="15">
        <v>16260169</v>
      </c>
      <c r="N30" s="14">
        <v>39</v>
      </c>
      <c r="O30" s="15">
        <f t="shared" si="2"/>
        <v>15</v>
      </c>
      <c r="P30" s="15">
        <v>24</v>
      </c>
      <c r="Q30" s="14">
        <v>6266520</v>
      </c>
      <c r="R30" s="15">
        <f t="shared" si="3"/>
        <v>2703002</v>
      </c>
      <c r="S30" s="15">
        <v>3563518</v>
      </c>
    </row>
    <row r="31" spans="1:19" ht="20.25" customHeight="1">
      <c r="A31" s="13" t="s">
        <v>23</v>
      </c>
      <c r="B31" s="14">
        <v>292</v>
      </c>
      <c r="C31" s="15">
        <v>161</v>
      </c>
      <c r="D31" s="15">
        <v>131</v>
      </c>
      <c r="E31" s="14">
        <v>9957756</v>
      </c>
      <c r="F31" s="15">
        <v>6728439</v>
      </c>
      <c r="G31" s="15">
        <v>3229317</v>
      </c>
      <c r="H31" s="14">
        <v>429</v>
      </c>
      <c r="I31" s="15">
        <f t="shared" si="0"/>
        <v>147</v>
      </c>
      <c r="J31" s="15">
        <v>282</v>
      </c>
      <c r="K31" s="14">
        <v>60126103</v>
      </c>
      <c r="L31" s="15">
        <f t="shared" si="1"/>
        <v>25389604</v>
      </c>
      <c r="M31" s="15">
        <v>34736499</v>
      </c>
      <c r="N31" s="14">
        <v>98</v>
      </c>
      <c r="O31" s="15">
        <f t="shared" si="2"/>
        <v>27</v>
      </c>
      <c r="P31" s="15">
        <v>71</v>
      </c>
      <c r="Q31" s="14">
        <v>15826105</v>
      </c>
      <c r="R31" s="15">
        <f t="shared" si="3"/>
        <v>4448049</v>
      </c>
      <c r="S31" s="15">
        <v>11378056</v>
      </c>
    </row>
    <row r="32" spans="1:19" ht="20.25" customHeight="1">
      <c r="A32" s="13" t="s">
        <v>24</v>
      </c>
      <c r="B32" s="14">
        <v>569</v>
      </c>
      <c r="C32" s="15">
        <v>314</v>
      </c>
      <c r="D32" s="15">
        <v>255</v>
      </c>
      <c r="E32" s="14">
        <v>22601677</v>
      </c>
      <c r="F32" s="15">
        <v>13966420</v>
      </c>
      <c r="G32" s="15">
        <v>8635257</v>
      </c>
      <c r="H32" s="14">
        <v>962</v>
      </c>
      <c r="I32" s="15">
        <f t="shared" si="0"/>
        <v>358</v>
      </c>
      <c r="J32" s="15">
        <v>604</v>
      </c>
      <c r="K32" s="14">
        <v>184450509</v>
      </c>
      <c r="L32" s="15">
        <f t="shared" si="1"/>
        <v>81891347</v>
      </c>
      <c r="M32" s="15">
        <v>102559162</v>
      </c>
      <c r="N32" s="14">
        <v>198</v>
      </c>
      <c r="O32" s="15">
        <f t="shared" si="2"/>
        <v>79</v>
      </c>
      <c r="P32" s="15">
        <v>119</v>
      </c>
      <c r="Q32" s="14">
        <v>34346139</v>
      </c>
      <c r="R32" s="15">
        <f t="shared" si="3"/>
        <v>13649938</v>
      </c>
      <c r="S32" s="15">
        <v>20696201</v>
      </c>
    </row>
    <row r="33" spans="1:19" ht="20.25" customHeight="1">
      <c r="A33" s="13" t="s">
        <v>25</v>
      </c>
      <c r="B33" s="14">
        <v>159</v>
      </c>
      <c r="C33" s="15">
        <v>80</v>
      </c>
      <c r="D33" s="15">
        <v>79</v>
      </c>
      <c r="E33" s="14">
        <v>4763093</v>
      </c>
      <c r="F33" s="15">
        <v>2946591</v>
      </c>
      <c r="G33" s="15">
        <v>1816502</v>
      </c>
      <c r="H33" s="14">
        <v>201</v>
      </c>
      <c r="I33" s="15">
        <f t="shared" si="0"/>
        <v>51</v>
      </c>
      <c r="J33" s="15">
        <v>150</v>
      </c>
      <c r="K33" s="14">
        <v>32987192</v>
      </c>
      <c r="L33" s="15">
        <f t="shared" si="1"/>
        <v>9670369</v>
      </c>
      <c r="M33" s="15">
        <v>23316823</v>
      </c>
      <c r="N33" s="14">
        <v>43</v>
      </c>
      <c r="O33" s="15">
        <f t="shared" si="2"/>
        <v>11</v>
      </c>
      <c r="P33" s="15">
        <v>32</v>
      </c>
      <c r="Q33" s="14">
        <v>6585436</v>
      </c>
      <c r="R33" s="15">
        <f t="shared" si="3"/>
        <v>1919642</v>
      </c>
      <c r="S33" s="15">
        <v>4665794</v>
      </c>
    </row>
    <row r="34" spans="1:19" ht="20.25" customHeight="1">
      <c r="A34" s="16" t="s">
        <v>26</v>
      </c>
      <c r="B34" s="17">
        <v>75</v>
      </c>
      <c r="C34" s="18">
        <v>43</v>
      </c>
      <c r="D34" s="18">
        <v>32</v>
      </c>
      <c r="E34" s="17">
        <v>2408285</v>
      </c>
      <c r="F34" s="18">
        <v>1708129</v>
      </c>
      <c r="G34" s="18">
        <v>700156</v>
      </c>
      <c r="H34" s="17">
        <v>94</v>
      </c>
      <c r="I34" s="18">
        <f t="shared" si="0"/>
        <v>35</v>
      </c>
      <c r="J34" s="18">
        <v>59</v>
      </c>
      <c r="K34" s="17">
        <v>18553859</v>
      </c>
      <c r="L34" s="18">
        <f t="shared" si="1"/>
        <v>7466770</v>
      </c>
      <c r="M34" s="18">
        <v>11087089</v>
      </c>
      <c r="N34" s="17">
        <v>13</v>
      </c>
      <c r="O34" s="18">
        <f t="shared" si="2"/>
        <v>9</v>
      </c>
      <c r="P34" s="18">
        <v>4</v>
      </c>
      <c r="Q34" s="17">
        <v>1996093</v>
      </c>
      <c r="R34" s="18">
        <f t="shared" si="3"/>
        <v>1394267</v>
      </c>
      <c r="S34" s="18">
        <v>601826</v>
      </c>
    </row>
    <row r="35" spans="1:19" ht="20.25" customHeight="1">
      <c r="A35" s="13" t="s">
        <v>27</v>
      </c>
      <c r="B35" s="14">
        <v>224</v>
      </c>
      <c r="C35" s="15">
        <v>115</v>
      </c>
      <c r="D35" s="15">
        <v>109</v>
      </c>
      <c r="E35" s="14">
        <v>8246007</v>
      </c>
      <c r="F35" s="15">
        <v>5253229</v>
      </c>
      <c r="G35" s="15">
        <v>2992778</v>
      </c>
      <c r="H35" s="14">
        <v>420</v>
      </c>
      <c r="I35" s="15">
        <f t="shared" si="0"/>
        <v>181</v>
      </c>
      <c r="J35" s="15">
        <v>239</v>
      </c>
      <c r="K35" s="14">
        <v>92371773</v>
      </c>
      <c r="L35" s="15">
        <f t="shared" si="1"/>
        <v>42081724</v>
      </c>
      <c r="M35" s="15">
        <v>50290049</v>
      </c>
      <c r="N35" s="14">
        <v>118</v>
      </c>
      <c r="O35" s="15">
        <f t="shared" si="2"/>
        <v>40</v>
      </c>
      <c r="P35" s="15">
        <v>78</v>
      </c>
      <c r="Q35" s="14">
        <v>18205491</v>
      </c>
      <c r="R35" s="15">
        <f t="shared" si="3"/>
        <v>6301291</v>
      </c>
      <c r="S35" s="15">
        <v>11904200</v>
      </c>
    </row>
    <row r="36" spans="1:19" ht="20.25" customHeight="1">
      <c r="A36" s="13" t="s">
        <v>28</v>
      </c>
      <c r="B36" s="14">
        <v>842</v>
      </c>
      <c r="C36" s="15">
        <v>466</v>
      </c>
      <c r="D36" s="15">
        <v>376</v>
      </c>
      <c r="E36" s="14">
        <v>33095655</v>
      </c>
      <c r="F36" s="15">
        <v>22205090</v>
      </c>
      <c r="G36" s="15">
        <v>10890565</v>
      </c>
      <c r="H36" s="14">
        <v>2084</v>
      </c>
      <c r="I36" s="15">
        <f t="shared" si="0"/>
        <v>762</v>
      </c>
      <c r="J36" s="15">
        <v>1322</v>
      </c>
      <c r="K36" s="14">
        <v>373421297</v>
      </c>
      <c r="L36" s="15">
        <f t="shared" si="1"/>
        <v>164211297</v>
      </c>
      <c r="M36" s="15">
        <v>209210000</v>
      </c>
      <c r="N36" s="14">
        <v>352</v>
      </c>
      <c r="O36" s="15">
        <f t="shared" si="2"/>
        <v>128</v>
      </c>
      <c r="P36" s="15">
        <v>224</v>
      </c>
      <c r="Q36" s="14">
        <v>57836427</v>
      </c>
      <c r="R36" s="15">
        <f t="shared" si="3"/>
        <v>22656142</v>
      </c>
      <c r="S36" s="15">
        <v>35180285</v>
      </c>
    </row>
    <row r="37" spans="1:19" ht="20.25" customHeight="1">
      <c r="A37" s="13" t="s">
        <v>29</v>
      </c>
      <c r="B37" s="14">
        <v>497</v>
      </c>
      <c r="C37" s="15">
        <v>270</v>
      </c>
      <c r="D37" s="15">
        <v>227</v>
      </c>
      <c r="E37" s="14">
        <v>18838702</v>
      </c>
      <c r="F37" s="15">
        <v>11893254</v>
      </c>
      <c r="G37" s="15">
        <v>6945448</v>
      </c>
      <c r="H37" s="14">
        <v>957</v>
      </c>
      <c r="I37" s="15">
        <f t="shared" si="0"/>
        <v>405</v>
      </c>
      <c r="J37" s="15">
        <v>552</v>
      </c>
      <c r="K37" s="14">
        <v>182356412</v>
      </c>
      <c r="L37" s="15">
        <f t="shared" si="1"/>
        <v>87086617</v>
      </c>
      <c r="M37" s="15">
        <v>95269795</v>
      </c>
      <c r="N37" s="14">
        <v>208</v>
      </c>
      <c r="O37" s="15">
        <f t="shared" si="2"/>
        <v>73</v>
      </c>
      <c r="P37" s="15">
        <v>135</v>
      </c>
      <c r="Q37" s="14">
        <v>34427191</v>
      </c>
      <c r="R37" s="15">
        <f t="shared" si="3"/>
        <v>12092022</v>
      </c>
      <c r="S37" s="15">
        <v>22335169</v>
      </c>
    </row>
    <row r="38" spans="1:19" ht="20.25" customHeight="1">
      <c r="A38" s="13" t="s">
        <v>30</v>
      </c>
      <c r="B38" s="14">
        <v>111</v>
      </c>
      <c r="C38" s="15">
        <v>61</v>
      </c>
      <c r="D38" s="15">
        <v>50</v>
      </c>
      <c r="E38" s="14">
        <v>4376967</v>
      </c>
      <c r="F38" s="15">
        <v>2619857</v>
      </c>
      <c r="G38" s="15">
        <v>1757110</v>
      </c>
      <c r="H38" s="14">
        <v>232</v>
      </c>
      <c r="I38" s="15">
        <f t="shared" si="0"/>
        <v>86</v>
      </c>
      <c r="J38" s="15">
        <v>146</v>
      </c>
      <c r="K38" s="14">
        <v>39690766</v>
      </c>
      <c r="L38" s="15">
        <f t="shared" si="1"/>
        <v>16520887</v>
      </c>
      <c r="M38" s="15">
        <v>23169879</v>
      </c>
      <c r="N38" s="14">
        <v>48</v>
      </c>
      <c r="O38" s="15">
        <f t="shared" si="2"/>
        <v>16</v>
      </c>
      <c r="P38" s="15">
        <v>32</v>
      </c>
      <c r="Q38" s="14">
        <v>7342204</v>
      </c>
      <c r="R38" s="15">
        <f t="shared" si="3"/>
        <v>2400911</v>
      </c>
      <c r="S38" s="15">
        <v>4941293</v>
      </c>
    </row>
    <row r="39" spans="1:19" ht="20.25" customHeight="1">
      <c r="A39" s="16" t="s">
        <v>31</v>
      </c>
      <c r="B39" s="17">
        <v>85</v>
      </c>
      <c r="C39" s="18">
        <v>38</v>
      </c>
      <c r="D39" s="18">
        <v>47</v>
      </c>
      <c r="E39" s="17">
        <v>2888497</v>
      </c>
      <c r="F39" s="18">
        <v>1740673</v>
      </c>
      <c r="G39" s="18">
        <v>1147824</v>
      </c>
      <c r="H39" s="17">
        <v>86</v>
      </c>
      <c r="I39" s="18">
        <f t="shared" si="0"/>
        <v>33</v>
      </c>
      <c r="J39" s="18">
        <v>53</v>
      </c>
      <c r="K39" s="17">
        <v>10986746</v>
      </c>
      <c r="L39" s="18">
        <f t="shared" si="1"/>
        <v>4207199</v>
      </c>
      <c r="M39" s="18">
        <v>6779547</v>
      </c>
      <c r="N39" s="17">
        <v>14</v>
      </c>
      <c r="O39" s="18">
        <f t="shared" si="2"/>
        <v>4</v>
      </c>
      <c r="P39" s="18">
        <v>10</v>
      </c>
      <c r="Q39" s="17">
        <v>2401619</v>
      </c>
      <c r="R39" s="18">
        <f t="shared" si="3"/>
        <v>915591</v>
      </c>
      <c r="S39" s="18">
        <v>1486028</v>
      </c>
    </row>
    <row r="40" spans="1:19" ht="20.25" customHeight="1">
      <c r="A40" s="13" t="s">
        <v>32</v>
      </c>
      <c r="B40" s="14">
        <v>50</v>
      </c>
      <c r="C40" s="15">
        <v>31</v>
      </c>
      <c r="D40" s="15">
        <v>19</v>
      </c>
      <c r="E40" s="14">
        <v>1737676</v>
      </c>
      <c r="F40" s="15">
        <v>1202795</v>
      </c>
      <c r="G40" s="15">
        <v>534881</v>
      </c>
      <c r="H40" s="14">
        <v>52</v>
      </c>
      <c r="I40" s="15">
        <f t="shared" si="0"/>
        <v>11</v>
      </c>
      <c r="J40" s="15">
        <v>41</v>
      </c>
      <c r="K40" s="14">
        <v>6653949</v>
      </c>
      <c r="L40" s="15">
        <f t="shared" si="1"/>
        <v>1586399</v>
      </c>
      <c r="M40" s="15">
        <v>5067550</v>
      </c>
      <c r="N40" s="14">
        <v>3</v>
      </c>
      <c r="O40" s="15">
        <f t="shared" si="2"/>
        <v>2</v>
      </c>
      <c r="P40" s="15">
        <v>1</v>
      </c>
      <c r="Q40" s="14">
        <v>339012</v>
      </c>
      <c r="R40" s="15">
        <f t="shared" si="3"/>
        <v>175508</v>
      </c>
      <c r="S40" s="15">
        <v>163504</v>
      </c>
    </row>
    <row r="41" spans="1:19" ht="20.25" customHeight="1">
      <c r="A41" s="13" t="s">
        <v>33</v>
      </c>
      <c r="B41" s="14">
        <v>62</v>
      </c>
      <c r="C41" s="15">
        <v>40</v>
      </c>
      <c r="D41" s="15">
        <v>22</v>
      </c>
      <c r="E41" s="14">
        <v>2006786</v>
      </c>
      <c r="F41" s="15">
        <v>1536325</v>
      </c>
      <c r="G41" s="15">
        <v>470461</v>
      </c>
      <c r="H41" s="14">
        <v>96</v>
      </c>
      <c r="I41" s="15">
        <f t="shared" si="0"/>
        <v>28</v>
      </c>
      <c r="J41" s="15">
        <v>68</v>
      </c>
      <c r="K41" s="14">
        <v>13167367</v>
      </c>
      <c r="L41" s="15">
        <f t="shared" si="1"/>
        <v>3702711</v>
      </c>
      <c r="M41" s="15">
        <v>9464656</v>
      </c>
      <c r="N41" s="14">
        <v>24</v>
      </c>
      <c r="O41" s="15">
        <f t="shared" si="2"/>
        <v>5</v>
      </c>
      <c r="P41" s="15">
        <v>19</v>
      </c>
      <c r="Q41" s="14">
        <v>3483073</v>
      </c>
      <c r="R41" s="15">
        <f t="shared" si="3"/>
        <v>876298</v>
      </c>
      <c r="S41" s="15">
        <v>2606775</v>
      </c>
    </row>
    <row r="42" spans="1:19" ht="20.25" customHeight="1">
      <c r="A42" s="13" t="s">
        <v>34</v>
      </c>
      <c r="B42" s="14">
        <v>165</v>
      </c>
      <c r="C42" s="15">
        <v>89</v>
      </c>
      <c r="D42" s="15">
        <v>76</v>
      </c>
      <c r="E42" s="14">
        <v>6779461</v>
      </c>
      <c r="F42" s="15">
        <v>4239968</v>
      </c>
      <c r="G42" s="15">
        <v>2539493</v>
      </c>
      <c r="H42" s="14">
        <v>247</v>
      </c>
      <c r="I42" s="15">
        <f t="shared" si="0"/>
        <v>69</v>
      </c>
      <c r="J42" s="15">
        <v>178</v>
      </c>
      <c r="K42" s="14">
        <v>38189161</v>
      </c>
      <c r="L42" s="15">
        <f t="shared" si="1"/>
        <v>12709070</v>
      </c>
      <c r="M42" s="15">
        <v>25480091</v>
      </c>
      <c r="N42" s="14">
        <v>75</v>
      </c>
      <c r="O42" s="15">
        <f t="shared" si="2"/>
        <v>17</v>
      </c>
      <c r="P42" s="15">
        <v>58</v>
      </c>
      <c r="Q42" s="14">
        <v>10404806</v>
      </c>
      <c r="R42" s="15">
        <f t="shared" si="3"/>
        <v>2478508</v>
      </c>
      <c r="S42" s="15">
        <v>7926298</v>
      </c>
    </row>
    <row r="43" spans="1:19" ht="20.25" customHeight="1">
      <c r="A43" s="13" t="s">
        <v>35</v>
      </c>
      <c r="B43" s="14">
        <v>253</v>
      </c>
      <c r="C43" s="15">
        <v>149</v>
      </c>
      <c r="D43" s="15">
        <v>104</v>
      </c>
      <c r="E43" s="14">
        <v>9638477</v>
      </c>
      <c r="F43" s="15">
        <v>6617912</v>
      </c>
      <c r="G43" s="15">
        <v>3020565</v>
      </c>
      <c r="H43" s="14">
        <v>422</v>
      </c>
      <c r="I43" s="15">
        <f t="shared" si="0"/>
        <v>119</v>
      </c>
      <c r="J43" s="15">
        <v>303</v>
      </c>
      <c r="K43" s="14">
        <v>53496263</v>
      </c>
      <c r="L43" s="15">
        <f t="shared" si="1"/>
        <v>18746910</v>
      </c>
      <c r="M43" s="15">
        <v>34749353</v>
      </c>
      <c r="N43" s="14">
        <v>59</v>
      </c>
      <c r="O43" s="15">
        <f t="shared" si="2"/>
        <v>15</v>
      </c>
      <c r="P43" s="15">
        <v>44</v>
      </c>
      <c r="Q43" s="14">
        <v>9496846</v>
      </c>
      <c r="R43" s="15">
        <f t="shared" si="3"/>
        <v>2634233</v>
      </c>
      <c r="S43" s="15">
        <v>6862613</v>
      </c>
    </row>
    <row r="44" spans="1:19" ht="20.25" customHeight="1">
      <c r="A44" s="16" t="s">
        <v>36</v>
      </c>
      <c r="B44" s="17">
        <v>105</v>
      </c>
      <c r="C44" s="18">
        <v>46</v>
      </c>
      <c r="D44" s="18">
        <v>59</v>
      </c>
      <c r="E44" s="17">
        <v>3122399</v>
      </c>
      <c r="F44" s="18">
        <v>2115565</v>
      </c>
      <c r="G44" s="18">
        <v>1006834</v>
      </c>
      <c r="H44" s="17">
        <v>244</v>
      </c>
      <c r="I44" s="18">
        <f t="shared" si="0"/>
        <v>84</v>
      </c>
      <c r="J44" s="18">
        <v>160</v>
      </c>
      <c r="K44" s="17">
        <v>29821532</v>
      </c>
      <c r="L44" s="18">
        <f t="shared" si="1"/>
        <v>10602297</v>
      </c>
      <c r="M44" s="18">
        <v>19219235</v>
      </c>
      <c r="N44" s="17">
        <v>51</v>
      </c>
      <c r="O44" s="18">
        <f t="shared" si="2"/>
        <v>20</v>
      </c>
      <c r="P44" s="18">
        <v>31</v>
      </c>
      <c r="Q44" s="17">
        <v>7456839</v>
      </c>
      <c r="R44" s="18">
        <f t="shared" si="3"/>
        <v>3294785</v>
      </c>
      <c r="S44" s="18">
        <v>4162054</v>
      </c>
    </row>
    <row r="45" spans="1:19" ht="20.25" customHeight="1">
      <c r="A45" s="13" t="s">
        <v>37</v>
      </c>
      <c r="B45" s="14">
        <v>53</v>
      </c>
      <c r="C45" s="15">
        <v>26</v>
      </c>
      <c r="D45" s="15">
        <v>27</v>
      </c>
      <c r="E45" s="14">
        <v>1883423</v>
      </c>
      <c r="F45" s="15">
        <v>981324</v>
      </c>
      <c r="G45" s="15">
        <v>902099</v>
      </c>
      <c r="H45" s="14">
        <v>114</v>
      </c>
      <c r="I45" s="15">
        <f t="shared" si="0"/>
        <v>42</v>
      </c>
      <c r="J45" s="15">
        <v>72</v>
      </c>
      <c r="K45" s="14">
        <v>14055397</v>
      </c>
      <c r="L45" s="15">
        <f t="shared" si="1"/>
        <v>5989282</v>
      </c>
      <c r="M45" s="15">
        <v>8066115</v>
      </c>
      <c r="N45" s="14">
        <v>20</v>
      </c>
      <c r="O45" s="15">
        <f t="shared" si="2"/>
        <v>9</v>
      </c>
      <c r="P45" s="15">
        <v>11</v>
      </c>
      <c r="Q45" s="14">
        <v>3022114</v>
      </c>
      <c r="R45" s="15">
        <f t="shared" si="3"/>
        <v>1544910</v>
      </c>
      <c r="S45" s="15">
        <v>1477204</v>
      </c>
    </row>
    <row r="46" spans="1:19" ht="20.25" customHeight="1">
      <c r="A46" s="13" t="s">
        <v>38</v>
      </c>
      <c r="B46" s="14">
        <v>90</v>
      </c>
      <c r="C46" s="15">
        <v>48</v>
      </c>
      <c r="D46" s="15">
        <v>42</v>
      </c>
      <c r="E46" s="14">
        <v>3306921</v>
      </c>
      <c r="F46" s="15">
        <v>2196787</v>
      </c>
      <c r="G46" s="15">
        <v>1110134</v>
      </c>
      <c r="H46" s="14">
        <v>298</v>
      </c>
      <c r="I46" s="15">
        <f t="shared" si="0"/>
        <v>112</v>
      </c>
      <c r="J46" s="15">
        <v>186</v>
      </c>
      <c r="K46" s="14">
        <v>46528635</v>
      </c>
      <c r="L46" s="15">
        <f t="shared" si="1"/>
        <v>20170534</v>
      </c>
      <c r="M46" s="15">
        <v>26358101</v>
      </c>
      <c r="N46" s="14">
        <v>86</v>
      </c>
      <c r="O46" s="15">
        <f t="shared" si="2"/>
        <v>28</v>
      </c>
      <c r="P46" s="15">
        <v>58</v>
      </c>
      <c r="Q46" s="14">
        <v>13099683</v>
      </c>
      <c r="R46" s="15">
        <f t="shared" si="3"/>
        <v>4625847</v>
      </c>
      <c r="S46" s="15">
        <v>8473836</v>
      </c>
    </row>
    <row r="47" spans="1:19" ht="20.25" customHeight="1">
      <c r="A47" s="13" t="s">
        <v>39</v>
      </c>
      <c r="B47" s="14">
        <v>115</v>
      </c>
      <c r="C47" s="15">
        <v>66</v>
      </c>
      <c r="D47" s="15">
        <v>49</v>
      </c>
      <c r="E47" s="14">
        <v>3429811</v>
      </c>
      <c r="F47" s="15">
        <v>2528602</v>
      </c>
      <c r="G47" s="15">
        <v>901209</v>
      </c>
      <c r="H47" s="14">
        <v>191</v>
      </c>
      <c r="I47" s="15">
        <f t="shared" si="0"/>
        <v>57</v>
      </c>
      <c r="J47" s="15">
        <v>134</v>
      </c>
      <c r="K47" s="14">
        <v>27523644</v>
      </c>
      <c r="L47" s="15">
        <f t="shared" si="1"/>
        <v>9277981</v>
      </c>
      <c r="M47" s="15">
        <v>18245663</v>
      </c>
      <c r="N47" s="14">
        <v>55</v>
      </c>
      <c r="O47" s="15">
        <f t="shared" si="2"/>
        <v>19</v>
      </c>
      <c r="P47" s="15">
        <v>36</v>
      </c>
      <c r="Q47" s="14">
        <v>7398730</v>
      </c>
      <c r="R47" s="15">
        <f t="shared" si="3"/>
        <v>3301963</v>
      </c>
      <c r="S47" s="15">
        <v>4096767</v>
      </c>
    </row>
    <row r="48" spans="1:19" ht="20.25" customHeight="1">
      <c r="A48" s="13" t="s">
        <v>40</v>
      </c>
      <c r="B48" s="14">
        <v>48</v>
      </c>
      <c r="C48" s="15">
        <v>27</v>
      </c>
      <c r="D48" s="15">
        <v>21</v>
      </c>
      <c r="E48" s="14">
        <v>1846082</v>
      </c>
      <c r="F48" s="15">
        <v>1157918</v>
      </c>
      <c r="G48" s="15">
        <v>688164</v>
      </c>
      <c r="H48" s="14">
        <v>231</v>
      </c>
      <c r="I48" s="15">
        <f t="shared" si="0"/>
        <v>60</v>
      </c>
      <c r="J48" s="15">
        <v>171</v>
      </c>
      <c r="K48" s="14">
        <v>35053673</v>
      </c>
      <c r="L48" s="15">
        <f t="shared" si="1"/>
        <v>9817945</v>
      </c>
      <c r="M48" s="15">
        <v>25235728</v>
      </c>
      <c r="N48" s="14">
        <v>108</v>
      </c>
      <c r="O48" s="15">
        <f t="shared" si="2"/>
        <v>39</v>
      </c>
      <c r="P48" s="15">
        <v>69</v>
      </c>
      <c r="Q48" s="14">
        <v>15361195</v>
      </c>
      <c r="R48" s="15">
        <f t="shared" si="3"/>
        <v>5806363</v>
      </c>
      <c r="S48" s="15">
        <v>9554832</v>
      </c>
    </row>
    <row r="49" spans="1:19" ht="20.25" customHeight="1">
      <c r="A49" s="16" t="s">
        <v>41</v>
      </c>
      <c r="B49" s="17">
        <v>396</v>
      </c>
      <c r="C49" s="18">
        <v>206</v>
      </c>
      <c r="D49" s="18">
        <v>190</v>
      </c>
      <c r="E49" s="17">
        <v>15611930</v>
      </c>
      <c r="F49" s="18">
        <v>9394805</v>
      </c>
      <c r="G49" s="18">
        <v>6217125</v>
      </c>
      <c r="H49" s="17">
        <v>1644</v>
      </c>
      <c r="I49" s="18">
        <f t="shared" si="0"/>
        <v>576</v>
      </c>
      <c r="J49" s="18">
        <v>1068</v>
      </c>
      <c r="K49" s="17">
        <v>261189321</v>
      </c>
      <c r="L49" s="18">
        <f t="shared" si="1"/>
        <v>98631935</v>
      </c>
      <c r="M49" s="18">
        <v>162557386</v>
      </c>
      <c r="N49" s="17">
        <v>395</v>
      </c>
      <c r="O49" s="18">
        <f t="shared" si="2"/>
        <v>135</v>
      </c>
      <c r="P49" s="18">
        <v>260</v>
      </c>
      <c r="Q49" s="17">
        <v>63342642</v>
      </c>
      <c r="R49" s="18">
        <f t="shared" si="3"/>
        <v>23702622</v>
      </c>
      <c r="S49" s="18">
        <v>39640020</v>
      </c>
    </row>
    <row r="50" spans="1:19" ht="20.25" customHeight="1">
      <c r="A50" s="13" t="s">
        <v>42</v>
      </c>
      <c r="B50" s="14">
        <v>47</v>
      </c>
      <c r="C50" s="15">
        <v>14</v>
      </c>
      <c r="D50" s="15">
        <v>33</v>
      </c>
      <c r="E50" s="14">
        <v>1306016</v>
      </c>
      <c r="F50" s="15">
        <v>528725</v>
      </c>
      <c r="G50" s="15">
        <v>777291</v>
      </c>
      <c r="H50" s="14">
        <v>414</v>
      </c>
      <c r="I50" s="15">
        <f t="shared" si="0"/>
        <v>147</v>
      </c>
      <c r="J50" s="15">
        <v>267</v>
      </c>
      <c r="K50" s="14">
        <v>49673543</v>
      </c>
      <c r="L50" s="15">
        <f t="shared" si="1"/>
        <v>16978642</v>
      </c>
      <c r="M50" s="15">
        <v>32694901</v>
      </c>
      <c r="N50" s="14">
        <v>42</v>
      </c>
      <c r="O50" s="15">
        <f t="shared" si="2"/>
        <v>15</v>
      </c>
      <c r="P50" s="15">
        <v>27</v>
      </c>
      <c r="Q50" s="14">
        <v>6336674</v>
      </c>
      <c r="R50" s="15">
        <f t="shared" si="3"/>
        <v>2382462</v>
      </c>
      <c r="S50" s="15">
        <v>3954212</v>
      </c>
    </row>
    <row r="51" spans="1:19" ht="20.25" customHeight="1">
      <c r="A51" s="13" t="s">
        <v>43</v>
      </c>
      <c r="B51" s="14">
        <v>66</v>
      </c>
      <c r="C51" s="15">
        <v>27</v>
      </c>
      <c r="D51" s="15">
        <v>39</v>
      </c>
      <c r="E51" s="14">
        <v>2141153</v>
      </c>
      <c r="F51" s="15">
        <v>855029</v>
      </c>
      <c r="G51" s="15">
        <v>1286124</v>
      </c>
      <c r="H51" s="14">
        <v>352</v>
      </c>
      <c r="I51" s="15">
        <f t="shared" si="0"/>
        <v>94</v>
      </c>
      <c r="J51" s="15">
        <v>258</v>
      </c>
      <c r="K51" s="14">
        <v>40947305</v>
      </c>
      <c r="L51" s="15">
        <f t="shared" si="1"/>
        <v>11376432</v>
      </c>
      <c r="M51" s="15">
        <v>29570873</v>
      </c>
      <c r="N51" s="14">
        <v>54</v>
      </c>
      <c r="O51" s="15">
        <f t="shared" si="2"/>
        <v>12</v>
      </c>
      <c r="P51" s="15">
        <v>42</v>
      </c>
      <c r="Q51" s="14">
        <v>7863532</v>
      </c>
      <c r="R51" s="15">
        <f t="shared" si="3"/>
        <v>1871950</v>
      </c>
      <c r="S51" s="15">
        <v>5991582</v>
      </c>
    </row>
    <row r="52" spans="1:19" ht="20.25" customHeight="1">
      <c r="A52" s="13" t="s">
        <v>44</v>
      </c>
      <c r="B52" s="14">
        <v>162</v>
      </c>
      <c r="C52" s="15">
        <v>90</v>
      </c>
      <c r="D52" s="15">
        <v>72</v>
      </c>
      <c r="E52" s="14">
        <v>5478948</v>
      </c>
      <c r="F52" s="15">
        <v>3177346</v>
      </c>
      <c r="G52" s="15">
        <v>2301602</v>
      </c>
      <c r="H52" s="14">
        <v>354</v>
      </c>
      <c r="I52" s="15">
        <f t="shared" si="0"/>
        <v>96</v>
      </c>
      <c r="J52" s="15">
        <v>258</v>
      </c>
      <c r="K52" s="14">
        <v>44742459</v>
      </c>
      <c r="L52" s="15">
        <f t="shared" si="1"/>
        <v>14399784</v>
      </c>
      <c r="M52" s="15">
        <v>30342675</v>
      </c>
      <c r="N52" s="14">
        <v>87</v>
      </c>
      <c r="O52" s="15">
        <f t="shared" si="2"/>
        <v>26</v>
      </c>
      <c r="P52" s="15">
        <v>61</v>
      </c>
      <c r="Q52" s="14">
        <v>12173127</v>
      </c>
      <c r="R52" s="15">
        <f t="shared" si="3"/>
        <v>3889436</v>
      </c>
      <c r="S52" s="15">
        <v>8283691</v>
      </c>
    </row>
    <row r="53" spans="1:19" ht="20.25" customHeight="1">
      <c r="A53" s="13" t="s">
        <v>45</v>
      </c>
      <c r="B53" s="14">
        <v>70</v>
      </c>
      <c r="C53" s="15">
        <v>20</v>
      </c>
      <c r="D53" s="15">
        <v>50</v>
      </c>
      <c r="E53" s="14">
        <v>1983612</v>
      </c>
      <c r="F53" s="15">
        <v>695261</v>
      </c>
      <c r="G53" s="15">
        <v>1288351</v>
      </c>
      <c r="H53" s="14">
        <v>288</v>
      </c>
      <c r="I53" s="15">
        <f t="shared" si="0"/>
        <v>100</v>
      </c>
      <c r="J53" s="15">
        <v>188</v>
      </c>
      <c r="K53" s="14">
        <v>36738829</v>
      </c>
      <c r="L53" s="15">
        <f t="shared" si="1"/>
        <v>13073593</v>
      </c>
      <c r="M53" s="15">
        <v>23665236</v>
      </c>
      <c r="N53" s="14">
        <v>57</v>
      </c>
      <c r="O53" s="15">
        <f t="shared" si="2"/>
        <v>16</v>
      </c>
      <c r="P53" s="15">
        <v>41</v>
      </c>
      <c r="Q53" s="14">
        <v>8748324</v>
      </c>
      <c r="R53" s="15">
        <f t="shared" si="3"/>
        <v>2514510</v>
      </c>
      <c r="S53" s="15">
        <v>6233814</v>
      </c>
    </row>
    <row r="54" spans="1:19" ht="20.25" customHeight="1">
      <c r="A54" s="16" t="s">
        <v>46</v>
      </c>
      <c r="B54" s="17">
        <v>58</v>
      </c>
      <c r="C54" s="18">
        <v>24</v>
      </c>
      <c r="D54" s="18">
        <v>34</v>
      </c>
      <c r="E54" s="17">
        <v>1635121</v>
      </c>
      <c r="F54" s="18">
        <v>968426</v>
      </c>
      <c r="G54" s="18">
        <v>666695</v>
      </c>
      <c r="H54" s="17">
        <v>328</v>
      </c>
      <c r="I54" s="18">
        <f t="shared" si="0"/>
        <v>111</v>
      </c>
      <c r="J54" s="18">
        <v>217</v>
      </c>
      <c r="K54" s="17">
        <v>38500415</v>
      </c>
      <c r="L54" s="18">
        <f t="shared" si="1"/>
        <v>13444296</v>
      </c>
      <c r="M54" s="18">
        <v>25056119</v>
      </c>
      <c r="N54" s="17">
        <v>36</v>
      </c>
      <c r="O54" s="18">
        <f t="shared" si="2"/>
        <v>14</v>
      </c>
      <c r="P54" s="18">
        <v>22</v>
      </c>
      <c r="Q54" s="17">
        <v>5451436</v>
      </c>
      <c r="R54" s="18">
        <f t="shared" si="3"/>
        <v>2096075</v>
      </c>
      <c r="S54" s="18">
        <v>3355361</v>
      </c>
    </row>
    <row r="55" spans="1:19" ht="20.25" customHeight="1">
      <c r="A55" s="13" t="s">
        <v>47</v>
      </c>
      <c r="B55" s="14">
        <v>110</v>
      </c>
      <c r="C55" s="15">
        <v>59</v>
      </c>
      <c r="D55" s="15">
        <v>51</v>
      </c>
      <c r="E55" s="14">
        <v>3876733</v>
      </c>
      <c r="F55" s="15">
        <v>2527321</v>
      </c>
      <c r="G55" s="15">
        <v>1349412</v>
      </c>
      <c r="H55" s="14">
        <v>279</v>
      </c>
      <c r="I55" s="15">
        <f t="shared" si="0"/>
        <v>102</v>
      </c>
      <c r="J55" s="15">
        <v>177</v>
      </c>
      <c r="K55" s="14">
        <v>45997425</v>
      </c>
      <c r="L55" s="15">
        <f t="shared" si="1"/>
        <v>18201390</v>
      </c>
      <c r="M55" s="15">
        <v>27796035</v>
      </c>
      <c r="N55" s="14">
        <v>90</v>
      </c>
      <c r="O55" s="15">
        <f t="shared" si="2"/>
        <v>39</v>
      </c>
      <c r="P55" s="15">
        <v>51</v>
      </c>
      <c r="Q55" s="14">
        <v>13380027</v>
      </c>
      <c r="R55" s="15">
        <f t="shared" si="3"/>
        <v>6110683</v>
      </c>
      <c r="S55" s="15">
        <v>7269344</v>
      </c>
    </row>
    <row r="56" spans="1:19" ht="20.25" customHeight="1">
      <c r="A56" s="19" t="s">
        <v>48</v>
      </c>
      <c r="B56" s="20">
        <v>82</v>
      </c>
      <c r="C56" s="21">
        <v>55</v>
      </c>
      <c r="D56" s="21">
        <v>27</v>
      </c>
      <c r="E56" s="20">
        <v>2897876</v>
      </c>
      <c r="F56" s="21">
        <v>2246326</v>
      </c>
      <c r="G56" s="21">
        <v>651550</v>
      </c>
      <c r="H56" s="20">
        <v>539</v>
      </c>
      <c r="I56" s="21">
        <f t="shared" si="0"/>
        <v>196</v>
      </c>
      <c r="J56" s="21">
        <v>343</v>
      </c>
      <c r="K56" s="20">
        <v>87347789</v>
      </c>
      <c r="L56" s="21">
        <f t="shared" si="1"/>
        <v>34303453</v>
      </c>
      <c r="M56" s="21">
        <v>53044336</v>
      </c>
      <c r="N56" s="20">
        <v>148</v>
      </c>
      <c r="O56" s="21">
        <f t="shared" si="2"/>
        <v>46</v>
      </c>
      <c r="P56" s="21">
        <v>102</v>
      </c>
      <c r="Q56" s="20">
        <v>22110393</v>
      </c>
      <c r="R56" s="21">
        <f t="shared" si="3"/>
        <v>7635121</v>
      </c>
      <c r="S56" s="21">
        <v>14475272</v>
      </c>
    </row>
    <row r="57" spans="1:19" s="24" customFormat="1" ht="4.5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="24" customFormat="1" ht="12" customHeight="1">
      <c r="A58" s="25" t="s">
        <v>49</v>
      </c>
    </row>
    <row r="59" ht="11.25" customHeight="1">
      <c r="A59" s="26"/>
    </row>
    <row r="60" spans="1:19" ht="11.25" customHeight="1">
      <c r="A60" s="27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ht="11.25" customHeight="1">
      <c r="A61" s="27"/>
    </row>
    <row r="62" ht="11.25" customHeight="1">
      <c r="A62" s="27"/>
    </row>
    <row r="63" ht="11.25" customHeight="1">
      <c r="A63" s="27"/>
    </row>
    <row r="64" ht="12.75" customHeight="1">
      <c r="A64" s="27"/>
    </row>
    <row r="65" ht="10.5" customHeight="1">
      <c r="A65" s="27"/>
    </row>
    <row r="66" ht="10.5" customHeight="1">
      <c r="A66" s="27"/>
    </row>
    <row r="67" ht="15" customHeight="1">
      <c r="A67" s="29"/>
    </row>
  </sheetData>
  <sheetProtection/>
  <mergeCells count="10">
    <mergeCell ref="B5:D5"/>
    <mergeCell ref="E5:G5"/>
    <mergeCell ref="H5:J5"/>
    <mergeCell ref="K5:M5"/>
    <mergeCell ref="A1:S1"/>
    <mergeCell ref="N4:S4"/>
    <mergeCell ref="N5:P5"/>
    <mergeCell ref="Q5:S5"/>
    <mergeCell ref="B4:G4"/>
    <mergeCell ref="H4:M4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2018-11-14T11:53:01Z</cp:lastPrinted>
  <dcterms:created xsi:type="dcterms:W3CDTF">2018-06-18T02:10:03Z</dcterms:created>
  <dcterms:modified xsi:type="dcterms:W3CDTF">2018-11-14T11:53:06Z</dcterms:modified>
  <cp:category/>
  <cp:version/>
  <cp:contentType/>
  <cp:contentStatus/>
</cp:coreProperties>
</file>