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9表" sheetId="1" r:id="rId1"/>
  </sheets>
  <externalReferences>
    <externalReference r:id="rId2"/>
  </externalReferences>
  <definedNames>
    <definedName name="_xlnm.Print_Area" localSheetId="0">第9表!$A$1:$I$30</definedName>
  </definedNames>
  <calcPr calcId="14562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<sst xmlns="http://schemas.openxmlformats.org/spreadsheetml/2006/main" count="39" uniqueCount="28">
  <si>
    <t>第 9 表　 高年齢・短期雇用特例求職者給付の状況</t>
    <rPh sb="0" eb="1">
      <t>ダイ</t>
    </rPh>
    <rPh sb="4" eb="5">
      <t>ヒョウ</t>
    </rPh>
    <rPh sb="7" eb="10">
      <t>コウネンレイ</t>
    </rPh>
    <rPh sb="11" eb="13">
      <t>タンキ</t>
    </rPh>
    <rPh sb="13" eb="15">
      <t>コヨウ</t>
    </rPh>
    <rPh sb="15" eb="17">
      <t>トクレイ</t>
    </rPh>
    <rPh sb="17" eb="20">
      <t>キュウショクシャ</t>
    </rPh>
    <rPh sb="20" eb="22">
      <t>キュウフ</t>
    </rPh>
    <rPh sb="23" eb="25">
      <t>ジョウキョウ</t>
    </rPh>
    <phoneticPr fontId="5"/>
  </si>
  <si>
    <t>　　　　項 目</t>
    <rPh sb="4" eb="5">
      <t>コウ</t>
    </rPh>
    <rPh sb="6" eb="7">
      <t>メ</t>
    </rPh>
    <phoneticPr fontId="5"/>
  </si>
  <si>
    <t>　①　受給資格決定件数</t>
    <rPh sb="3" eb="5">
      <t>ジュキュウ</t>
    </rPh>
    <rPh sb="5" eb="7">
      <t>シカク</t>
    </rPh>
    <rPh sb="7" eb="9">
      <t>ケッテイ</t>
    </rPh>
    <rPh sb="9" eb="11">
      <t>ケンスウ</t>
    </rPh>
    <phoneticPr fontId="5"/>
  </si>
  <si>
    <t>　区 分</t>
    <phoneticPr fontId="5"/>
  </si>
  <si>
    <t>男</t>
    <rPh sb="0" eb="1">
      <t>オトコ</t>
    </rPh>
    <phoneticPr fontId="5"/>
  </si>
  <si>
    <t>女</t>
  </si>
  <si>
    <t>　高年齢求職者給付</t>
    <rPh sb="1" eb="4">
      <t>コウネンレイ</t>
    </rPh>
    <rPh sb="4" eb="7">
      <t>キュウショクシャ</t>
    </rPh>
    <rPh sb="7" eb="9">
      <t>キュウフ</t>
    </rPh>
    <phoneticPr fontId="5"/>
  </si>
  <si>
    <t>　特例一時金</t>
    <rPh sb="1" eb="3">
      <t>トクレイ</t>
    </rPh>
    <rPh sb="3" eb="6">
      <t>イチジキン</t>
    </rPh>
    <phoneticPr fontId="5"/>
  </si>
  <si>
    <t>〔高年齢求職者給付〕</t>
    <rPh sb="1" eb="4">
      <t>コウネンレイ</t>
    </rPh>
    <rPh sb="4" eb="7">
      <t>キュウショクシャ</t>
    </rPh>
    <rPh sb="7" eb="9">
      <t>キュウフ</t>
    </rPh>
    <phoneticPr fontId="5"/>
  </si>
  <si>
    <t>（単位：人、円）</t>
    <rPh sb="1" eb="3">
      <t>タンイ</t>
    </rPh>
    <rPh sb="4" eb="5">
      <t>ニン</t>
    </rPh>
    <rPh sb="6" eb="7">
      <t>エン</t>
    </rPh>
    <phoneticPr fontId="5"/>
  </si>
  <si>
    <t>　　　　　項　　目</t>
    <rPh sb="5" eb="6">
      <t>コウ</t>
    </rPh>
    <rPh sb="8" eb="9">
      <t>メ</t>
    </rPh>
    <phoneticPr fontId="5"/>
  </si>
  <si>
    <t>　②　受給者数</t>
    <rPh sb="3" eb="6">
      <t>ジュキュウシャ</t>
    </rPh>
    <rPh sb="6" eb="7">
      <t>スウ</t>
    </rPh>
    <phoneticPr fontId="5"/>
  </si>
  <si>
    <t>　③　支給金額</t>
    <rPh sb="3" eb="5">
      <t>シキュウ</t>
    </rPh>
    <rPh sb="5" eb="7">
      <t>キンガク</t>
    </rPh>
    <phoneticPr fontId="5"/>
  </si>
  <si>
    <t>　区　　分</t>
    <phoneticPr fontId="5"/>
  </si>
  <si>
    <t>　計</t>
    <rPh sb="1" eb="2">
      <t>ケイ</t>
    </rPh>
    <phoneticPr fontId="5"/>
  </si>
  <si>
    <t>　被保険者期間１年未満（３０日）</t>
    <rPh sb="1" eb="5">
      <t>ヒホケンシャ</t>
    </rPh>
    <rPh sb="5" eb="7">
      <t>キカン</t>
    </rPh>
    <rPh sb="8" eb="9">
      <t>ネン</t>
    </rPh>
    <rPh sb="9" eb="11">
      <t>ミマン</t>
    </rPh>
    <rPh sb="14" eb="15">
      <t>ニチ</t>
    </rPh>
    <phoneticPr fontId="5"/>
  </si>
  <si>
    <t xml:space="preserve">              １年以上（５０日）</t>
    <rPh sb="15" eb="18">
      <t>ネンイジョウ</t>
    </rPh>
    <rPh sb="21" eb="22">
      <t>ニチ</t>
    </rPh>
    <phoneticPr fontId="5"/>
  </si>
  <si>
    <t>　任意加入　　　　　　（５０日）</t>
    <rPh sb="1" eb="3">
      <t>ニンイ</t>
    </rPh>
    <rPh sb="3" eb="5">
      <t>カニュウ</t>
    </rPh>
    <rPh sb="14" eb="15">
      <t>ニチ</t>
    </rPh>
    <phoneticPr fontId="5"/>
  </si>
  <si>
    <t>〔特例一時金〕</t>
    <rPh sb="1" eb="3">
      <t>トクレイ</t>
    </rPh>
    <rPh sb="3" eb="6">
      <t>イチジキン</t>
    </rPh>
    <phoneticPr fontId="5"/>
  </si>
  <si>
    <t>　④　受給者数</t>
    <rPh sb="3" eb="6">
      <t>ジュキュウシャ</t>
    </rPh>
    <rPh sb="6" eb="7">
      <t>スウ</t>
    </rPh>
    <phoneticPr fontId="5"/>
  </si>
  <si>
    <t>　⑤　支給金額</t>
    <rPh sb="3" eb="5">
      <t>シキュウ</t>
    </rPh>
    <rPh sb="5" eb="7">
      <t>キンガク</t>
    </rPh>
    <phoneticPr fontId="5"/>
  </si>
  <si>
    <t>　２９歳以下</t>
    <rPh sb="3" eb="4">
      <t>サイ</t>
    </rPh>
    <rPh sb="4" eb="6">
      <t>イカ</t>
    </rPh>
    <phoneticPr fontId="5"/>
  </si>
  <si>
    <t>　３０～４４歳</t>
    <rPh sb="6" eb="7">
      <t>サイ</t>
    </rPh>
    <phoneticPr fontId="5"/>
  </si>
  <si>
    <t>　４５～５９歳</t>
    <rPh sb="6" eb="7">
      <t>サイ</t>
    </rPh>
    <phoneticPr fontId="5"/>
  </si>
  <si>
    <t>　６０～６４歳</t>
    <rPh sb="6" eb="7">
      <t>サイ</t>
    </rPh>
    <phoneticPr fontId="5"/>
  </si>
  <si>
    <t>　６５歳以上</t>
    <rPh sb="3" eb="4">
      <t>サイ</t>
    </rPh>
    <rPh sb="4" eb="6">
      <t>イジョウ</t>
    </rPh>
    <phoneticPr fontId="5"/>
  </si>
  <si>
    <t>　旧　法　分</t>
    <rPh sb="1" eb="2">
      <t>キュウ</t>
    </rPh>
    <rPh sb="3" eb="4">
      <t>ホウ</t>
    </rPh>
    <rPh sb="5" eb="6">
      <t>ブン</t>
    </rPh>
    <phoneticPr fontId="5"/>
  </si>
  <si>
    <t>（注）各『支給金額』は、業務統計値である。</t>
    <rPh sb="1" eb="2">
      <t>チュウ</t>
    </rPh>
    <rPh sb="3" eb="4">
      <t>カク</t>
    </rPh>
    <rPh sb="5" eb="7">
      <t>シキュウ</t>
    </rPh>
    <rPh sb="7" eb="9">
      <t>キンガク</t>
    </rPh>
    <rPh sb="12" eb="14">
      <t>ギョウム</t>
    </rPh>
    <rPh sb="14" eb="17">
      <t>トウケイチ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</si>
</sst>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&quot;平成&quot;General&quot;年度（単位：件）&quot;"/>
    <numFmt numFmtId="178" formatCode="#,##0&quot;  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>
      <alignment vertical="center"/>
    </xf>
    <xf numFmtId="176" fontId="3" fillId="0" borderId="0" xfId="1" applyNumberFormat="1" applyFont="1" applyFill="1" applyAlignment="1">
      <alignment horizontal="center" vertical="center"/>
    </xf>
    <xf numFmtId="176" fontId="3" fillId="0" borderId="0" xfId="1" applyNumberFormat="1" applyFont="1" applyFill="1" applyAlignment="1">
      <alignment vertical="center"/>
    </xf>
    <xf numFmtId="176" fontId="6" fillId="0" borderId="0" xfId="1" applyNumberFormat="1" applyFont="1" applyFill="1">
      <alignment vertical="center"/>
    </xf>
    <xf numFmtId="176" fontId="6" fillId="0" borderId="0" xfId="1" applyNumberFormat="1" applyFont="1" applyFill="1" applyBorder="1">
      <alignment vertical="center"/>
    </xf>
    <xf numFmtId="177" fontId="6" fillId="0" borderId="1" xfId="1" applyNumberFormat="1" applyFont="1" applyFill="1" applyBorder="1" applyAlignment="1">
      <alignment horizontal="right" vertical="top"/>
    </xf>
    <xf numFmtId="49" fontId="6" fillId="0" borderId="0" xfId="1" applyNumberFormat="1" applyFont="1" applyFill="1" applyBorder="1" applyAlignment="1">
      <alignment horizontal="right" vertical="top"/>
    </xf>
    <xf numFmtId="176" fontId="6" fillId="0" borderId="2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4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176" fontId="6" fillId="0" borderId="6" xfId="1" applyNumberFormat="1" applyFont="1" applyFill="1" applyBorder="1">
      <alignment vertical="center"/>
    </xf>
    <xf numFmtId="176" fontId="6" fillId="0" borderId="7" xfId="1" applyNumberFormat="1" applyFont="1" applyFill="1" applyBorder="1">
      <alignment vertical="center"/>
    </xf>
    <xf numFmtId="176" fontId="6" fillId="0" borderId="8" xfId="1" applyNumberFormat="1" applyFont="1" applyFill="1" applyBorder="1">
      <alignment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8" fontId="6" fillId="0" borderId="11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12" xfId="1" applyNumberFormat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vertical="center"/>
    </xf>
    <xf numFmtId="178" fontId="6" fillId="0" borderId="13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>
      <alignment vertical="center"/>
    </xf>
    <xf numFmtId="178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left" vertical="center"/>
    </xf>
  </cellXfs>
  <cellStyles count="20"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1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30"/>
  <sheetViews>
    <sheetView tabSelected="1" view="pageBreakPreview" zoomScale="78" zoomScaleNormal="100" zoomScaleSheetLayoutView="78" workbookViewId="0">
      <selection sqref="A1:XFD1048576"/>
    </sheetView>
  </sheetViews>
  <sheetFormatPr defaultRowHeight="13.5" x14ac:dyDescent="0.15"/>
  <cols>
    <col min="1" max="1" width="7.875" style="3" customWidth="1"/>
    <col min="2" max="2" width="15.25" style="3" customWidth="1"/>
    <col min="3" max="6" width="20.375" style="4" customWidth="1"/>
    <col min="7" max="7" width="22.75" style="4" customWidth="1"/>
    <col min="8" max="10" width="22.875" style="4" customWidth="1"/>
    <col min="11" max="13" width="18.625" style="3" customWidth="1"/>
    <col min="14" max="14" width="11.625" style="3" bestFit="1" customWidth="1"/>
    <col min="15" max="16384" width="9" style="3"/>
  </cols>
  <sheetData>
    <row r="1" spans="1:13" ht="36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spans="1:13" ht="15" customHeight="1" x14ac:dyDescent="0.15"/>
    <row r="3" spans="1:13" ht="18.75" customHeight="1" x14ac:dyDescent="0.15">
      <c r="D3" s="5">
        <f>[1]第1表!$J$2</f>
        <v>28</v>
      </c>
      <c r="E3" s="5"/>
      <c r="J3" s="6"/>
      <c r="M3" s="6"/>
    </row>
    <row r="4" spans="1:13" ht="24.75" customHeight="1" x14ac:dyDescent="0.15">
      <c r="A4" s="7"/>
      <c r="B4" s="8" t="s">
        <v>1</v>
      </c>
      <c r="C4" s="9" t="s">
        <v>2</v>
      </c>
      <c r="D4" s="10"/>
      <c r="E4" s="11"/>
      <c r="F4" s="12"/>
      <c r="K4" s="4"/>
      <c r="L4" s="4"/>
    </row>
    <row r="5" spans="1:13" ht="24.75" customHeight="1" x14ac:dyDescent="0.15">
      <c r="A5" s="13" t="s">
        <v>3</v>
      </c>
      <c r="B5" s="14"/>
      <c r="C5" s="15"/>
      <c r="D5" s="16" t="s">
        <v>4</v>
      </c>
      <c r="E5" s="16" t="s">
        <v>5</v>
      </c>
      <c r="F5" s="17"/>
      <c r="G5" s="18"/>
      <c r="H5" s="18"/>
      <c r="I5" s="18"/>
      <c r="K5" s="18"/>
      <c r="L5" s="18"/>
    </row>
    <row r="6" spans="1:13" ht="28.5" customHeight="1" x14ac:dyDescent="0.15">
      <c r="A6" s="19" t="s">
        <v>6</v>
      </c>
      <c r="B6" s="20"/>
      <c r="C6" s="21">
        <v>232440</v>
      </c>
      <c r="D6" s="21">
        <v>156956</v>
      </c>
      <c r="E6" s="21">
        <v>75484</v>
      </c>
      <c r="F6" s="22"/>
      <c r="G6" s="23"/>
      <c r="H6" s="23"/>
      <c r="I6" s="23"/>
      <c r="J6" s="23"/>
      <c r="K6" s="23"/>
      <c r="L6" s="23"/>
    </row>
    <row r="7" spans="1:13" ht="28.5" customHeight="1" x14ac:dyDescent="0.15">
      <c r="A7" s="19" t="s">
        <v>7</v>
      </c>
      <c r="B7" s="20"/>
      <c r="C7" s="21">
        <v>97951</v>
      </c>
      <c r="D7" s="21">
        <v>69834</v>
      </c>
      <c r="E7" s="21">
        <v>28117</v>
      </c>
      <c r="F7" s="22"/>
      <c r="G7" s="23"/>
      <c r="H7" s="23"/>
      <c r="I7" s="23"/>
      <c r="J7" s="23"/>
      <c r="K7" s="23"/>
      <c r="L7" s="23"/>
    </row>
    <row r="8" spans="1:13" ht="28.5" customHeight="1" x14ac:dyDescent="0.15">
      <c r="A8" s="24"/>
      <c r="B8" s="24"/>
      <c r="C8" s="24"/>
      <c r="D8" s="24"/>
      <c r="E8" s="24"/>
      <c r="K8" s="4"/>
      <c r="L8" s="4"/>
      <c r="M8" s="4"/>
    </row>
    <row r="9" spans="1:13" ht="15" customHeight="1" x14ac:dyDescent="0.15">
      <c r="A9" s="4" t="s">
        <v>8</v>
      </c>
      <c r="B9" s="4"/>
      <c r="I9" s="6" t="s">
        <v>9</v>
      </c>
      <c r="M9" s="6"/>
    </row>
    <row r="10" spans="1:13" ht="6.75" customHeight="1" x14ac:dyDescent="0.15">
      <c r="A10" s="25"/>
      <c r="B10" s="4"/>
      <c r="M10" s="6"/>
    </row>
    <row r="11" spans="1:13" ht="24.75" customHeight="1" x14ac:dyDescent="0.15">
      <c r="A11" s="7"/>
      <c r="B11" s="26"/>
      <c r="C11" s="26" t="s">
        <v>10</v>
      </c>
      <c r="D11" s="9" t="s">
        <v>11</v>
      </c>
      <c r="E11" s="10"/>
      <c r="F11" s="24"/>
      <c r="G11" s="9" t="s">
        <v>12</v>
      </c>
      <c r="H11" s="10"/>
      <c r="I11" s="11"/>
      <c r="K11" s="4"/>
      <c r="L11" s="4"/>
    </row>
    <row r="12" spans="1:13" ht="24.75" customHeight="1" x14ac:dyDescent="0.15">
      <c r="A12" s="13" t="s">
        <v>13</v>
      </c>
      <c r="B12" s="25"/>
      <c r="C12" s="25"/>
      <c r="D12" s="15"/>
      <c r="E12" s="16" t="s">
        <v>4</v>
      </c>
      <c r="F12" s="27" t="s">
        <v>5</v>
      </c>
      <c r="G12" s="15"/>
      <c r="H12" s="16" t="s">
        <v>4</v>
      </c>
      <c r="I12" s="16" t="s">
        <v>5</v>
      </c>
      <c r="K12" s="18"/>
      <c r="L12" s="18"/>
    </row>
    <row r="13" spans="1:13" ht="28.5" customHeight="1" x14ac:dyDescent="0.15">
      <c r="A13" s="7" t="s">
        <v>14</v>
      </c>
      <c r="B13" s="26"/>
      <c r="C13" s="28"/>
      <c r="D13" s="21">
        <v>230756</v>
      </c>
      <c r="E13" s="21">
        <v>155892</v>
      </c>
      <c r="F13" s="21">
        <v>74864</v>
      </c>
      <c r="G13" s="21">
        <v>51064672670</v>
      </c>
      <c r="H13" s="21">
        <v>37265492349</v>
      </c>
      <c r="I13" s="21">
        <v>13799180321</v>
      </c>
      <c r="K13" s="18"/>
      <c r="L13" s="18"/>
    </row>
    <row r="14" spans="1:13" ht="28.5" customHeight="1" x14ac:dyDescent="0.15">
      <c r="A14" s="29"/>
      <c r="B14" s="30" t="s">
        <v>15</v>
      </c>
      <c r="C14" s="30"/>
      <c r="D14" s="21">
        <v>751</v>
      </c>
      <c r="E14" s="21">
        <v>462</v>
      </c>
      <c r="F14" s="21">
        <v>289</v>
      </c>
      <c r="G14" s="21">
        <v>89332144</v>
      </c>
      <c r="H14" s="21">
        <v>61732048</v>
      </c>
      <c r="I14" s="21">
        <v>27600096</v>
      </c>
      <c r="K14" s="18"/>
      <c r="L14" s="18"/>
    </row>
    <row r="15" spans="1:13" ht="28.5" customHeight="1" x14ac:dyDescent="0.15">
      <c r="A15" s="29"/>
      <c r="B15" s="22" t="s">
        <v>16</v>
      </c>
      <c r="C15" s="31"/>
      <c r="D15" s="32">
        <v>230003</v>
      </c>
      <c r="E15" s="32">
        <v>155428</v>
      </c>
      <c r="F15" s="32">
        <v>74575</v>
      </c>
      <c r="G15" s="32">
        <v>50975008026</v>
      </c>
      <c r="H15" s="32">
        <v>37203427801</v>
      </c>
      <c r="I15" s="32">
        <v>13771580225</v>
      </c>
      <c r="K15" s="18"/>
      <c r="L15" s="18"/>
    </row>
    <row r="16" spans="1:13" ht="28.5" customHeight="1" x14ac:dyDescent="0.15">
      <c r="A16" s="33"/>
      <c r="B16" s="33" t="s">
        <v>17</v>
      </c>
      <c r="C16" s="34"/>
      <c r="D16" s="35">
        <v>2</v>
      </c>
      <c r="E16" s="35">
        <v>2</v>
      </c>
      <c r="F16" s="35">
        <v>0</v>
      </c>
      <c r="G16" s="35">
        <v>332500</v>
      </c>
      <c r="H16" s="35">
        <v>332500</v>
      </c>
      <c r="I16" s="35">
        <v>0</v>
      </c>
      <c r="K16" s="18"/>
      <c r="L16" s="18"/>
    </row>
    <row r="17" spans="1:14" ht="28.5" customHeight="1" x14ac:dyDescent="0.15">
      <c r="A17" s="24"/>
      <c r="B17" s="24"/>
      <c r="C17" s="24"/>
      <c r="K17" s="4"/>
      <c r="L17" s="4"/>
      <c r="M17" s="4"/>
    </row>
    <row r="18" spans="1:14" ht="15" customHeight="1" x14ac:dyDescent="0.15">
      <c r="A18" s="4" t="s">
        <v>18</v>
      </c>
      <c r="B18" s="4"/>
      <c r="H18" s="6" t="s">
        <v>9</v>
      </c>
      <c r="M18" s="6"/>
    </row>
    <row r="19" spans="1:14" ht="6.75" customHeight="1" x14ac:dyDescent="0.15">
      <c r="A19" s="25"/>
      <c r="B19" s="4"/>
      <c r="M19" s="6"/>
    </row>
    <row r="20" spans="1:14" ht="24.75" customHeight="1" x14ac:dyDescent="0.15">
      <c r="A20" s="7"/>
      <c r="B20" s="26"/>
      <c r="C20" s="9" t="s">
        <v>19</v>
      </c>
      <c r="D20" s="10"/>
      <c r="E20" s="11"/>
      <c r="F20" s="9" t="s">
        <v>20</v>
      </c>
      <c r="G20" s="10"/>
      <c r="H20" s="11"/>
      <c r="K20" s="4"/>
    </row>
    <row r="21" spans="1:14" ht="24.75" customHeight="1" x14ac:dyDescent="0.15">
      <c r="A21" s="13" t="s">
        <v>13</v>
      </c>
      <c r="B21" s="25"/>
      <c r="C21" s="15"/>
      <c r="D21" s="16" t="s">
        <v>4</v>
      </c>
      <c r="E21" s="16" t="s">
        <v>5</v>
      </c>
      <c r="F21" s="13"/>
      <c r="G21" s="36" t="s">
        <v>4</v>
      </c>
      <c r="H21" s="16" t="s">
        <v>5</v>
      </c>
      <c r="J21" s="18"/>
      <c r="K21" s="18"/>
    </row>
    <row r="22" spans="1:14" ht="28.5" customHeight="1" x14ac:dyDescent="0.15">
      <c r="A22" s="7" t="s">
        <v>14</v>
      </c>
      <c r="B22" s="26"/>
      <c r="C22" s="21">
        <v>97461</v>
      </c>
      <c r="D22" s="21">
        <v>69447</v>
      </c>
      <c r="E22" s="21">
        <v>28014</v>
      </c>
      <c r="F22" s="21">
        <v>18610926711</v>
      </c>
      <c r="G22" s="21">
        <v>14267679814</v>
      </c>
      <c r="H22" s="21">
        <v>4343246897</v>
      </c>
      <c r="J22" s="18"/>
      <c r="K22" s="18"/>
    </row>
    <row r="23" spans="1:14" ht="28.5" customHeight="1" x14ac:dyDescent="0.15">
      <c r="A23" s="29"/>
      <c r="B23" s="30" t="s">
        <v>21</v>
      </c>
      <c r="C23" s="21">
        <v>6441</v>
      </c>
      <c r="D23" s="21">
        <v>5363</v>
      </c>
      <c r="E23" s="21">
        <v>1078</v>
      </c>
      <c r="F23" s="21">
        <v>1256925313</v>
      </c>
      <c r="G23" s="21">
        <v>1079609385</v>
      </c>
      <c r="H23" s="21">
        <v>177315928</v>
      </c>
      <c r="J23" s="18"/>
      <c r="K23" s="18"/>
    </row>
    <row r="24" spans="1:14" ht="28.5" customHeight="1" x14ac:dyDescent="0.15">
      <c r="A24" s="29"/>
      <c r="B24" s="22" t="s">
        <v>22</v>
      </c>
      <c r="C24" s="32">
        <v>19056</v>
      </c>
      <c r="D24" s="32">
        <v>15033</v>
      </c>
      <c r="E24" s="32">
        <v>4023</v>
      </c>
      <c r="F24" s="32">
        <v>3909921259</v>
      </c>
      <c r="G24" s="32">
        <v>3261621191</v>
      </c>
      <c r="H24" s="32">
        <v>648300068</v>
      </c>
      <c r="J24" s="18"/>
      <c r="K24" s="18"/>
    </row>
    <row r="25" spans="1:14" ht="28.5" customHeight="1" x14ac:dyDescent="0.15">
      <c r="A25" s="22"/>
      <c r="B25" s="22" t="s">
        <v>23</v>
      </c>
      <c r="C25" s="32">
        <v>28169</v>
      </c>
      <c r="D25" s="32">
        <v>19473</v>
      </c>
      <c r="E25" s="32">
        <v>8696</v>
      </c>
      <c r="F25" s="32">
        <v>5632339669</v>
      </c>
      <c r="G25" s="32">
        <v>4229001393</v>
      </c>
      <c r="H25" s="32">
        <v>1403338276</v>
      </c>
      <c r="J25" s="18"/>
      <c r="K25" s="18"/>
    </row>
    <row r="26" spans="1:14" ht="28.5" customHeight="1" x14ac:dyDescent="0.15">
      <c r="A26" s="22"/>
      <c r="B26" s="22" t="s">
        <v>24</v>
      </c>
      <c r="C26" s="32">
        <v>16804</v>
      </c>
      <c r="D26" s="32">
        <v>11438</v>
      </c>
      <c r="E26" s="32">
        <v>5366</v>
      </c>
      <c r="F26" s="32">
        <v>2937253096</v>
      </c>
      <c r="G26" s="32">
        <v>2130251133</v>
      </c>
      <c r="H26" s="32">
        <v>807001963</v>
      </c>
      <c r="J26" s="18"/>
      <c r="K26" s="18"/>
      <c r="N26" s="37"/>
    </row>
    <row r="27" spans="1:14" ht="28.5" customHeight="1" x14ac:dyDescent="0.15">
      <c r="A27" s="22"/>
      <c r="B27" s="22" t="s">
        <v>25</v>
      </c>
      <c r="C27" s="32">
        <v>26991</v>
      </c>
      <c r="D27" s="32">
        <v>18140</v>
      </c>
      <c r="E27" s="32">
        <v>8851</v>
      </c>
      <c r="F27" s="32">
        <v>4874487374</v>
      </c>
      <c r="G27" s="32">
        <v>3567196712</v>
      </c>
      <c r="H27" s="32">
        <v>1307290662</v>
      </c>
      <c r="J27" s="18"/>
      <c r="K27" s="18"/>
    </row>
    <row r="28" spans="1:14" ht="28.5" customHeight="1" x14ac:dyDescent="0.15">
      <c r="A28" s="33"/>
      <c r="B28" s="33" t="s">
        <v>26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J28" s="18"/>
      <c r="K28" s="18"/>
    </row>
    <row r="29" spans="1:14" ht="28.5" customHeight="1" x14ac:dyDescent="0.15">
      <c r="A29" s="23"/>
      <c r="B29" s="23"/>
      <c r="C29" s="38"/>
      <c r="D29" s="38"/>
      <c r="E29" s="38"/>
      <c r="F29" s="38"/>
      <c r="G29" s="38"/>
      <c r="H29" s="38"/>
      <c r="J29" s="18"/>
      <c r="K29" s="18"/>
    </row>
    <row r="30" spans="1:14" ht="29.25" customHeight="1" x14ac:dyDescent="0.15">
      <c r="A30" s="39" t="s">
        <v>27</v>
      </c>
      <c r="B30" s="39"/>
      <c r="C30" s="39"/>
      <c r="D30" s="39"/>
      <c r="E30" s="39"/>
      <c r="F30" s="39"/>
      <c r="G30" s="39"/>
      <c r="H30" s="39"/>
      <c r="I30" s="39"/>
    </row>
  </sheetData>
  <mergeCells count="3">
    <mergeCell ref="A1:I1"/>
    <mergeCell ref="D3:E3"/>
    <mergeCell ref="A30:I30"/>
  </mergeCells>
  <phoneticPr fontId="4"/>
  <pageMargins left="0.55118110236220474" right="0.43307086614173229" top="0.39370078740157483" bottom="0.31496062992125984" header="0.51181102362204722" footer="0.15748031496062992"/>
  <pageSetup paperSize="9" scale="8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32DF1A-D7F3-47E6-9C9D-AF7262788F98}"/>
</file>

<file path=customXml/itemProps2.xml><?xml version="1.0" encoding="utf-8"?>
<ds:datastoreItem xmlns:ds="http://schemas.openxmlformats.org/officeDocument/2006/customXml" ds:itemID="{862BA38D-FC20-4C0D-A19E-5A7787DC8D40}"/>
</file>

<file path=customXml/itemProps3.xml><?xml version="1.0" encoding="utf-8"?>
<ds:datastoreItem xmlns:ds="http://schemas.openxmlformats.org/officeDocument/2006/customXml" ds:itemID="{729A6A49-2561-4599-8353-09A54B66D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</vt:lpstr>
      <vt:lpstr>第9表!Print_Area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2017-11-16T07:43:06Z</dcterms:created>
  <dcterms:modified xsi:type="dcterms:W3CDTF">2017-11-16T07:43:07Z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