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" documentId="11_588382194454B045A9EB06FA881811414E5D22CF" xr6:coauthVersionLast="47" xr6:coauthVersionMax="47" xr10:uidLastSave="{7F91BFA5-D96B-45D8-B8EF-1C0B59B405F8}"/>
  <bookViews>
    <workbookView xWindow="28680" yWindow="-120" windowWidth="29040" windowHeight="15720" xr2:uid="{00000000-000D-0000-FFFF-FFFF00000000}"/>
  </bookViews>
  <sheets>
    <sheet name="33表(1)" sheetId="1" r:id="rId1"/>
    <sheet name="33表(2)" sheetId="2" r:id="rId2"/>
    <sheet name="33表(3)" sheetId="3" r:id="rId3"/>
    <sheet name="33表(4）" sheetId="4" r:id="rId4"/>
    <sheet name="33表(5）" sheetId="5" r:id="rId5"/>
  </sheets>
  <definedNames>
    <definedName name="_xlnm.Print_Area" localSheetId="0">'33表(1)'!$A$1:$M$72</definedName>
    <definedName name="_xlnm.Print_Area" localSheetId="1">'33表(2)'!$A$1:$M$70</definedName>
    <definedName name="_xlnm.Print_Area" localSheetId="2">'33表(3)'!$A$1:$M$70</definedName>
    <definedName name="_xlnm.Print_Area" localSheetId="3">'33表(4）'!$A$1:$M$70</definedName>
    <definedName name="_xlnm.Print_Area" localSheetId="4">'33表(5）'!$A$1:$P$72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F11" i="5"/>
  <c r="C11" i="5"/>
  <c r="L10" i="4"/>
  <c r="F10" i="4"/>
  <c r="C10" i="4"/>
  <c r="L10" i="3"/>
  <c r="F10" i="3"/>
  <c r="C10" i="3"/>
  <c r="L10" i="2"/>
  <c r="F10" i="2"/>
  <c r="C10" i="2"/>
  <c r="F10" i="1" l="1"/>
  <c r="C10" i="1"/>
</calcChain>
</file>

<file path=xl/sharedStrings.xml><?xml version="1.0" encoding="utf-8"?>
<sst xmlns="http://schemas.openxmlformats.org/spreadsheetml/2006/main" count="316" uniqueCount="86">
  <si>
    <t>第33表(1)　都道府県労働局別雇用継続給付の状況</t>
    <rPh sb="12" eb="14">
      <t>ロウドウ</t>
    </rPh>
    <rPh sb="14" eb="15">
      <t>キョク</t>
    </rPh>
    <phoneticPr fontId="6"/>
  </si>
  <si>
    <t>　　　　　〔 高年齢雇用継続給付 〕</t>
  </si>
  <si>
    <t>―平成19年度―</t>
    <rPh sb="1" eb="3">
      <t>ヘイセイ</t>
    </rPh>
    <rPh sb="5" eb="7">
      <t>ネンド</t>
    </rPh>
    <phoneticPr fontId="3"/>
  </si>
  <si>
    <t>計（基本給付金＋再就職給付金）</t>
    <phoneticPr fontId="3"/>
  </si>
  <si>
    <t>労　働　局</t>
    <rPh sb="0" eb="1">
      <t>ロウ</t>
    </rPh>
    <rPh sb="2" eb="3">
      <t>ドウ</t>
    </rPh>
    <rPh sb="4" eb="5">
      <t>キョク</t>
    </rPh>
    <phoneticPr fontId="6"/>
  </si>
  <si>
    <t>1)</t>
  </si>
  <si>
    <t>2)</t>
  </si>
  <si>
    <t>受給要件確認件数</t>
  </si>
  <si>
    <t>初回受給者数</t>
  </si>
  <si>
    <t>受  給  者  数</t>
  </si>
  <si>
    <t>支  給  金  額</t>
  </si>
  <si>
    <t>（円）</t>
    <rPh sb="0" eb="1">
      <t>エン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</si>
  <si>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</si>
  <si>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</si>
  <si>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</si>
  <si>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</si>
  <si>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</si>
  <si>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</si>
  <si>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</si>
  <si>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</si>
  <si>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</si>
  <si>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</si>
  <si>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</si>
  <si>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</si>
  <si>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</si>
  <si>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</si>
  <si>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</si>
  <si>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</si>
  <si>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</si>
  <si>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</si>
  <si>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</si>
  <si>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</si>
  <si>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</si>
  <si>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</si>
  <si>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</si>
  <si>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</si>
  <si>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</si>
  <si>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</si>
  <si>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</si>
  <si>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</si>
  <si>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</si>
  <si>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</si>
  <si>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</si>
  <si>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</si>
  <si>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</si>
  <si>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</si>
  <si>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</si>
  <si>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</si>
  <si>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</si>
  <si>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</si>
  <si>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</si>
  <si>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</si>
  <si>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</si>
  <si>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</si>
  <si>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</si>
  <si>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</si>
  <si>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</si>
  <si>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</si>
  <si>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</si>
  <si>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</si>
  <si>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〔注〕1)　年度月平均である。</t>
  </si>
  <si>
    <t>　　　2)　全国計は決算終了後の決算数であり、各都道府県分は業務月報による暫定数であるため、</t>
    <rPh sb="10" eb="12">
      <t>ケッサン</t>
    </rPh>
    <rPh sb="12" eb="15">
      <t>シュウリョウゴ</t>
    </rPh>
    <rPh sb="18" eb="19">
      <t>スウ</t>
    </rPh>
    <rPh sb="30" eb="32">
      <t>ギョウム</t>
    </rPh>
    <rPh sb="32" eb="34">
      <t>ゲッポウ</t>
    </rPh>
    <rPh sb="37" eb="39">
      <t>ザンテイ</t>
    </rPh>
    <rPh sb="39" eb="40">
      <t>スウ</t>
    </rPh>
    <phoneticPr fontId="6"/>
  </si>
  <si>
    <t>　　　　　各都道府県の合計は全国計に必ずしも一致しない。</t>
    <rPh sb="5" eb="6">
      <t>カク</t>
    </rPh>
    <rPh sb="6" eb="10">
      <t>トドウフケン</t>
    </rPh>
    <rPh sb="11" eb="13">
      <t>ゴウケイ</t>
    </rPh>
    <phoneticPr fontId="6"/>
  </si>
  <si>
    <t>第33表(2)　都道府県労働局別雇用継続給付の状況</t>
    <rPh sb="12" eb="14">
      <t>ロウドウ</t>
    </rPh>
    <rPh sb="14" eb="15">
      <t>キョク</t>
    </rPh>
    <phoneticPr fontId="6"/>
  </si>
  <si>
    <t>―平成19年度―</t>
    <rPh sb="1" eb="3">
      <t>ヘイセイ</t>
    </rPh>
    <rPh sb="5" eb="7">
      <t>ネンド</t>
    </rPh>
    <phoneticPr fontId="11"/>
  </si>
  <si>
    <t>基 　　　　本 　　　　給 　　　　付 　　　　金</t>
  </si>
  <si>
    <t>（円）</t>
    <rPh sb="0" eb="1">
      <t>エン</t>
    </rPh>
    <phoneticPr fontId="11"/>
  </si>
  <si>
    <t>　　　2)　業務統計による暫定値である。</t>
    <rPh sb="13" eb="16">
      <t>ザンテイチ</t>
    </rPh>
    <phoneticPr fontId="6"/>
  </si>
  <si>
    <t>第33表(3)　都道府県労働局別雇用継続給付の状況</t>
    <rPh sb="12" eb="14">
      <t>ロウドウ</t>
    </rPh>
    <rPh sb="14" eb="15">
      <t>キョク</t>
    </rPh>
    <phoneticPr fontId="6"/>
  </si>
  <si>
    <t>再 　　　就 　　　職 　　　給 　　　付 　　　金</t>
  </si>
  <si>
    <t>　　　2)　業務統計による暫定値である。</t>
    <rPh sb="13" eb="15">
      <t>ザンテイ</t>
    </rPh>
    <phoneticPr fontId="6"/>
  </si>
  <si>
    <t>第33表(4)　都道府県労働局別雇用継続給付の状況</t>
    <rPh sb="12" eb="14">
      <t>ロウドウ</t>
    </rPh>
    <rPh sb="14" eb="15">
      <t>キョク</t>
    </rPh>
    <phoneticPr fontId="6"/>
  </si>
  <si>
    <t>〔 育 児 休 業 給 付 〕</t>
    <phoneticPr fontId="6"/>
  </si>
  <si>
    <t>第33表(5)　都道府県労働局別雇用継続給付の状況</t>
    <rPh sb="12" eb="14">
      <t>ロウドウ</t>
    </rPh>
    <rPh sb="14" eb="15">
      <t>キョク</t>
    </rPh>
    <phoneticPr fontId="6"/>
  </si>
  <si>
    <t>〔 育 児 休 業 給 付 〕及び〔 介 護 休 業 給 付 〕</t>
    <rPh sb="2" eb="5">
      <t>イクジ</t>
    </rPh>
    <rPh sb="6" eb="9">
      <t>キュウギョウ</t>
    </rPh>
    <rPh sb="10" eb="13">
      <t>キュウフ</t>
    </rPh>
    <rPh sb="15" eb="16">
      <t>オヨ</t>
    </rPh>
    <rPh sb="19" eb="22">
      <t>カイゴ</t>
    </rPh>
    <rPh sb="23" eb="26">
      <t>キュウギョウ</t>
    </rPh>
    <rPh sb="27" eb="30">
      <t>キュウフ</t>
    </rPh>
    <phoneticPr fontId="6"/>
  </si>
  <si>
    <t>職　　場　　復　　帰　　給　　付　　金</t>
    <rPh sb="0" eb="1">
      <t>ショク</t>
    </rPh>
    <rPh sb="3" eb="4">
      <t>バ</t>
    </rPh>
    <rPh sb="6" eb="7">
      <t>マタ</t>
    </rPh>
    <rPh sb="9" eb="10">
      <t>キ</t>
    </rPh>
    <rPh sb="12" eb="13">
      <t>キュウ</t>
    </rPh>
    <rPh sb="15" eb="16">
      <t>ツキ</t>
    </rPh>
    <rPh sb="18" eb="19">
      <t>キン</t>
    </rPh>
    <phoneticPr fontId="11"/>
  </si>
  <si>
    <t>1)</t>
    <phoneticPr fontId="6"/>
  </si>
  <si>
    <t>介　　護　　休　　業　　給　　付</t>
    <rPh sb="0" eb="1">
      <t>スケ</t>
    </rPh>
    <rPh sb="3" eb="4">
      <t>マモル</t>
    </rPh>
    <rPh sb="6" eb="7">
      <t>キュウ</t>
    </rPh>
    <rPh sb="9" eb="10">
      <t>ギョウ</t>
    </rPh>
    <rPh sb="12" eb="13">
      <t>キュウ</t>
    </rPh>
    <rPh sb="15" eb="16">
      <t>ツキ</t>
    </rPh>
    <phoneticPr fontId="11"/>
  </si>
  <si>
    <t>1)</t>
    <phoneticPr fontId="11"/>
  </si>
  <si>
    <t>育児休業給付</t>
  </si>
  <si>
    <t>受給者数</t>
  </si>
  <si>
    <t>支給金額</t>
  </si>
  <si>
    <t>支給総額</t>
  </si>
  <si>
    <t>（円）</t>
    <rPh sb="1" eb="2">
      <t>エン</t>
    </rPh>
    <phoneticPr fontId="11"/>
  </si>
  <si>
    <t>〔注〕1)　全国計は決算終了後の確定数であり、各都道府県分は事業月報による暫定数であるため、</t>
    <rPh sb="6" eb="8">
      <t>ゼンコク</t>
    </rPh>
    <rPh sb="8" eb="9">
      <t>ケイ</t>
    </rPh>
    <rPh sb="10" eb="12">
      <t>ケッサン</t>
    </rPh>
    <rPh sb="12" eb="15">
      <t>シュウリョウゴ</t>
    </rPh>
    <rPh sb="16" eb="18">
      <t>カクテイ</t>
    </rPh>
    <rPh sb="18" eb="19">
      <t>スウ</t>
    </rPh>
    <rPh sb="23" eb="24">
      <t>カク</t>
    </rPh>
    <rPh sb="24" eb="28">
      <t>トドウフケン</t>
    </rPh>
    <rPh sb="28" eb="29">
      <t>ブン</t>
    </rPh>
    <rPh sb="30" eb="32">
      <t>ジギョウ</t>
    </rPh>
    <rPh sb="32" eb="34">
      <t>ゲッポウ</t>
    </rPh>
    <rPh sb="37" eb="39">
      <t>ザンテイ</t>
    </rPh>
    <rPh sb="39" eb="40">
      <t>スウ</t>
    </rPh>
    <phoneticPr fontId="6"/>
  </si>
  <si>
    <t>　　　　　各都道府県の合計は年度計に必ずしも一致しない。</t>
    <rPh sb="5" eb="6">
      <t>カク</t>
    </rPh>
    <rPh sb="6" eb="10">
      <t>トドウフケン</t>
    </rPh>
    <rPh sb="11" eb="13">
      <t>ゴウケイ</t>
    </rPh>
    <rPh sb="14" eb="16">
      <t>ネンド</t>
    </rPh>
    <rPh sb="16" eb="17">
      <t>ケイ</t>
    </rPh>
    <rPh sb="18" eb="19">
      <t>カナラ</t>
    </rPh>
    <rPh sb="22" eb="24">
      <t>イッチ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</si>
</sst>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[Red]\-#,##0&quot; &quot;"/>
    <numFmt numFmtId="177" formatCode="#,##0&quot;    &quot;;[Red]\-#,##0&quot;    &quot;"/>
    <numFmt numFmtId="178" formatCode="#,##0&quot;  &quot;;[Red]\-#,##0&quot;  &quot;"/>
  </numFmts>
  <fonts count="1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平成明朝体"/>
      <family val="1"/>
      <charset val="128"/>
    </font>
    <font>
      <sz val="11"/>
      <name val="平成明朝体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38" fontId="2" fillId="0" borderId="0" xfId="1" applyFont="1" applyAlignment="1">
      <alignment vertical="top"/>
    </xf>
    <xf numFmtId="38" fontId="0" fillId="0" borderId="0" xfId="1" applyFont="1"/>
    <xf numFmtId="38" fontId="4" fillId="0" borderId="0" xfId="1" applyFont="1" applyAlignment="1">
      <alignment horizontal="left"/>
    </xf>
    <xf numFmtId="38" fontId="5" fillId="0" borderId="0" xfId="1" applyFont="1" applyAlignment="1">
      <alignment horizontal="centerContinuous"/>
    </xf>
    <xf numFmtId="38" fontId="0" fillId="0" borderId="0" xfId="1" applyFont="1" applyAlignment="1">
      <alignment horizontal="centerContinuous"/>
    </xf>
    <xf numFmtId="38" fontId="0" fillId="0" borderId="0" xfId="1" applyFont="1" applyAlignment="1">
      <alignment horizontal="right" vertical="top"/>
    </xf>
    <xf numFmtId="38" fontId="7" fillId="0" borderId="1" xfId="1" quotePrefix="1" applyFont="1" applyBorder="1" applyAlignment="1">
      <alignment horizontal="center" vertical="center"/>
    </xf>
    <xf numFmtId="38" fontId="7" fillId="0" borderId="0" xfId="1" applyFont="1" applyBorder="1"/>
    <xf numFmtId="38" fontId="7" fillId="0" borderId="0" xfId="1" applyFont="1" applyBorder="1" applyAlignment="1"/>
    <xf numFmtId="38" fontId="7" fillId="0" borderId="0" xfId="1" applyFont="1" applyBorder="1" applyAlignment="1">
      <alignment horizontal="distributed"/>
    </xf>
    <xf numFmtId="38" fontId="7" fillId="0" borderId="2" xfId="1" applyFont="1" applyBorder="1" applyAlignment="1">
      <alignment horizontal="left"/>
    </xf>
    <xf numFmtId="38" fontId="7" fillId="0" borderId="0" xfId="1" quotePrefix="1" applyFont="1" applyBorder="1" applyAlignment="1">
      <alignment horizontal="center"/>
    </xf>
    <xf numFmtId="38" fontId="7" fillId="0" borderId="0" xfId="1" quotePrefix="1" applyFont="1" applyBorder="1" applyAlignment="1">
      <alignment horizontal="distributed"/>
    </xf>
    <xf numFmtId="38" fontId="7" fillId="0" borderId="2" xfId="1" applyFont="1" applyBorder="1" applyAlignment="1"/>
    <xf numFmtId="38" fontId="0" fillId="0" borderId="0" xfId="1" applyFont="1" applyAlignment="1"/>
    <xf numFmtId="38" fontId="0" fillId="0" borderId="0" xfId="1" applyFont="1" applyAlignment="1">
      <alignment vertical="center"/>
    </xf>
    <xf numFmtId="38" fontId="7" fillId="0" borderId="1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176" fontId="9" fillId="0" borderId="0" xfId="1" quotePrefix="1" applyNumberFormat="1" applyFont="1" applyBorder="1" applyAlignment="1">
      <alignment horizontal="distributed" vertical="center"/>
    </xf>
    <xf numFmtId="176" fontId="9" fillId="0" borderId="2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horizontal="distributed" vertical="center"/>
    </xf>
    <xf numFmtId="38" fontId="7" fillId="0" borderId="3" xfId="1" quotePrefix="1" applyFont="1" applyBorder="1" applyAlignment="1">
      <alignment horizontal="center" vertical="center"/>
    </xf>
    <xf numFmtId="176" fontId="9" fillId="0" borderId="4" xfId="1" applyNumberFormat="1" applyFont="1" applyBorder="1" applyAlignment="1">
      <alignment vertical="center"/>
    </xf>
    <xf numFmtId="176" fontId="9" fillId="0" borderId="5" xfId="1" applyNumberFormat="1" applyFont="1" applyBorder="1" applyAlignment="1">
      <alignment vertical="center"/>
    </xf>
    <xf numFmtId="38" fontId="10" fillId="0" borderId="0" xfId="1" quotePrefix="1" applyFont="1" applyBorder="1" applyAlignment="1">
      <alignment horizontal="center" vertical="center"/>
    </xf>
    <xf numFmtId="38" fontId="10" fillId="0" borderId="0" xfId="1" quotePrefix="1" applyFont="1" applyAlignment="1">
      <alignment horizontal="left"/>
    </xf>
    <xf numFmtId="38" fontId="10" fillId="0" borderId="0" xfId="1" applyFont="1"/>
    <xf numFmtId="38" fontId="0" fillId="0" borderId="0" xfId="1" applyFont="1" applyBorder="1"/>
    <xf numFmtId="38" fontId="7" fillId="0" borderId="6" xfId="1" applyFont="1" applyBorder="1" applyAlignment="1">
      <alignment horizontal="centerContinuous" vertical="center"/>
    </xf>
    <xf numFmtId="38" fontId="7" fillId="0" borderId="6" xfId="1" applyFont="1" applyBorder="1" applyAlignment="1">
      <alignment horizontal="centerContinuous"/>
    </xf>
    <xf numFmtId="38" fontId="7" fillId="0" borderId="7" xfId="1" applyFont="1" applyBorder="1" applyAlignment="1">
      <alignment horizontal="left"/>
    </xf>
    <xf numFmtId="38" fontId="7" fillId="0" borderId="0" xfId="1" applyFont="1" applyBorder="1" applyAlignment="1">
      <alignment horizontal="centerContinuous"/>
    </xf>
    <xf numFmtId="38" fontId="7" fillId="0" borderId="0" xfId="1" applyFont="1" applyBorder="1" applyAlignment="1">
      <alignment horizontal="distributed" vertical="center"/>
    </xf>
    <xf numFmtId="38" fontId="7" fillId="0" borderId="0" xfId="1" applyFont="1" applyBorder="1" applyAlignment="1">
      <alignment horizontal="center"/>
    </xf>
    <xf numFmtId="38" fontId="7" fillId="0" borderId="2" xfId="1" applyFont="1" applyBorder="1"/>
    <xf numFmtId="177" fontId="9" fillId="0" borderId="0" xfId="1" applyNumberFormat="1" applyFont="1" applyBorder="1" applyAlignment="1">
      <alignment vertical="center"/>
    </xf>
    <xf numFmtId="177" fontId="9" fillId="0" borderId="0" xfId="1" quotePrefix="1" applyNumberFormat="1" applyFont="1" applyBorder="1" applyAlignment="1">
      <alignment horizontal="distributed" vertical="center"/>
    </xf>
    <xf numFmtId="178" fontId="9" fillId="0" borderId="0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177" fontId="9" fillId="0" borderId="4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38" fontId="10" fillId="0" borderId="0" xfId="1" applyFont="1" applyAlignment="1">
      <alignment horizontal="left"/>
    </xf>
    <xf numFmtId="0" fontId="8" fillId="0" borderId="0" xfId="0" applyFont="1"/>
    <xf numFmtId="38" fontId="7" fillId="0" borderId="4" xfId="1" applyFont="1" applyBorder="1" applyAlignment="1">
      <alignment vertical="center"/>
    </xf>
    <xf numFmtId="38" fontId="7" fillId="0" borderId="4" xfId="1" quotePrefix="1" applyFont="1" applyBorder="1" applyAlignment="1">
      <alignment horizontal="distributed" vertical="center"/>
    </xf>
    <xf numFmtId="38" fontId="7" fillId="0" borderId="4" xfId="1" quotePrefix="1" applyFont="1" applyBorder="1" applyAlignment="1">
      <alignment horizontal="right" vertical="center"/>
    </xf>
    <xf numFmtId="38" fontId="7" fillId="0" borderId="5" xfId="1" quotePrefix="1" applyFont="1" applyBorder="1" applyAlignment="1">
      <alignment horizontal="right" vertical="center"/>
    </xf>
    <xf numFmtId="38" fontId="7" fillId="0" borderId="8" xfId="1" applyFont="1" applyBorder="1" applyAlignment="1">
      <alignment horizontal="center" vertical="center"/>
    </xf>
    <xf numFmtId="38" fontId="7" fillId="0" borderId="9" xfId="1" applyFont="1" applyBorder="1" applyAlignment="1">
      <alignment horizontal="centerContinuous" vertical="center"/>
    </xf>
    <xf numFmtId="38" fontId="7" fillId="0" borderId="10" xfId="1" applyFont="1" applyBorder="1" applyAlignment="1">
      <alignment horizontal="centerContinuous"/>
    </xf>
    <xf numFmtId="38" fontId="7" fillId="0" borderId="10" xfId="1" applyFont="1" applyBorder="1" applyAlignment="1">
      <alignment horizontal="centerContinuous" vertical="center"/>
    </xf>
    <xf numFmtId="38" fontId="7" fillId="0" borderId="11" xfId="1" applyFont="1" applyBorder="1" applyAlignment="1">
      <alignment horizontal="centerContinuous"/>
    </xf>
    <xf numFmtId="38" fontId="7" fillId="0" borderId="12" xfId="1" quotePrefix="1" applyFont="1" applyBorder="1" applyAlignment="1">
      <alignment horizontal="center" vertical="center"/>
    </xf>
    <xf numFmtId="38" fontId="7" fillId="0" borderId="12" xfId="1" applyFont="1" applyBorder="1" applyAlignment="1">
      <alignment horizontal="center"/>
    </xf>
    <xf numFmtId="38" fontId="7" fillId="0" borderId="13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3" xfId="1" quotePrefix="1" applyFont="1" applyBorder="1" applyAlignment="1">
      <alignment horizontal="center" vertical="center"/>
    </xf>
    <xf numFmtId="38" fontId="7" fillId="0" borderId="12" xfId="1" applyFont="1" applyBorder="1"/>
    <xf numFmtId="0" fontId="8" fillId="0" borderId="12" xfId="0" applyFont="1" applyBorder="1"/>
    <xf numFmtId="38" fontId="7" fillId="0" borderId="13" xfId="1" applyFont="1" applyBorder="1" applyAlignment="1">
      <alignment vertical="center"/>
    </xf>
    <xf numFmtId="176" fontId="9" fillId="0" borderId="12" xfId="1" applyNumberFormat="1" applyFont="1" applyBorder="1" applyAlignment="1">
      <alignment vertical="center"/>
    </xf>
    <xf numFmtId="176" fontId="9" fillId="0" borderId="13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7" fillId="0" borderId="8" xfId="1" applyFont="1" applyBorder="1"/>
    <xf numFmtId="38" fontId="7" fillId="0" borderId="6" xfId="1" applyFont="1" applyBorder="1" applyAlignment="1">
      <alignment horizontal="distributed"/>
    </xf>
    <xf numFmtId="38" fontId="7" fillId="0" borderId="7" xfId="1" applyFont="1" applyBorder="1"/>
    <xf numFmtId="38" fontId="7" fillId="0" borderId="5" xfId="1" applyFont="1" applyBorder="1" applyAlignment="1">
      <alignment horizontal="right" vertical="center"/>
    </xf>
    <xf numFmtId="38" fontId="7" fillId="0" borderId="12" xfId="1" applyFont="1" applyBorder="1" applyAlignment="1"/>
    <xf numFmtId="38" fontId="7" fillId="0" borderId="2" xfId="1" applyFont="1" applyBorder="1" applyAlignment="1">
      <alignment horizontal="centerContinuous"/>
    </xf>
    <xf numFmtId="38" fontId="7" fillId="0" borderId="6" xfId="1" applyFont="1" applyBorder="1"/>
    <xf numFmtId="38" fontId="7" fillId="0" borderId="8" xfId="1" applyFont="1" applyBorder="1" applyAlignment="1">
      <alignment horizontal="centerContinuous" vertical="center"/>
    </xf>
    <xf numFmtId="38" fontId="7" fillId="0" borderId="7" xfId="1" applyFont="1" applyBorder="1" applyAlignment="1">
      <alignment horizontal="centerContinuous"/>
    </xf>
    <xf numFmtId="38" fontId="7" fillId="0" borderId="6" xfId="1" applyFont="1" applyBorder="1" applyAlignment="1"/>
    <xf numFmtId="38" fontId="7" fillId="0" borderId="8" xfId="1" applyFont="1" applyBorder="1" applyAlignment="1">
      <alignment horizontal="centerContinuous"/>
    </xf>
    <xf numFmtId="38" fontId="7" fillId="0" borderId="12" xfId="1" applyFont="1" applyBorder="1" applyAlignment="1">
      <alignment horizontal="centerContinuous"/>
    </xf>
    <xf numFmtId="38" fontId="7" fillId="0" borderId="13" xfId="1" applyFont="1" applyBorder="1" applyAlignment="1">
      <alignment horizontal="centerContinuous" vertical="center"/>
    </xf>
    <xf numFmtId="38" fontId="7" fillId="0" borderId="5" xfId="1" applyFont="1" applyBorder="1" applyAlignment="1">
      <alignment horizontal="centerContinuous"/>
    </xf>
    <xf numFmtId="38" fontId="7" fillId="0" borderId="4" xfId="1" applyFont="1" applyBorder="1" applyAlignment="1">
      <alignment horizontal="centerContinuous" vertical="center"/>
    </xf>
    <xf numFmtId="38" fontId="7" fillId="0" borderId="6" xfId="1" quotePrefix="1" applyFont="1" applyBorder="1" applyAlignment="1">
      <alignment horizontal="distributed"/>
    </xf>
    <xf numFmtId="38" fontId="10" fillId="0" borderId="0" xfId="1" applyFont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7" fillId="0" borderId="6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N78"/>
  <sheetViews>
    <sheetView tabSelected="1"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6.25" style="2" customWidth="1"/>
    <col min="4" max="5" width="2.625" style="2" customWidth="1"/>
    <col min="6" max="6" width="16.25" style="2" customWidth="1"/>
    <col min="7" max="8" width="2.625" style="2" customWidth="1"/>
    <col min="9" max="9" width="16.25" style="2" customWidth="1"/>
    <col min="10" max="11" width="2.625" style="2" customWidth="1"/>
    <col min="12" max="12" width="16.25" style="2" customWidth="1"/>
    <col min="13" max="13" width="2.625" style="2" customWidth="1"/>
    <col min="14" max="14" width="3.875" style="2" customWidth="1"/>
    <col min="15" max="16384" width="8.875" style="2"/>
  </cols>
  <sheetData>
    <row r="1" spans="1:14" ht="11.25" customHeight="1">
      <c r="A1" s="1"/>
      <c r="N1" s="3"/>
    </row>
    <row r="2" spans="1:14" ht="29.4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2</v>
      </c>
    </row>
    <row r="5" spans="1:14" ht="39" customHeight="1">
      <c r="A5" s="48"/>
      <c r="B5" s="83" t="s">
        <v>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>
      <c r="A6" s="53" t="s">
        <v>4</v>
      </c>
      <c r="B6" s="58"/>
      <c r="C6" s="9"/>
      <c r="D6" s="8"/>
      <c r="E6" s="64"/>
      <c r="F6" s="65"/>
      <c r="G6" s="66"/>
      <c r="H6" s="64"/>
      <c r="I6" s="65"/>
      <c r="J6" s="31" t="s">
        <v>5</v>
      </c>
      <c r="K6" s="8"/>
      <c r="L6" s="8"/>
      <c r="M6" s="1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11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362270</v>
      </c>
      <c r="D10"/>
      <c r="E10"/>
      <c r="F10" s="18">
        <f>SUM(F12:F67)</f>
        <v>179400</v>
      </c>
      <c r="G10" s="18"/>
      <c r="H10" s="18"/>
      <c r="I10" s="18">
        <v>187965.66666666666</v>
      </c>
      <c r="J10" s="18"/>
      <c r="K10" s="18"/>
      <c r="L10" s="81">
        <v>112544081889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15830</v>
      </c>
      <c r="D12"/>
      <c r="E12"/>
      <c r="F12" s="18">
        <v>6515</v>
      </c>
      <c r="G12" s="18"/>
      <c r="H12" s="18"/>
      <c r="I12" s="18">
        <v>6412.416666666667</v>
      </c>
      <c r="J12" s="18"/>
      <c r="K12" s="18"/>
      <c r="L12" s="18">
        <v>3432307376</v>
      </c>
      <c r="M12" s="20"/>
    </row>
    <row r="13" spans="1:14" ht="12" customHeight="1">
      <c r="A13" s="53" t="s">
        <v>14</v>
      </c>
      <c r="B13" s="61"/>
      <c r="C13" s="18">
        <v>3557</v>
      </c>
      <c r="D13"/>
      <c r="E13"/>
      <c r="F13" s="18">
        <v>1181</v>
      </c>
      <c r="G13" s="18"/>
      <c r="H13" s="18"/>
      <c r="I13" s="18">
        <v>1084.5</v>
      </c>
      <c r="J13" s="18"/>
      <c r="K13" s="18"/>
      <c r="L13" s="18">
        <v>513567275</v>
      </c>
      <c r="M13" s="20"/>
    </row>
    <row r="14" spans="1:14" ht="12" customHeight="1">
      <c r="A14" s="53" t="s">
        <v>15</v>
      </c>
      <c r="B14" s="61"/>
      <c r="C14" s="18">
        <v>2440</v>
      </c>
      <c r="D14"/>
      <c r="E14"/>
      <c r="F14" s="18">
        <v>1182</v>
      </c>
      <c r="G14" s="18"/>
      <c r="H14" s="18"/>
      <c r="I14" s="18">
        <v>1139.5</v>
      </c>
      <c r="J14" s="18"/>
      <c r="K14" s="18"/>
      <c r="L14" s="18">
        <v>582193910</v>
      </c>
      <c r="M14" s="20"/>
    </row>
    <row r="15" spans="1:14" ht="12" customHeight="1">
      <c r="A15" s="53" t="s">
        <v>16</v>
      </c>
      <c r="B15" s="61"/>
      <c r="C15" s="18">
        <v>4981</v>
      </c>
      <c r="D15"/>
      <c r="E15"/>
      <c r="F15" s="18">
        <v>2358</v>
      </c>
      <c r="G15" s="18"/>
      <c r="H15" s="18"/>
      <c r="I15" s="18">
        <v>2269.8333333333335</v>
      </c>
      <c r="J15" s="18"/>
      <c r="K15" s="18"/>
      <c r="L15" s="18">
        <v>1265283223</v>
      </c>
      <c r="M15" s="20"/>
    </row>
    <row r="16" spans="1:14" ht="12" customHeight="1">
      <c r="A16" s="53" t="s">
        <v>17</v>
      </c>
      <c r="B16" s="61"/>
      <c r="C16" s="18">
        <v>1757</v>
      </c>
      <c r="D16"/>
      <c r="E16"/>
      <c r="F16" s="18">
        <v>1018</v>
      </c>
      <c r="G16" s="18"/>
      <c r="H16" s="18"/>
      <c r="I16" s="18">
        <v>975.75</v>
      </c>
      <c r="J16" s="18"/>
      <c r="K16" s="18"/>
      <c r="L16" s="18">
        <v>487773274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3372</v>
      </c>
      <c r="D18"/>
      <c r="E18"/>
      <c r="F18" s="18">
        <v>1244</v>
      </c>
      <c r="G18" s="18"/>
      <c r="H18" s="18"/>
      <c r="I18" s="18">
        <v>1150.6666666666667</v>
      </c>
      <c r="J18" s="18"/>
      <c r="K18" s="18"/>
      <c r="L18" s="18">
        <v>576129241</v>
      </c>
      <c r="M18" s="20"/>
    </row>
    <row r="19" spans="1:13" ht="12" customHeight="1">
      <c r="A19" s="53" t="s">
        <v>19</v>
      </c>
      <c r="B19" s="61"/>
      <c r="C19" s="18">
        <v>3726</v>
      </c>
      <c r="D19"/>
      <c r="E19"/>
      <c r="F19" s="18">
        <v>1938</v>
      </c>
      <c r="G19" s="18"/>
      <c r="H19" s="18"/>
      <c r="I19" s="18">
        <v>1835.9166666666667</v>
      </c>
      <c r="J19" s="18"/>
      <c r="K19" s="18"/>
      <c r="L19" s="18">
        <v>965834891</v>
      </c>
      <c r="M19" s="20"/>
    </row>
    <row r="20" spans="1:13" ht="12" customHeight="1">
      <c r="A20" s="53" t="s">
        <v>20</v>
      </c>
      <c r="B20" s="61"/>
      <c r="C20" s="18">
        <v>6107</v>
      </c>
      <c r="D20"/>
      <c r="E20"/>
      <c r="F20" s="18">
        <v>3380</v>
      </c>
      <c r="G20" s="18"/>
      <c r="H20" s="18"/>
      <c r="I20" s="18">
        <v>3346</v>
      </c>
      <c r="J20" s="18"/>
      <c r="K20" s="18"/>
      <c r="L20" s="18">
        <v>1957203331</v>
      </c>
      <c r="M20" s="20"/>
    </row>
    <row r="21" spans="1:13" ht="12" customHeight="1">
      <c r="A21" s="53" t="s">
        <v>21</v>
      </c>
      <c r="B21" s="61"/>
      <c r="C21" s="18">
        <v>4054</v>
      </c>
      <c r="D21"/>
      <c r="E21"/>
      <c r="F21" s="18">
        <v>2062</v>
      </c>
      <c r="G21" s="18"/>
      <c r="H21" s="18"/>
      <c r="I21" s="18">
        <v>2033.4166666666667</v>
      </c>
      <c r="J21" s="18"/>
      <c r="K21" s="18"/>
      <c r="L21" s="18">
        <v>1173692190</v>
      </c>
      <c r="M21" s="20"/>
    </row>
    <row r="22" spans="1:13" ht="12" customHeight="1">
      <c r="A22" s="53" t="s">
        <v>22</v>
      </c>
      <c r="B22" s="61"/>
      <c r="C22" s="18">
        <v>5305</v>
      </c>
      <c r="D22"/>
      <c r="E22"/>
      <c r="F22" s="18">
        <v>2763</v>
      </c>
      <c r="G22" s="18"/>
      <c r="H22" s="18"/>
      <c r="I22" s="18">
        <v>2809.3333333333335</v>
      </c>
      <c r="J22" s="18"/>
      <c r="K22" s="18"/>
      <c r="L22" s="18">
        <v>1606874018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11484</v>
      </c>
      <c r="D24"/>
      <c r="E24"/>
      <c r="F24" s="18">
        <v>5973</v>
      </c>
      <c r="G24" s="18"/>
      <c r="H24" s="18"/>
      <c r="I24" s="18">
        <v>6502.75</v>
      </c>
      <c r="J24" s="18"/>
      <c r="K24" s="18"/>
      <c r="L24" s="18">
        <v>3934152814</v>
      </c>
      <c r="M24" s="20"/>
    </row>
    <row r="25" spans="1:13" ht="12" customHeight="1">
      <c r="A25" s="53" t="s">
        <v>24</v>
      </c>
      <c r="B25" s="61"/>
      <c r="C25" s="18">
        <v>9215</v>
      </c>
      <c r="D25"/>
      <c r="E25"/>
      <c r="F25" s="18">
        <v>4384</v>
      </c>
      <c r="G25" s="18"/>
      <c r="H25" s="18"/>
      <c r="I25" s="18">
        <v>5086.416666666667</v>
      </c>
      <c r="J25" s="18"/>
      <c r="K25" s="18"/>
      <c r="L25" s="18">
        <v>3082345031</v>
      </c>
      <c r="M25" s="20"/>
    </row>
    <row r="26" spans="1:13" ht="12" customHeight="1">
      <c r="A26" s="53" t="s">
        <v>25</v>
      </c>
      <c r="B26" s="61"/>
      <c r="C26" s="18">
        <v>79109</v>
      </c>
      <c r="D26"/>
      <c r="E26"/>
      <c r="F26" s="18">
        <v>36109</v>
      </c>
      <c r="G26" s="18"/>
      <c r="H26" s="18"/>
      <c r="I26" s="18">
        <v>38967.25</v>
      </c>
      <c r="J26" s="18"/>
      <c r="K26" s="18"/>
      <c r="L26" s="18">
        <v>25440682929</v>
      </c>
      <c r="M26" s="20"/>
    </row>
    <row r="27" spans="1:13" ht="12" customHeight="1">
      <c r="A27" s="53" t="s">
        <v>26</v>
      </c>
      <c r="B27" s="61"/>
      <c r="C27" s="18">
        <v>18171</v>
      </c>
      <c r="D27"/>
      <c r="E27"/>
      <c r="F27" s="18">
        <v>9059</v>
      </c>
      <c r="G27" s="18"/>
      <c r="H27" s="18"/>
      <c r="I27" s="18">
        <v>10240.083333333334</v>
      </c>
      <c r="J27" s="18"/>
      <c r="K27" s="18"/>
      <c r="L27" s="18">
        <v>6591323756</v>
      </c>
      <c r="M27" s="20"/>
    </row>
    <row r="28" spans="1:13" ht="12" customHeight="1">
      <c r="A28" s="53" t="s">
        <v>27</v>
      </c>
      <c r="B28" s="61"/>
      <c r="C28" s="18">
        <v>6657</v>
      </c>
      <c r="D28"/>
      <c r="E28"/>
      <c r="F28" s="18">
        <v>3690</v>
      </c>
      <c r="G28" s="18"/>
      <c r="H28" s="18"/>
      <c r="I28" s="18">
        <v>3512.5</v>
      </c>
      <c r="J28" s="18"/>
      <c r="K28" s="18"/>
      <c r="L28" s="18">
        <v>1866308407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5262</v>
      </c>
      <c r="D30"/>
      <c r="E30"/>
      <c r="F30" s="18">
        <v>2997</v>
      </c>
      <c r="G30" s="18"/>
      <c r="H30" s="18"/>
      <c r="I30" s="18">
        <v>2833.1666666666665</v>
      </c>
      <c r="J30" s="18"/>
      <c r="K30" s="18"/>
      <c r="L30" s="18">
        <v>1643043465</v>
      </c>
      <c r="M30" s="20"/>
    </row>
    <row r="31" spans="1:13" ht="12" customHeight="1">
      <c r="A31" s="53" t="s">
        <v>29</v>
      </c>
      <c r="B31" s="61"/>
      <c r="C31" s="18">
        <v>3644</v>
      </c>
      <c r="D31"/>
      <c r="E31"/>
      <c r="F31" s="18">
        <v>2020</v>
      </c>
      <c r="G31" s="18"/>
      <c r="H31" s="18"/>
      <c r="I31" s="18">
        <v>2137.3333333333335</v>
      </c>
      <c r="J31" s="18"/>
      <c r="K31" s="18"/>
      <c r="L31" s="18">
        <v>1215424950</v>
      </c>
      <c r="M31" s="20"/>
    </row>
    <row r="32" spans="1:13" ht="12" customHeight="1">
      <c r="A32" s="53" t="s">
        <v>30</v>
      </c>
      <c r="B32" s="61"/>
      <c r="C32" s="18">
        <v>1919</v>
      </c>
      <c r="D32"/>
      <c r="E32"/>
      <c r="F32" s="18">
        <v>1066</v>
      </c>
      <c r="G32" s="18"/>
      <c r="H32" s="18"/>
      <c r="I32" s="18">
        <v>1078.1666666666667</v>
      </c>
      <c r="J32" s="18"/>
      <c r="K32" s="18"/>
      <c r="L32" s="18">
        <v>601013766</v>
      </c>
      <c r="M32" s="20"/>
    </row>
    <row r="33" spans="1:13" ht="12" customHeight="1">
      <c r="A33" s="53" t="s">
        <v>31</v>
      </c>
      <c r="B33" s="61"/>
      <c r="C33" s="18">
        <v>1419</v>
      </c>
      <c r="D33"/>
      <c r="E33"/>
      <c r="F33" s="18">
        <v>709</v>
      </c>
      <c r="G33" s="18"/>
      <c r="H33" s="18"/>
      <c r="I33" s="18">
        <v>760.66666666666663</v>
      </c>
      <c r="J33" s="18"/>
      <c r="K33" s="18"/>
      <c r="L33" s="18">
        <v>432878593</v>
      </c>
      <c r="M33" s="20"/>
    </row>
    <row r="34" spans="1:13" ht="12" customHeight="1">
      <c r="A34" s="53" t="s">
        <v>32</v>
      </c>
      <c r="B34" s="61"/>
      <c r="C34" s="18">
        <v>6713</v>
      </c>
      <c r="D34"/>
      <c r="E34"/>
      <c r="F34" s="18">
        <v>3152</v>
      </c>
      <c r="G34" s="18"/>
      <c r="H34" s="18"/>
      <c r="I34" s="18">
        <v>3256.6666666666665</v>
      </c>
      <c r="J34" s="18"/>
      <c r="K34" s="18"/>
      <c r="L34" s="18">
        <v>1854092435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6577</v>
      </c>
      <c r="D36"/>
      <c r="E36"/>
      <c r="F36" s="18">
        <v>2938</v>
      </c>
      <c r="G36" s="18"/>
      <c r="H36" s="18"/>
      <c r="I36" s="18">
        <v>3435</v>
      </c>
      <c r="J36" s="18"/>
      <c r="K36" s="18"/>
      <c r="L36" s="18">
        <v>1928294204</v>
      </c>
      <c r="M36" s="20"/>
    </row>
    <row r="37" spans="1:13" ht="12" customHeight="1">
      <c r="A37" s="53" t="s">
        <v>34</v>
      </c>
      <c r="B37" s="61"/>
      <c r="C37" s="18">
        <v>11393</v>
      </c>
      <c r="D37"/>
      <c r="E37"/>
      <c r="F37" s="18">
        <v>6087</v>
      </c>
      <c r="G37" s="18"/>
      <c r="H37" s="18"/>
      <c r="I37" s="18">
        <v>6721.25</v>
      </c>
      <c r="J37" s="18"/>
      <c r="K37" s="18"/>
      <c r="L37" s="18">
        <v>3962094547</v>
      </c>
      <c r="M37" s="20"/>
    </row>
    <row r="38" spans="1:13" ht="12" customHeight="1">
      <c r="A38" s="53" t="s">
        <v>35</v>
      </c>
      <c r="B38" s="61"/>
      <c r="C38" s="18">
        <v>24589</v>
      </c>
      <c r="D38"/>
      <c r="E38"/>
      <c r="F38" s="18">
        <v>15429</v>
      </c>
      <c r="G38" s="18"/>
      <c r="H38" s="18"/>
      <c r="I38" s="18">
        <v>17921.583333333332</v>
      </c>
      <c r="J38" s="18"/>
      <c r="K38" s="18"/>
      <c r="L38" s="18">
        <v>10972131021</v>
      </c>
      <c r="M38" s="20"/>
    </row>
    <row r="39" spans="1:13" ht="12" customHeight="1">
      <c r="A39" s="53" t="s">
        <v>36</v>
      </c>
      <c r="B39" s="61"/>
      <c r="C39" s="18">
        <v>4696</v>
      </c>
      <c r="D39"/>
      <c r="E39"/>
      <c r="F39" s="18">
        <v>2299</v>
      </c>
      <c r="G39" s="18"/>
      <c r="H39" s="18"/>
      <c r="I39" s="18">
        <v>2518.25</v>
      </c>
      <c r="J39" s="18"/>
      <c r="K39" s="18"/>
      <c r="L39" s="18">
        <v>1437999340</v>
      </c>
      <c r="M39" s="20"/>
    </row>
    <row r="40" spans="1:13" ht="12" customHeight="1">
      <c r="A40" s="53" t="s">
        <v>37</v>
      </c>
      <c r="B40" s="61"/>
      <c r="C40" s="18">
        <v>3214</v>
      </c>
      <c r="D40"/>
      <c r="E40"/>
      <c r="F40" s="18">
        <v>1624</v>
      </c>
      <c r="G40" s="18"/>
      <c r="H40" s="18"/>
      <c r="I40" s="18">
        <v>1657.6666666666667</v>
      </c>
      <c r="J40" s="18"/>
      <c r="K40" s="18"/>
      <c r="L40" s="18">
        <v>975175899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5984</v>
      </c>
      <c r="D42"/>
      <c r="E42"/>
      <c r="F42" s="18">
        <v>3039</v>
      </c>
      <c r="G42" s="18"/>
      <c r="H42" s="18"/>
      <c r="I42" s="18">
        <v>3248.75</v>
      </c>
      <c r="J42" s="18"/>
      <c r="K42" s="18"/>
      <c r="L42" s="18">
        <v>1924635463</v>
      </c>
      <c r="M42" s="20"/>
    </row>
    <row r="43" spans="1:13" ht="12" customHeight="1">
      <c r="A43" s="53" t="s">
        <v>39</v>
      </c>
      <c r="B43" s="61"/>
      <c r="C43" s="18">
        <v>34049</v>
      </c>
      <c r="D43"/>
      <c r="E43"/>
      <c r="F43" s="18">
        <v>16907</v>
      </c>
      <c r="G43" s="18"/>
      <c r="H43" s="18"/>
      <c r="I43" s="18">
        <v>18369.666666666668</v>
      </c>
      <c r="J43" s="18"/>
      <c r="K43" s="18"/>
      <c r="L43" s="18">
        <v>11362566729</v>
      </c>
      <c r="M43" s="20"/>
    </row>
    <row r="44" spans="1:13" ht="12" customHeight="1">
      <c r="A44" s="53" t="s">
        <v>40</v>
      </c>
      <c r="B44" s="61"/>
      <c r="C44" s="18">
        <v>13935</v>
      </c>
      <c r="D44"/>
      <c r="E44"/>
      <c r="F44" s="18">
        <v>7379</v>
      </c>
      <c r="G44" s="18"/>
      <c r="H44" s="18"/>
      <c r="I44" s="18">
        <v>7715.416666666667</v>
      </c>
      <c r="J44" s="18"/>
      <c r="K44" s="18"/>
      <c r="L44" s="18">
        <v>4677598104</v>
      </c>
      <c r="M44" s="20"/>
    </row>
    <row r="45" spans="1:13" ht="12" customHeight="1">
      <c r="A45" s="53" t="s">
        <v>41</v>
      </c>
      <c r="B45" s="61"/>
      <c r="C45" s="18">
        <v>1900</v>
      </c>
      <c r="D45"/>
      <c r="E45"/>
      <c r="F45" s="18">
        <v>911</v>
      </c>
      <c r="G45" s="18"/>
      <c r="H45" s="18"/>
      <c r="I45" s="18">
        <v>925.5</v>
      </c>
      <c r="J45" s="18"/>
      <c r="K45" s="18"/>
      <c r="L45" s="18">
        <v>535535096</v>
      </c>
      <c r="M45" s="20"/>
    </row>
    <row r="46" spans="1:13" ht="12" customHeight="1">
      <c r="A46" s="53" t="s">
        <v>42</v>
      </c>
      <c r="B46" s="61"/>
      <c r="C46" s="18">
        <v>1874</v>
      </c>
      <c r="D46"/>
      <c r="E46"/>
      <c r="F46" s="18">
        <v>935</v>
      </c>
      <c r="G46" s="18"/>
      <c r="H46" s="18"/>
      <c r="I46" s="18">
        <v>855.83333333333337</v>
      </c>
      <c r="J46" s="18"/>
      <c r="K46" s="18"/>
      <c r="L46" s="18">
        <v>479623142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1163</v>
      </c>
      <c r="D48"/>
      <c r="E48"/>
      <c r="F48" s="18">
        <v>548</v>
      </c>
      <c r="G48" s="18"/>
      <c r="H48" s="18"/>
      <c r="I48" s="18">
        <v>515</v>
      </c>
      <c r="J48" s="18"/>
      <c r="K48" s="18"/>
      <c r="L48" s="18">
        <v>256215785</v>
      </c>
      <c r="M48" s="20"/>
    </row>
    <row r="49" spans="1:13" ht="12" customHeight="1">
      <c r="A49" s="53" t="s">
        <v>44</v>
      </c>
      <c r="B49" s="61"/>
      <c r="C49" s="18">
        <v>1686</v>
      </c>
      <c r="D49"/>
      <c r="E49"/>
      <c r="F49" s="18">
        <v>930</v>
      </c>
      <c r="G49" s="18"/>
      <c r="H49" s="18"/>
      <c r="I49" s="18">
        <v>756.08333333333337</v>
      </c>
      <c r="J49" s="18"/>
      <c r="K49" s="18"/>
      <c r="L49" s="18">
        <v>383610991</v>
      </c>
      <c r="M49" s="20"/>
    </row>
    <row r="50" spans="1:13" ht="12" customHeight="1">
      <c r="A50" s="53" t="s">
        <v>45</v>
      </c>
      <c r="B50" s="61"/>
      <c r="C50" s="18">
        <v>5125</v>
      </c>
      <c r="D50"/>
      <c r="E50"/>
      <c r="F50" s="18">
        <v>2693</v>
      </c>
      <c r="G50" s="18"/>
      <c r="H50" s="18"/>
      <c r="I50" s="18">
        <v>2762.1666666666665</v>
      </c>
      <c r="J50" s="18"/>
      <c r="K50" s="18"/>
      <c r="L50" s="18">
        <v>1586297931</v>
      </c>
      <c r="M50" s="20"/>
    </row>
    <row r="51" spans="1:13" ht="12" customHeight="1">
      <c r="A51" s="53" t="s">
        <v>46</v>
      </c>
      <c r="B51" s="61"/>
      <c r="C51" s="18">
        <v>9399</v>
      </c>
      <c r="D51"/>
      <c r="E51"/>
      <c r="F51" s="18">
        <v>5230</v>
      </c>
      <c r="G51" s="18"/>
      <c r="H51" s="18"/>
      <c r="I51" s="18">
        <v>5033.833333333333</v>
      </c>
      <c r="J51" s="18"/>
      <c r="K51" s="18"/>
      <c r="L51" s="18">
        <v>2968547891</v>
      </c>
      <c r="M51" s="20"/>
    </row>
    <row r="52" spans="1:13" ht="12" customHeight="1">
      <c r="A52" s="53" t="s">
        <v>47</v>
      </c>
      <c r="B52" s="61"/>
      <c r="C52" s="18">
        <v>5804</v>
      </c>
      <c r="D52"/>
      <c r="E52"/>
      <c r="F52" s="18">
        <v>2226</v>
      </c>
      <c r="G52" s="18"/>
      <c r="H52" s="18"/>
      <c r="I52" s="18">
        <v>2119.25</v>
      </c>
      <c r="J52" s="18"/>
      <c r="K52" s="18"/>
      <c r="L52" s="18">
        <v>1195231620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1053</v>
      </c>
      <c r="D54"/>
      <c r="E54"/>
      <c r="F54" s="18">
        <v>604</v>
      </c>
      <c r="G54" s="18"/>
      <c r="H54" s="18"/>
      <c r="I54" s="18">
        <v>528.75</v>
      </c>
      <c r="J54" s="18"/>
      <c r="K54" s="18"/>
      <c r="L54" s="18">
        <v>300725307</v>
      </c>
      <c r="M54" s="20"/>
    </row>
    <row r="55" spans="1:13" ht="12" customHeight="1">
      <c r="A55" s="53" t="s">
        <v>49</v>
      </c>
      <c r="B55" s="61"/>
      <c r="C55" s="18">
        <v>2713</v>
      </c>
      <c r="D55"/>
      <c r="E55"/>
      <c r="F55" s="18">
        <v>1465</v>
      </c>
      <c r="G55" s="18"/>
      <c r="H55" s="18"/>
      <c r="I55" s="18">
        <v>1307.25</v>
      </c>
      <c r="J55" s="18"/>
      <c r="K55" s="18"/>
      <c r="L55" s="18">
        <v>753853790</v>
      </c>
      <c r="M55" s="20"/>
    </row>
    <row r="56" spans="1:13" ht="12" customHeight="1">
      <c r="A56" s="53" t="s">
        <v>50</v>
      </c>
      <c r="B56" s="61"/>
      <c r="C56" s="18">
        <v>3287</v>
      </c>
      <c r="D56"/>
      <c r="E56"/>
      <c r="F56" s="18">
        <v>1400</v>
      </c>
      <c r="G56" s="18"/>
      <c r="H56" s="18"/>
      <c r="I56" s="18">
        <v>1349.4166666666667</v>
      </c>
      <c r="J56" s="18"/>
      <c r="K56" s="18"/>
      <c r="L56" s="18">
        <v>712191929</v>
      </c>
      <c r="M56" s="20"/>
    </row>
    <row r="57" spans="1:13" ht="12" customHeight="1">
      <c r="A57" s="53" t="s">
        <v>51</v>
      </c>
      <c r="B57" s="61"/>
      <c r="C57" s="18">
        <v>1556</v>
      </c>
      <c r="D57"/>
      <c r="E57"/>
      <c r="F57" s="18">
        <v>660</v>
      </c>
      <c r="G57" s="18"/>
      <c r="H57" s="18"/>
      <c r="I57" s="18">
        <v>659.91666666666663</v>
      </c>
      <c r="J57" s="18"/>
      <c r="K57" s="18"/>
      <c r="L57" s="18">
        <v>328777806</v>
      </c>
      <c r="M57" s="20"/>
    </row>
    <row r="58" spans="1:13" ht="12" customHeight="1">
      <c r="A58" s="53" t="s">
        <v>52</v>
      </c>
      <c r="B58" s="61"/>
      <c r="C58" s="18">
        <v>13568</v>
      </c>
      <c r="D58"/>
      <c r="E58"/>
      <c r="F58" s="18">
        <v>6520</v>
      </c>
      <c r="G58" s="18"/>
      <c r="H58" s="18"/>
      <c r="I58" s="18">
        <v>6307.416666666667</v>
      </c>
      <c r="J58" s="18"/>
      <c r="K58" s="18"/>
      <c r="L58" s="18">
        <v>3593330229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1568</v>
      </c>
      <c r="D60"/>
      <c r="E60"/>
      <c r="F60" s="18">
        <v>745</v>
      </c>
      <c r="G60" s="18"/>
      <c r="H60" s="18"/>
      <c r="I60" s="18">
        <v>691</v>
      </c>
      <c r="J60" s="18"/>
      <c r="K60" s="18"/>
      <c r="L60" s="18">
        <v>365876169</v>
      </c>
      <c r="M60" s="20"/>
    </row>
    <row r="61" spans="1:13" ht="12" customHeight="1">
      <c r="A61" s="53" t="s">
        <v>54</v>
      </c>
      <c r="B61" s="61"/>
      <c r="C61" s="18">
        <v>2169</v>
      </c>
      <c r="D61"/>
      <c r="E61"/>
      <c r="F61" s="18">
        <v>1314</v>
      </c>
      <c r="G61" s="18"/>
      <c r="H61" s="18"/>
      <c r="I61" s="18">
        <v>1122.8333333333333</v>
      </c>
      <c r="J61" s="18"/>
      <c r="K61" s="18"/>
      <c r="L61" s="18">
        <v>599147441</v>
      </c>
      <c r="M61" s="20"/>
    </row>
    <row r="62" spans="1:13" ht="12" customHeight="1">
      <c r="A62" s="53" t="s">
        <v>55</v>
      </c>
      <c r="B62" s="61"/>
      <c r="C62" s="18">
        <v>2608</v>
      </c>
      <c r="D62"/>
      <c r="E62"/>
      <c r="F62" s="18">
        <v>1311</v>
      </c>
      <c r="G62" s="18"/>
      <c r="H62" s="18"/>
      <c r="I62" s="18">
        <v>1070.4166666666667</v>
      </c>
      <c r="J62" s="18"/>
      <c r="K62" s="18"/>
      <c r="L62" s="18">
        <v>534068348</v>
      </c>
      <c r="M62" s="20"/>
    </row>
    <row r="63" spans="1:13" ht="12" customHeight="1">
      <c r="A63" s="53" t="s">
        <v>56</v>
      </c>
      <c r="B63" s="61"/>
      <c r="C63" s="18">
        <v>1791</v>
      </c>
      <c r="D63"/>
      <c r="E63"/>
      <c r="F63" s="18">
        <v>1040</v>
      </c>
      <c r="G63" s="18"/>
      <c r="H63" s="18"/>
      <c r="I63" s="18">
        <v>909.91666666666663</v>
      </c>
      <c r="J63" s="18"/>
      <c r="K63" s="18"/>
      <c r="L63" s="18">
        <v>484056907</v>
      </c>
      <c r="M63" s="20"/>
    </row>
    <row r="64" spans="1:13" ht="12" customHeight="1">
      <c r="A64" s="53" t="s">
        <v>57</v>
      </c>
      <c r="B64" s="61"/>
      <c r="C64" s="18">
        <v>1836</v>
      </c>
      <c r="D64"/>
      <c r="E64"/>
      <c r="F64" s="18">
        <v>759</v>
      </c>
      <c r="G64" s="18"/>
      <c r="H64" s="18"/>
      <c r="I64" s="18">
        <v>660.58333333333337</v>
      </c>
      <c r="J64" s="18"/>
      <c r="K64" s="18"/>
      <c r="L64" s="18">
        <v>330293584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3096</v>
      </c>
      <c r="D66"/>
      <c r="E66"/>
      <c r="F66" s="18">
        <v>1113</v>
      </c>
      <c r="G66" s="18"/>
      <c r="H66" s="18"/>
      <c r="I66" s="18">
        <v>1012.3333333333334</v>
      </c>
      <c r="J66" s="18"/>
      <c r="K66" s="18"/>
      <c r="L66" s="18">
        <v>497029004</v>
      </c>
      <c r="M66" s="20"/>
    </row>
    <row r="67" spans="1:13" ht="12" customHeight="1">
      <c r="A67" s="53" t="s">
        <v>59</v>
      </c>
      <c r="B67" s="61"/>
      <c r="C67" s="18">
        <v>915</v>
      </c>
      <c r="D67"/>
      <c r="E67"/>
      <c r="F67" s="18">
        <v>494</v>
      </c>
      <c r="G67" s="18"/>
      <c r="H67" s="18"/>
      <c r="I67" s="18">
        <v>358.25</v>
      </c>
      <c r="J67" s="18"/>
      <c r="K67" s="18"/>
      <c r="L67" s="18">
        <v>181888012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61</v>
      </c>
    </row>
    <row r="71" spans="1:13" ht="20.45" customHeight="1">
      <c r="A71" s="25"/>
      <c r="B71" s="27" t="s">
        <v>62</v>
      </c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  <c r="L76" s="27"/>
    </row>
    <row r="77" spans="1:13" ht="10.9" customHeight="1">
      <c r="A77" s="25"/>
    </row>
    <row r="78" spans="1:13" ht="15" customHeight="1">
      <c r="A78" s="28"/>
    </row>
  </sheetData>
  <mergeCells count="1">
    <mergeCell ref="B5:M5"/>
  </mergeCells>
  <phoneticPr fontId="3"/>
  <printOptions gridLinesSet="0"/>
  <pageMargins left="0.99" right="0.51181102362204722" top="0.37" bottom="0.49" header="0.3" footer="0.2800000000000000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5.25" style="2" customWidth="1"/>
    <col min="13" max="13" width="2.625" style="2" customWidth="1"/>
    <col min="14" max="16384" width="8.875" style="2"/>
  </cols>
  <sheetData>
    <row r="1" spans="1:14" ht="11.25" customHeight="1">
      <c r="A1" s="1"/>
      <c r="N1" s="3"/>
    </row>
    <row r="2" spans="1:14" ht="29.45" customHeight="1">
      <c r="A2" s="4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49" t="s">
        <v>65</v>
      </c>
      <c r="C5" s="50"/>
      <c r="D5" s="50"/>
      <c r="E5" s="50"/>
      <c r="F5" s="50"/>
      <c r="G5" s="50"/>
      <c r="H5" s="51"/>
      <c r="I5" s="50"/>
      <c r="J5" s="50"/>
      <c r="K5" s="51"/>
      <c r="L5" s="50"/>
      <c r="M5" s="52"/>
    </row>
    <row r="6" spans="1:14">
      <c r="A6" s="56" t="s">
        <v>4</v>
      </c>
      <c r="B6" s="58"/>
      <c r="C6" s="9"/>
      <c r="D6" s="8"/>
      <c r="E6" s="64"/>
      <c r="F6" s="65"/>
      <c r="G6" s="70"/>
      <c r="H6" s="64"/>
      <c r="I6" s="65"/>
      <c r="J6" s="31" t="s">
        <v>5</v>
      </c>
      <c r="K6" s="70"/>
      <c r="L6" s="70"/>
      <c r="M6" s="3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9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3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361546</v>
      </c>
      <c r="D10"/>
      <c r="E10"/>
      <c r="F10" s="18">
        <f>SUM(F12:F67)</f>
        <v>178749</v>
      </c>
      <c r="G10" s="18"/>
      <c r="H10" s="18"/>
      <c r="I10" s="18">
        <v>187666.5</v>
      </c>
      <c r="J10" s="18"/>
      <c r="K10" s="18"/>
      <c r="L10" s="18">
        <f>SUM(L12:L67)</f>
        <v>112381800358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15796</v>
      </c>
      <c r="D12"/>
      <c r="E12"/>
      <c r="F12" s="18">
        <v>6489</v>
      </c>
      <c r="G12" s="18"/>
      <c r="H12" s="18"/>
      <c r="I12" s="18">
        <v>6397.75</v>
      </c>
      <c r="J12" s="18"/>
      <c r="K12" s="18"/>
      <c r="L12" s="18">
        <v>3424337886</v>
      </c>
      <c r="M12" s="20"/>
    </row>
    <row r="13" spans="1:14" ht="12" customHeight="1">
      <c r="A13" s="53" t="s">
        <v>14</v>
      </c>
      <c r="B13" s="61"/>
      <c r="C13" s="18">
        <v>3554</v>
      </c>
      <c r="D13"/>
      <c r="E13"/>
      <c r="F13" s="18">
        <v>1180</v>
      </c>
      <c r="G13" s="18"/>
      <c r="H13" s="18"/>
      <c r="I13" s="18">
        <v>1084.1666666666667</v>
      </c>
      <c r="J13" s="18"/>
      <c r="K13" s="18"/>
      <c r="L13" s="18">
        <v>513484895</v>
      </c>
      <c r="M13" s="20"/>
    </row>
    <row r="14" spans="1:14" ht="12" customHeight="1">
      <c r="A14" s="53" t="s">
        <v>15</v>
      </c>
      <c r="B14" s="61"/>
      <c r="C14" s="18">
        <v>2436</v>
      </c>
      <c r="D14"/>
      <c r="E14"/>
      <c r="F14" s="18">
        <v>1178</v>
      </c>
      <c r="G14" s="18"/>
      <c r="H14" s="18"/>
      <c r="I14" s="18">
        <v>1137.3333333333333</v>
      </c>
      <c r="J14" s="18"/>
      <c r="K14" s="18"/>
      <c r="L14" s="18">
        <v>581032990</v>
      </c>
      <c r="M14" s="20"/>
    </row>
    <row r="15" spans="1:14" ht="12" customHeight="1">
      <c r="A15" s="53" t="s">
        <v>16</v>
      </c>
      <c r="B15" s="61"/>
      <c r="C15" s="18">
        <v>4977</v>
      </c>
      <c r="D15"/>
      <c r="E15"/>
      <c r="F15" s="18">
        <v>2354</v>
      </c>
      <c r="G15" s="18"/>
      <c r="H15" s="18"/>
      <c r="I15" s="18">
        <v>2268.0833333333335</v>
      </c>
      <c r="J15" s="18"/>
      <c r="K15" s="18"/>
      <c r="L15" s="18">
        <v>1264033660</v>
      </c>
      <c r="M15" s="20"/>
    </row>
    <row r="16" spans="1:14" ht="12" customHeight="1">
      <c r="A16" s="53" t="s">
        <v>17</v>
      </c>
      <c r="B16" s="61"/>
      <c r="C16" s="18">
        <v>1754</v>
      </c>
      <c r="D16"/>
      <c r="E16"/>
      <c r="F16" s="18">
        <v>1015</v>
      </c>
      <c r="G16" s="18"/>
      <c r="H16" s="18"/>
      <c r="I16" s="18">
        <v>974.16666666666663</v>
      </c>
      <c r="J16" s="18"/>
      <c r="K16" s="18"/>
      <c r="L16" s="18">
        <v>486682067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3364</v>
      </c>
      <c r="D18"/>
      <c r="E18"/>
      <c r="F18" s="18">
        <v>1237</v>
      </c>
      <c r="G18" s="18"/>
      <c r="H18" s="18"/>
      <c r="I18" s="18">
        <v>1147.5</v>
      </c>
      <c r="J18" s="18"/>
      <c r="K18" s="18"/>
      <c r="L18" s="18">
        <v>574611433</v>
      </c>
      <c r="M18" s="20"/>
    </row>
    <row r="19" spans="1:13" ht="12" customHeight="1">
      <c r="A19" s="53" t="s">
        <v>19</v>
      </c>
      <c r="B19" s="61"/>
      <c r="C19" s="18">
        <v>3720</v>
      </c>
      <c r="D19"/>
      <c r="E19"/>
      <c r="F19" s="18">
        <v>1934</v>
      </c>
      <c r="G19" s="18"/>
      <c r="H19" s="18"/>
      <c r="I19" s="18">
        <v>1832.9166666666667</v>
      </c>
      <c r="J19" s="18"/>
      <c r="K19" s="18"/>
      <c r="L19" s="18">
        <v>964478091</v>
      </c>
      <c r="M19" s="20"/>
    </row>
    <row r="20" spans="1:13" ht="12" customHeight="1">
      <c r="A20" s="53" t="s">
        <v>20</v>
      </c>
      <c r="B20" s="61"/>
      <c r="C20" s="18">
        <v>6100</v>
      </c>
      <c r="D20"/>
      <c r="E20"/>
      <c r="F20" s="18">
        <v>3374</v>
      </c>
      <c r="G20" s="18"/>
      <c r="H20" s="18"/>
      <c r="I20" s="18">
        <v>3343</v>
      </c>
      <c r="J20" s="18"/>
      <c r="K20" s="18"/>
      <c r="L20" s="18">
        <v>1955823211</v>
      </c>
      <c r="M20" s="20"/>
    </row>
    <row r="21" spans="1:13" ht="12" customHeight="1">
      <c r="A21" s="53" t="s">
        <v>21</v>
      </c>
      <c r="B21" s="61"/>
      <c r="C21" s="18">
        <v>4048</v>
      </c>
      <c r="D21"/>
      <c r="E21"/>
      <c r="F21" s="18">
        <v>2056</v>
      </c>
      <c r="G21" s="18"/>
      <c r="H21" s="18"/>
      <c r="I21" s="18">
        <v>2031.8333333333333</v>
      </c>
      <c r="J21" s="18"/>
      <c r="K21" s="18"/>
      <c r="L21" s="18">
        <v>1173005543</v>
      </c>
      <c r="M21" s="20"/>
    </row>
    <row r="22" spans="1:13" ht="12" customHeight="1">
      <c r="A22" s="53" t="s">
        <v>22</v>
      </c>
      <c r="B22" s="61"/>
      <c r="C22" s="18">
        <v>5293</v>
      </c>
      <c r="D22"/>
      <c r="E22"/>
      <c r="F22" s="18">
        <v>2753</v>
      </c>
      <c r="G22" s="18"/>
      <c r="H22" s="18"/>
      <c r="I22" s="18">
        <v>2804</v>
      </c>
      <c r="J22" s="18"/>
      <c r="K22" s="18"/>
      <c r="L22" s="18">
        <v>1603981538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11460</v>
      </c>
      <c r="D24"/>
      <c r="E24"/>
      <c r="F24" s="18">
        <v>5955</v>
      </c>
      <c r="G24" s="18"/>
      <c r="H24" s="18"/>
      <c r="I24" s="18">
        <v>6493</v>
      </c>
      <c r="J24" s="18"/>
      <c r="K24" s="18"/>
      <c r="L24" s="18">
        <v>3928232131</v>
      </c>
      <c r="M24" s="20"/>
    </row>
    <row r="25" spans="1:13" ht="12" customHeight="1">
      <c r="A25" s="53" t="s">
        <v>24</v>
      </c>
      <c r="B25" s="61"/>
      <c r="C25" s="18">
        <v>9199</v>
      </c>
      <c r="D25"/>
      <c r="E25"/>
      <c r="F25" s="18">
        <v>4370</v>
      </c>
      <c r="G25" s="18"/>
      <c r="H25" s="18"/>
      <c r="I25" s="18">
        <v>5079</v>
      </c>
      <c r="J25" s="18"/>
      <c r="K25" s="18"/>
      <c r="L25" s="18">
        <v>3078125167</v>
      </c>
      <c r="M25" s="20"/>
    </row>
    <row r="26" spans="1:13" ht="12" customHeight="1">
      <c r="A26" s="53" t="s">
        <v>25</v>
      </c>
      <c r="B26" s="61"/>
      <c r="C26" s="18">
        <v>78979</v>
      </c>
      <c r="D26"/>
      <c r="E26"/>
      <c r="F26" s="18">
        <v>35985</v>
      </c>
      <c r="G26" s="18"/>
      <c r="H26" s="18"/>
      <c r="I26" s="18">
        <v>38908.833333333336</v>
      </c>
      <c r="J26" s="18"/>
      <c r="K26" s="18"/>
      <c r="L26" s="18">
        <v>25406697515</v>
      </c>
      <c r="M26" s="20"/>
    </row>
    <row r="27" spans="1:13" ht="12" customHeight="1">
      <c r="A27" s="53" t="s">
        <v>26</v>
      </c>
      <c r="B27" s="61"/>
      <c r="C27" s="18">
        <v>18119</v>
      </c>
      <c r="D27"/>
      <c r="E27"/>
      <c r="F27" s="18">
        <v>9009</v>
      </c>
      <c r="G27" s="18"/>
      <c r="H27" s="18"/>
      <c r="I27" s="18">
        <v>10219.5</v>
      </c>
      <c r="J27" s="18"/>
      <c r="K27" s="18"/>
      <c r="L27" s="18">
        <v>6579241076</v>
      </c>
      <c r="M27" s="20"/>
    </row>
    <row r="28" spans="1:13" ht="12" customHeight="1">
      <c r="A28" s="53" t="s">
        <v>27</v>
      </c>
      <c r="B28" s="61"/>
      <c r="C28" s="18">
        <v>6651</v>
      </c>
      <c r="D28"/>
      <c r="E28"/>
      <c r="F28" s="18">
        <v>3685</v>
      </c>
      <c r="G28" s="18"/>
      <c r="H28" s="18"/>
      <c r="I28" s="18">
        <v>3508.75</v>
      </c>
      <c r="J28" s="18"/>
      <c r="K28" s="18"/>
      <c r="L28" s="18">
        <v>1864591567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5251</v>
      </c>
      <c r="D30"/>
      <c r="E30"/>
      <c r="F30" s="18">
        <v>2986</v>
      </c>
      <c r="G30" s="18"/>
      <c r="H30" s="18"/>
      <c r="I30" s="18">
        <v>2828.0833333333335</v>
      </c>
      <c r="J30" s="18"/>
      <c r="K30" s="18"/>
      <c r="L30" s="18">
        <v>1640240352</v>
      </c>
      <c r="M30" s="20"/>
    </row>
    <row r="31" spans="1:13" ht="12" customHeight="1">
      <c r="A31" s="53" t="s">
        <v>29</v>
      </c>
      <c r="B31" s="61"/>
      <c r="C31" s="18">
        <v>3630</v>
      </c>
      <c r="D31"/>
      <c r="E31"/>
      <c r="F31" s="18">
        <v>2006</v>
      </c>
      <c r="G31" s="18"/>
      <c r="H31" s="18"/>
      <c r="I31" s="18">
        <v>2132.8333333333335</v>
      </c>
      <c r="J31" s="18"/>
      <c r="K31" s="18"/>
      <c r="L31" s="18">
        <v>1213464295</v>
      </c>
      <c r="M31" s="20"/>
    </row>
    <row r="32" spans="1:13" ht="12" customHeight="1">
      <c r="A32" s="53" t="s">
        <v>30</v>
      </c>
      <c r="B32" s="61"/>
      <c r="C32" s="18">
        <v>1915</v>
      </c>
      <c r="D32"/>
      <c r="E32"/>
      <c r="F32" s="18">
        <v>1063</v>
      </c>
      <c r="G32" s="18"/>
      <c r="H32" s="18"/>
      <c r="I32" s="18">
        <v>1077.0833333333333</v>
      </c>
      <c r="J32" s="18"/>
      <c r="K32" s="18"/>
      <c r="L32" s="18">
        <v>600438475</v>
      </c>
      <c r="M32" s="20"/>
    </row>
    <row r="33" spans="1:13" ht="12" customHeight="1">
      <c r="A33" s="53" t="s">
        <v>31</v>
      </c>
      <c r="B33" s="61"/>
      <c r="C33" s="18">
        <v>1417</v>
      </c>
      <c r="D33"/>
      <c r="E33"/>
      <c r="F33" s="18">
        <v>707</v>
      </c>
      <c r="G33" s="18"/>
      <c r="H33" s="18"/>
      <c r="I33" s="18">
        <v>759.91666666666663</v>
      </c>
      <c r="J33" s="18"/>
      <c r="K33" s="18"/>
      <c r="L33" s="18">
        <v>432530539</v>
      </c>
      <c r="M33" s="20"/>
    </row>
    <row r="34" spans="1:13" ht="12" customHeight="1">
      <c r="A34" s="53" t="s">
        <v>32</v>
      </c>
      <c r="B34" s="61"/>
      <c r="C34" s="18">
        <v>6695</v>
      </c>
      <c r="D34"/>
      <c r="E34"/>
      <c r="F34" s="18">
        <v>3134</v>
      </c>
      <c r="G34" s="18"/>
      <c r="H34" s="18"/>
      <c r="I34" s="18">
        <v>3250.75</v>
      </c>
      <c r="J34" s="18"/>
      <c r="K34" s="18"/>
      <c r="L34" s="18">
        <v>1850474707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6565</v>
      </c>
      <c r="D36"/>
      <c r="E36"/>
      <c r="F36" s="18">
        <v>2927</v>
      </c>
      <c r="G36" s="18"/>
      <c r="H36" s="18"/>
      <c r="I36" s="18">
        <v>3429.0833333333335</v>
      </c>
      <c r="J36" s="18"/>
      <c r="K36" s="18"/>
      <c r="L36" s="18">
        <v>1925282302</v>
      </c>
      <c r="M36" s="20"/>
    </row>
    <row r="37" spans="1:13" ht="12" customHeight="1">
      <c r="A37" s="53" t="s">
        <v>34</v>
      </c>
      <c r="B37" s="61"/>
      <c r="C37" s="18">
        <v>11367</v>
      </c>
      <c r="D37"/>
      <c r="E37"/>
      <c r="F37" s="18">
        <v>6069</v>
      </c>
      <c r="G37" s="18"/>
      <c r="H37" s="18"/>
      <c r="I37" s="18">
        <v>6711.5</v>
      </c>
      <c r="J37" s="18"/>
      <c r="K37" s="18"/>
      <c r="L37" s="18">
        <v>3956576832</v>
      </c>
      <c r="M37" s="20"/>
    </row>
    <row r="38" spans="1:13" ht="12" customHeight="1">
      <c r="A38" s="53" t="s">
        <v>35</v>
      </c>
      <c r="B38" s="61"/>
      <c r="C38" s="18">
        <v>24530</v>
      </c>
      <c r="D38"/>
      <c r="E38"/>
      <c r="F38" s="18">
        <v>15374</v>
      </c>
      <c r="G38" s="18"/>
      <c r="H38" s="18"/>
      <c r="I38" s="18">
        <v>17894.416666666668</v>
      </c>
      <c r="J38" s="18"/>
      <c r="K38" s="18"/>
      <c r="L38" s="18">
        <v>10955951292</v>
      </c>
      <c r="M38" s="20"/>
    </row>
    <row r="39" spans="1:13" ht="12" customHeight="1">
      <c r="A39" s="53" t="s">
        <v>36</v>
      </c>
      <c r="B39" s="61"/>
      <c r="C39" s="18">
        <v>4681</v>
      </c>
      <c r="D39"/>
      <c r="E39"/>
      <c r="F39" s="18">
        <v>2284</v>
      </c>
      <c r="G39" s="18"/>
      <c r="H39" s="18"/>
      <c r="I39" s="18">
        <v>2512.6666666666665</v>
      </c>
      <c r="J39" s="18"/>
      <c r="K39" s="18"/>
      <c r="L39" s="18">
        <v>1435058009</v>
      </c>
      <c r="M39" s="20"/>
    </row>
    <row r="40" spans="1:13" ht="12" customHeight="1">
      <c r="A40" s="53" t="s">
        <v>37</v>
      </c>
      <c r="B40" s="61"/>
      <c r="C40" s="18">
        <v>3212</v>
      </c>
      <c r="D40"/>
      <c r="E40"/>
      <c r="F40" s="18">
        <v>1621</v>
      </c>
      <c r="G40" s="18"/>
      <c r="H40" s="18"/>
      <c r="I40" s="18">
        <v>1655.3333333333333</v>
      </c>
      <c r="J40" s="18"/>
      <c r="K40" s="18"/>
      <c r="L40" s="18">
        <v>974008945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5970</v>
      </c>
      <c r="D42"/>
      <c r="E42"/>
      <c r="F42" s="18">
        <v>3025</v>
      </c>
      <c r="G42" s="18"/>
      <c r="H42" s="18"/>
      <c r="I42" s="18">
        <v>3243.25</v>
      </c>
      <c r="J42" s="18"/>
      <c r="K42" s="18"/>
      <c r="L42" s="18">
        <v>1921880917</v>
      </c>
      <c r="M42" s="20"/>
    </row>
    <row r="43" spans="1:13" ht="12" customHeight="1">
      <c r="A43" s="53" t="s">
        <v>39</v>
      </c>
      <c r="B43" s="61"/>
      <c r="C43" s="18">
        <v>33985</v>
      </c>
      <c r="D43"/>
      <c r="E43"/>
      <c r="F43" s="18">
        <v>16850</v>
      </c>
      <c r="G43" s="18"/>
      <c r="H43" s="18"/>
      <c r="I43" s="18">
        <v>18346.75</v>
      </c>
      <c r="J43" s="18"/>
      <c r="K43" s="18"/>
      <c r="L43" s="18">
        <v>11349699567</v>
      </c>
      <c r="M43" s="20"/>
    </row>
    <row r="44" spans="1:13" ht="12" customHeight="1">
      <c r="A44" s="53" t="s">
        <v>40</v>
      </c>
      <c r="B44" s="61"/>
      <c r="C44" s="18">
        <v>13900</v>
      </c>
      <c r="D44"/>
      <c r="E44"/>
      <c r="F44" s="18">
        <v>7349</v>
      </c>
      <c r="G44" s="18"/>
      <c r="H44" s="18"/>
      <c r="I44" s="18">
        <v>7699.583333333333</v>
      </c>
      <c r="J44" s="18"/>
      <c r="K44" s="18"/>
      <c r="L44" s="18">
        <v>4668766151</v>
      </c>
      <c r="M44" s="20"/>
    </row>
    <row r="45" spans="1:13" ht="12" customHeight="1">
      <c r="A45" s="53" t="s">
        <v>41</v>
      </c>
      <c r="B45" s="61"/>
      <c r="C45" s="18">
        <v>1894</v>
      </c>
      <c r="D45"/>
      <c r="E45"/>
      <c r="F45" s="18">
        <v>907</v>
      </c>
      <c r="G45" s="18"/>
      <c r="H45" s="18"/>
      <c r="I45" s="18">
        <v>924.33333333333337</v>
      </c>
      <c r="J45" s="18"/>
      <c r="K45" s="18"/>
      <c r="L45" s="18">
        <v>535008946</v>
      </c>
      <c r="M45" s="20"/>
    </row>
    <row r="46" spans="1:13" ht="12" customHeight="1">
      <c r="A46" s="53" t="s">
        <v>42</v>
      </c>
      <c r="B46" s="61"/>
      <c r="C46" s="18">
        <v>1874</v>
      </c>
      <c r="D46"/>
      <c r="E46"/>
      <c r="F46" s="18">
        <v>933</v>
      </c>
      <c r="G46" s="18"/>
      <c r="H46" s="18"/>
      <c r="I46" s="18">
        <v>855</v>
      </c>
      <c r="J46" s="18"/>
      <c r="K46" s="18"/>
      <c r="L46" s="18">
        <v>479224819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1163</v>
      </c>
      <c r="D48"/>
      <c r="E48"/>
      <c r="F48" s="18">
        <v>548</v>
      </c>
      <c r="G48" s="18"/>
      <c r="H48" s="18"/>
      <c r="I48" s="18">
        <v>514.91666666666663</v>
      </c>
      <c r="J48" s="18"/>
      <c r="K48" s="18"/>
      <c r="L48" s="18">
        <v>256188410</v>
      </c>
      <c r="M48" s="20"/>
    </row>
    <row r="49" spans="1:13" ht="12" customHeight="1">
      <c r="A49" s="53" t="s">
        <v>44</v>
      </c>
      <c r="B49" s="61"/>
      <c r="C49" s="18">
        <v>1683</v>
      </c>
      <c r="D49"/>
      <c r="E49"/>
      <c r="F49" s="18">
        <v>929</v>
      </c>
      <c r="G49" s="18"/>
      <c r="H49" s="18"/>
      <c r="I49" s="18">
        <v>755.25</v>
      </c>
      <c r="J49" s="18"/>
      <c r="K49" s="18"/>
      <c r="L49" s="18">
        <v>383165845</v>
      </c>
      <c r="M49" s="20"/>
    </row>
    <row r="50" spans="1:13" ht="12" customHeight="1">
      <c r="A50" s="53" t="s">
        <v>45</v>
      </c>
      <c r="B50" s="61"/>
      <c r="C50" s="18">
        <v>5116</v>
      </c>
      <c r="D50"/>
      <c r="E50"/>
      <c r="F50" s="18">
        <v>2683</v>
      </c>
      <c r="G50" s="18"/>
      <c r="H50" s="18"/>
      <c r="I50" s="18">
        <v>2758.3333333333335</v>
      </c>
      <c r="J50" s="18"/>
      <c r="K50" s="18"/>
      <c r="L50" s="18">
        <v>1584204748</v>
      </c>
      <c r="M50" s="20"/>
    </row>
    <row r="51" spans="1:13" ht="12" customHeight="1">
      <c r="A51" s="53" t="s">
        <v>46</v>
      </c>
      <c r="B51" s="61"/>
      <c r="C51" s="18">
        <v>9361</v>
      </c>
      <c r="D51"/>
      <c r="E51"/>
      <c r="F51" s="18">
        <v>5197</v>
      </c>
      <c r="G51" s="18"/>
      <c r="H51" s="18"/>
      <c r="I51" s="18">
        <v>5021.916666666667</v>
      </c>
      <c r="J51" s="18"/>
      <c r="K51" s="18"/>
      <c r="L51" s="18">
        <v>2961719753</v>
      </c>
      <c r="M51" s="20"/>
    </row>
    <row r="52" spans="1:13" ht="12" customHeight="1">
      <c r="A52" s="53" t="s">
        <v>47</v>
      </c>
      <c r="B52" s="61"/>
      <c r="C52" s="18">
        <v>5797</v>
      </c>
      <c r="D52"/>
      <c r="E52"/>
      <c r="F52" s="18">
        <v>2220</v>
      </c>
      <c r="G52" s="18"/>
      <c r="H52" s="18"/>
      <c r="I52" s="18">
        <v>2114.6666666666665</v>
      </c>
      <c r="J52" s="18"/>
      <c r="K52" s="18"/>
      <c r="L52" s="18">
        <v>1192644428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1051</v>
      </c>
      <c r="D54"/>
      <c r="E54"/>
      <c r="F54" s="18">
        <v>602</v>
      </c>
      <c r="G54" s="18"/>
      <c r="H54" s="18"/>
      <c r="I54" s="18">
        <v>527.16666666666663</v>
      </c>
      <c r="J54" s="18"/>
      <c r="K54" s="18"/>
      <c r="L54" s="18">
        <v>299621728</v>
      </c>
      <c r="M54" s="20"/>
    </row>
    <row r="55" spans="1:13" ht="12" customHeight="1">
      <c r="A55" s="53" t="s">
        <v>49</v>
      </c>
      <c r="B55" s="61"/>
      <c r="C55" s="18">
        <v>2708</v>
      </c>
      <c r="D55"/>
      <c r="E55"/>
      <c r="F55" s="18">
        <v>1460</v>
      </c>
      <c r="G55" s="18"/>
      <c r="H55" s="18"/>
      <c r="I55" s="18">
        <v>1305.4166666666667</v>
      </c>
      <c r="J55" s="18"/>
      <c r="K55" s="18"/>
      <c r="L55" s="18">
        <v>752732721</v>
      </c>
      <c r="M55" s="20"/>
    </row>
    <row r="56" spans="1:13" ht="12" customHeight="1">
      <c r="A56" s="53" t="s">
        <v>50</v>
      </c>
      <c r="B56" s="61"/>
      <c r="C56" s="18">
        <v>3278</v>
      </c>
      <c r="D56"/>
      <c r="E56"/>
      <c r="F56" s="18">
        <v>1392</v>
      </c>
      <c r="G56" s="18"/>
      <c r="H56" s="18"/>
      <c r="I56" s="18">
        <v>1346.3333333333333</v>
      </c>
      <c r="J56" s="18"/>
      <c r="K56" s="18"/>
      <c r="L56" s="18">
        <v>710857055</v>
      </c>
      <c r="M56" s="20"/>
    </row>
    <row r="57" spans="1:13" ht="12" customHeight="1">
      <c r="A57" s="53" t="s">
        <v>51</v>
      </c>
      <c r="B57" s="61"/>
      <c r="C57" s="18">
        <v>1555</v>
      </c>
      <c r="D57"/>
      <c r="E57"/>
      <c r="F57" s="18">
        <v>659</v>
      </c>
      <c r="G57" s="18"/>
      <c r="H57" s="18"/>
      <c r="I57" s="18">
        <v>659.66666666666663</v>
      </c>
      <c r="J57" s="18"/>
      <c r="K57" s="18"/>
      <c r="L57" s="18">
        <v>328570275</v>
      </c>
      <c r="M57" s="20"/>
    </row>
    <row r="58" spans="1:13" ht="12" customHeight="1">
      <c r="A58" s="53" t="s">
        <v>52</v>
      </c>
      <c r="B58" s="61"/>
      <c r="C58" s="18">
        <v>13541</v>
      </c>
      <c r="D58"/>
      <c r="E58"/>
      <c r="F58" s="18">
        <v>6497</v>
      </c>
      <c r="G58" s="18"/>
      <c r="H58" s="18"/>
      <c r="I58" s="18">
        <v>6297.75</v>
      </c>
      <c r="J58" s="18"/>
      <c r="K58" s="18"/>
      <c r="L58" s="18">
        <v>3588274146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1564</v>
      </c>
      <c r="D60"/>
      <c r="E60"/>
      <c r="F60" s="18">
        <v>742</v>
      </c>
      <c r="G60" s="18"/>
      <c r="H60" s="18"/>
      <c r="I60" s="18">
        <v>688.58333333333337</v>
      </c>
      <c r="J60" s="18"/>
      <c r="K60" s="18"/>
      <c r="L60" s="18">
        <v>364400620</v>
      </c>
      <c r="M60" s="20"/>
    </row>
    <row r="61" spans="1:13" ht="12" customHeight="1">
      <c r="A61" s="53" t="s">
        <v>54</v>
      </c>
      <c r="B61" s="61"/>
      <c r="C61" s="18">
        <v>2163</v>
      </c>
      <c r="D61"/>
      <c r="E61"/>
      <c r="F61" s="18">
        <v>1308</v>
      </c>
      <c r="G61" s="18"/>
      <c r="H61" s="18"/>
      <c r="I61" s="18">
        <v>1121</v>
      </c>
      <c r="J61" s="18"/>
      <c r="K61" s="18"/>
      <c r="L61" s="18">
        <v>598227059</v>
      </c>
      <c r="M61" s="20"/>
    </row>
    <row r="62" spans="1:13" ht="12" customHeight="1">
      <c r="A62" s="53" t="s">
        <v>55</v>
      </c>
      <c r="B62" s="61"/>
      <c r="C62" s="18">
        <v>2602</v>
      </c>
      <c r="D62"/>
      <c r="E62"/>
      <c r="F62" s="18">
        <v>1306</v>
      </c>
      <c r="G62" s="18"/>
      <c r="H62" s="18"/>
      <c r="I62" s="18">
        <v>1067.6666666666667</v>
      </c>
      <c r="J62" s="18"/>
      <c r="K62" s="18"/>
      <c r="L62" s="18">
        <v>532545525</v>
      </c>
      <c r="M62" s="20"/>
    </row>
    <row r="63" spans="1:13" ht="12" customHeight="1">
      <c r="A63" s="53" t="s">
        <v>56</v>
      </c>
      <c r="B63" s="61"/>
      <c r="C63" s="18">
        <v>1790</v>
      </c>
      <c r="D63"/>
      <c r="E63"/>
      <c r="F63" s="18">
        <v>1039</v>
      </c>
      <c r="G63" s="18"/>
      <c r="H63" s="18"/>
      <c r="I63" s="18">
        <v>909.58333333333337</v>
      </c>
      <c r="J63" s="18"/>
      <c r="K63" s="18"/>
      <c r="L63" s="18">
        <v>483977242</v>
      </c>
      <c r="M63" s="20"/>
    </row>
    <row r="64" spans="1:13" ht="12" customHeight="1">
      <c r="A64" s="53" t="s">
        <v>57</v>
      </c>
      <c r="B64" s="61"/>
      <c r="C64" s="18">
        <v>1831</v>
      </c>
      <c r="D64"/>
      <c r="E64"/>
      <c r="F64" s="18">
        <v>755</v>
      </c>
      <c r="G64" s="18"/>
      <c r="H64" s="18"/>
      <c r="I64" s="18">
        <v>659.16666666666663</v>
      </c>
      <c r="J64" s="18"/>
      <c r="K64" s="18"/>
      <c r="L64" s="18">
        <v>329735723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3092</v>
      </c>
      <c r="D66"/>
      <c r="E66"/>
      <c r="F66" s="18">
        <v>1109</v>
      </c>
      <c r="G66" s="18"/>
      <c r="H66" s="18"/>
      <c r="I66" s="18">
        <v>1010.4166666666666</v>
      </c>
      <c r="J66" s="18"/>
      <c r="K66" s="18"/>
      <c r="L66" s="18">
        <v>496082150</v>
      </c>
      <c r="M66" s="20"/>
    </row>
    <row r="67" spans="1:13" ht="12" customHeight="1">
      <c r="A67" s="53" t="s">
        <v>59</v>
      </c>
      <c r="B67" s="61"/>
      <c r="C67" s="18">
        <v>915</v>
      </c>
      <c r="D67"/>
      <c r="E67"/>
      <c r="F67" s="18">
        <v>494</v>
      </c>
      <c r="G67" s="18"/>
      <c r="H67" s="18"/>
      <c r="I67" s="18">
        <v>358.25</v>
      </c>
      <c r="J67" s="18"/>
      <c r="K67" s="18"/>
      <c r="L67" s="18">
        <v>181888012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67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  <c r="L75" s="27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phoneticPr fontId="11"/>
  <printOptions gridLinesSet="0"/>
  <pageMargins left="0.79" right="0.51181102362204722" top="0.48" bottom="0.52" header="0.41" footer="0.36"/>
  <pageSetup paperSize="9" scale="9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4.875" style="2" customWidth="1"/>
    <col min="13" max="13" width="2.625" style="2" customWidth="1"/>
    <col min="14" max="16384" width="8.875" style="2"/>
  </cols>
  <sheetData>
    <row r="1" spans="1:14" ht="11.25" customHeight="1">
      <c r="A1" s="1"/>
      <c r="N1" s="3"/>
    </row>
    <row r="2" spans="1:14" ht="29.45" customHeight="1">
      <c r="A2" s="4" t="s">
        <v>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71" t="s">
        <v>69</v>
      </c>
      <c r="C5" s="30"/>
      <c r="D5" s="30"/>
      <c r="E5" s="30"/>
      <c r="F5" s="30"/>
      <c r="G5" s="30"/>
      <c r="H5" s="29"/>
      <c r="I5" s="30"/>
      <c r="J5" s="30"/>
      <c r="K5" s="29"/>
      <c r="L5" s="30"/>
      <c r="M5" s="72"/>
    </row>
    <row r="6" spans="1:14">
      <c r="A6" s="56" t="s">
        <v>4</v>
      </c>
      <c r="B6" s="64"/>
      <c r="C6" s="73"/>
      <c r="D6" s="70"/>
      <c r="E6" s="64"/>
      <c r="F6" s="65"/>
      <c r="G6" s="66"/>
      <c r="H6" s="64"/>
      <c r="I6" s="65"/>
      <c r="J6" s="31" t="s">
        <v>5</v>
      </c>
      <c r="K6" s="70"/>
      <c r="L6" s="70"/>
      <c r="M6" s="3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724</v>
      </c>
      <c r="D10"/>
      <c r="E10"/>
      <c r="F10" s="18">
        <f>SUM(F12:F67)</f>
        <v>651</v>
      </c>
      <c r="G10" s="18"/>
      <c r="H10" s="18"/>
      <c r="I10" s="18">
        <v>299.16666666666669</v>
      </c>
      <c r="J10" s="18"/>
      <c r="K10" s="18"/>
      <c r="L10" s="18">
        <f>SUM(L12:L67)</f>
        <v>167120806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34</v>
      </c>
      <c r="D12"/>
      <c r="E12"/>
      <c r="F12" s="18">
        <v>26</v>
      </c>
      <c r="G12" s="18"/>
      <c r="H12" s="18"/>
      <c r="I12" s="18">
        <v>14.666666666666666</v>
      </c>
      <c r="J12" s="18"/>
      <c r="K12" s="18"/>
      <c r="L12" s="18">
        <v>7969490</v>
      </c>
      <c r="M12" s="20"/>
    </row>
    <row r="13" spans="1:14" ht="12" customHeight="1">
      <c r="A13" s="53" t="s">
        <v>14</v>
      </c>
      <c r="B13" s="61"/>
      <c r="C13" s="18">
        <v>3</v>
      </c>
      <c r="D13"/>
      <c r="E13"/>
      <c r="F13" s="18">
        <v>1</v>
      </c>
      <c r="G13" s="18"/>
      <c r="H13" s="18"/>
      <c r="I13" s="18">
        <v>0.33333333333333331</v>
      </c>
      <c r="J13" s="18"/>
      <c r="K13" s="18"/>
      <c r="L13" s="18">
        <v>82380</v>
      </c>
      <c r="M13" s="20"/>
    </row>
    <row r="14" spans="1:14" ht="12" customHeight="1">
      <c r="A14" s="53" t="s">
        <v>15</v>
      </c>
      <c r="B14" s="61"/>
      <c r="C14" s="18">
        <v>4</v>
      </c>
      <c r="D14"/>
      <c r="E14"/>
      <c r="F14" s="18">
        <v>4</v>
      </c>
      <c r="G14" s="18"/>
      <c r="H14" s="18"/>
      <c r="I14" s="18">
        <v>2.1666666666666665</v>
      </c>
      <c r="J14" s="18"/>
      <c r="K14" s="18"/>
      <c r="L14" s="18">
        <v>1160920</v>
      </c>
      <c r="M14" s="20"/>
    </row>
    <row r="15" spans="1:14" ht="12" customHeight="1">
      <c r="A15" s="53" t="s">
        <v>16</v>
      </c>
      <c r="B15" s="61"/>
      <c r="C15" s="18">
        <v>4</v>
      </c>
      <c r="D15"/>
      <c r="E15"/>
      <c r="F15" s="18">
        <v>4</v>
      </c>
      <c r="G15" s="18"/>
      <c r="H15" s="18"/>
      <c r="I15" s="18">
        <v>1.75</v>
      </c>
      <c r="J15" s="18"/>
      <c r="K15" s="18"/>
      <c r="L15" s="18">
        <v>1249563</v>
      </c>
      <c r="M15" s="20"/>
    </row>
    <row r="16" spans="1:14" ht="12" customHeight="1">
      <c r="A16" s="53" t="s">
        <v>17</v>
      </c>
      <c r="B16" s="61"/>
      <c r="C16" s="18">
        <v>3</v>
      </c>
      <c r="D16"/>
      <c r="E16"/>
      <c r="F16" s="18">
        <v>3</v>
      </c>
      <c r="G16" s="18"/>
      <c r="H16" s="18"/>
      <c r="I16" s="18">
        <v>1.5833333333333333</v>
      </c>
      <c r="J16" s="18"/>
      <c r="K16" s="18"/>
      <c r="L16" s="18">
        <v>1091207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8</v>
      </c>
      <c r="D18"/>
      <c r="E18"/>
      <c r="F18" s="18">
        <v>7</v>
      </c>
      <c r="G18" s="18"/>
      <c r="H18" s="18"/>
      <c r="I18" s="18">
        <v>3.1666666666666665</v>
      </c>
      <c r="J18" s="18"/>
      <c r="K18" s="18"/>
      <c r="L18" s="18">
        <v>1517808</v>
      </c>
      <c r="M18" s="20"/>
    </row>
    <row r="19" spans="1:13" ht="12" customHeight="1">
      <c r="A19" s="53" t="s">
        <v>19</v>
      </c>
      <c r="B19" s="61"/>
      <c r="C19" s="18">
        <v>6</v>
      </c>
      <c r="D19"/>
      <c r="E19"/>
      <c r="F19" s="18">
        <v>4</v>
      </c>
      <c r="G19" s="18"/>
      <c r="H19" s="18"/>
      <c r="I19" s="18">
        <v>3</v>
      </c>
      <c r="J19" s="18"/>
      <c r="K19" s="18"/>
      <c r="L19" s="18">
        <v>1356800</v>
      </c>
      <c r="M19" s="20"/>
    </row>
    <row r="20" spans="1:13" ht="12" customHeight="1">
      <c r="A20" s="53" t="s">
        <v>20</v>
      </c>
      <c r="B20" s="61"/>
      <c r="C20" s="18">
        <v>7</v>
      </c>
      <c r="D20"/>
      <c r="E20"/>
      <c r="F20" s="18">
        <v>6</v>
      </c>
      <c r="G20" s="18"/>
      <c r="H20" s="18"/>
      <c r="I20" s="18">
        <v>3</v>
      </c>
      <c r="J20" s="18"/>
      <c r="K20" s="18"/>
      <c r="L20" s="18">
        <v>1380120</v>
      </c>
      <c r="M20" s="20"/>
    </row>
    <row r="21" spans="1:13" ht="12" customHeight="1">
      <c r="A21" s="53" t="s">
        <v>21</v>
      </c>
      <c r="B21" s="61"/>
      <c r="C21" s="18">
        <v>6</v>
      </c>
      <c r="D21"/>
      <c r="E21"/>
      <c r="F21" s="18">
        <v>6</v>
      </c>
      <c r="G21" s="18"/>
      <c r="H21" s="18"/>
      <c r="I21" s="18">
        <v>1.5833333333333333</v>
      </c>
      <c r="J21" s="18"/>
      <c r="K21" s="18"/>
      <c r="L21" s="18">
        <v>686647</v>
      </c>
      <c r="M21" s="20"/>
    </row>
    <row r="22" spans="1:13" ht="12" customHeight="1">
      <c r="A22" s="53" t="s">
        <v>22</v>
      </c>
      <c r="B22" s="61"/>
      <c r="C22" s="18">
        <v>12</v>
      </c>
      <c r="D22"/>
      <c r="E22"/>
      <c r="F22" s="18">
        <v>10</v>
      </c>
      <c r="G22" s="18"/>
      <c r="H22" s="18"/>
      <c r="I22" s="18">
        <v>5.333333333333333</v>
      </c>
      <c r="J22" s="18"/>
      <c r="K22" s="18"/>
      <c r="L22" s="18">
        <v>2892480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24</v>
      </c>
      <c r="D24"/>
      <c r="E24"/>
      <c r="F24" s="18">
        <v>18</v>
      </c>
      <c r="G24" s="18"/>
      <c r="H24" s="18"/>
      <c r="I24" s="18">
        <v>9.75</v>
      </c>
      <c r="J24" s="18"/>
      <c r="K24" s="18"/>
      <c r="L24" s="18">
        <v>5920683</v>
      </c>
      <c r="M24" s="20"/>
    </row>
    <row r="25" spans="1:13" ht="12" customHeight="1">
      <c r="A25" s="53" t="s">
        <v>24</v>
      </c>
      <c r="B25" s="61"/>
      <c r="C25" s="18">
        <v>16</v>
      </c>
      <c r="D25"/>
      <c r="E25"/>
      <c r="F25" s="18">
        <v>14</v>
      </c>
      <c r="G25" s="18"/>
      <c r="H25" s="18"/>
      <c r="I25" s="18">
        <v>7.416666666666667</v>
      </c>
      <c r="J25" s="18"/>
      <c r="K25" s="18"/>
      <c r="L25" s="18">
        <v>4219864</v>
      </c>
      <c r="M25" s="20"/>
    </row>
    <row r="26" spans="1:13" ht="12" customHeight="1">
      <c r="A26" s="53" t="s">
        <v>25</v>
      </c>
      <c r="B26" s="61"/>
      <c r="C26" s="18">
        <v>130</v>
      </c>
      <c r="D26"/>
      <c r="E26"/>
      <c r="F26" s="18">
        <v>124</v>
      </c>
      <c r="G26" s="18"/>
      <c r="H26" s="18"/>
      <c r="I26" s="18">
        <v>58.416666666666664</v>
      </c>
      <c r="J26" s="18"/>
      <c r="K26" s="18"/>
      <c r="L26" s="18">
        <v>33985414</v>
      </c>
      <c r="M26" s="20"/>
    </row>
    <row r="27" spans="1:13" ht="12" customHeight="1">
      <c r="A27" s="53" t="s">
        <v>26</v>
      </c>
      <c r="B27" s="61"/>
      <c r="C27" s="18">
        <v>52</v>
      </c>
      <c r="D27"/>
      <c r="E27"/>
      <c r="F27" s="18">
        <v>50</v>
      </c>
      <c r="G27" s="18"/>
      <c r="H27" s="18"/>
      <c r="I27" s="18">
        <v>20.583333333333332</v>
      </c>
      <c r="J27" s="18"/>
      <c r="K27" s="18"/>
      <c r="L27" s="18">
        <v>12082680</v>
      </c>
      <c r="M27" s="20"/>
    </row>
    <row r="28" spans="1:13" ht="12" customHeight="1">
      <c r="A28" s="53" t="s">
        <v>27</v>
      </c>
      <c r="B28" s="61"/>
      <c r="C28" s="18">
        <v>6</v>
      </c>
      <c r="D28"/>
      <c r="E28"/>
      <c r="F28" s="18">
        <v>5</v>
      </c>
      <c r="G28" s="18"/>
      <c r="H28" s="18"/>
      <c r="I28" s="18">
        <v>3.75</v>
      </c>
      <c r="J28" s="18"/>
      <c r="K28" s="18"/>
      <c r="L28" s="18">
        <v>1716840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11</v>
      </c>
      <c r="D30"/>
      <c r="E30"/>
      <c r="F30" s="18">
        <v>11</v>
      </c>
      <c r="G30" s="18"/>
      <c r="H30" s="18"/>
      <c r="I30" s="18">
        <v>5.083333333333333</v>
      </c>
      <c r="J30" s="18"/>
      <c r="K30" s="18"/>
      <c r="L30" s="18">
        <v>2803113</v>
      </c>
      <c r="M30" s="20"/>
    </row>
    <row r="31" spans="1:13" ht="12" customHeight="1">
      <c r="A31" s="53" t="s">
        <v>29</v>
      </c>
      <c r="B31" s="61"/>
      <c r="C31" s="18">
        <v>14</v>
      </c>
      <c r="D31"/>
      <c r="E31"/>
      <c r="F31" s="18">
        <v>14</v>
      </c>
      <c r="G31" s="18"/>
      <c r="H31" s="18"/>
      <c r="I31" s="18">
        <v>4.5</v>
      </c>
      <c r="J31" s="18"/>
      <c r="K31" s="18"/>
      <c r="L31" s="18">
        <v>1960655</v>
      </c>
      <c r="M31" s="20"/>
    </row>
    <row r="32" spans="1:13" ht="12" customHeight="1">
      <c r="A32" s="53" t="s">
        <v>30</v>
      </c>
      <c r="B32" s="61"/>
      <c r="C32" s="18">
        <v>4</v>
      </c>
      <c r="D32"/>
      <c r="E32"/>
      <c r="F32" s="18">
        <v>3</v>
      </c>
      <c r="G32" s="18"/>
      <c r="H32" s="18"/>
      <c r="I32" s="18">
        <v>1.0833333333333333</v>
      </c>
      <c r="J32" s="18"/>
      <c r="K32" s="18"/>
      <c r="L32" s="18">
        <v>575291</v>
      </c>
      <c r="M32" s="20"/>
    </row>
    <row r="33" spans="1:13" ht="12" customHeight="1">
      <c r="A33" s="53" t="s">
        <v>31</v>
      </c>
      <c r="B33" s="61"/>
      <c r="C33" s="18">
        <v>2</v>
      </c>
      <c r="D33"/>
      <c r="E33"/>
      <c r="F33" s="18">
        <v>2</v>
      </c>
      <c r="G33" s="18"/>
      <c r="H33" s="18"/>
      <c r="I33" s="18">
        <v>0.75</v>
      </c>
      <c r="J33" s="18"/>
      <c r="K33" s="18"/>
      <c r="L33" s="18">
        <v>348054</v>
      </c>
      <c r="M33" s="20"/>
    </row>
    <row r="34" spans="1:13" ht="12" customHeight="1">
      <c r="A34" s="53" t="s">
        <v>32</v>
      </c>
      <c r="B34" s="61"/>
      <c r="C34" s="18">
        <v>18</v>
      </c>
      <c r="D34"/>
      <c r="E34"/>
      <c r="F34" s="18">
        <v>18</v>
      </c>
      <c r="G34" s="18"/>
      <c r="H34" s="18"/>
      <c r="I34" s="18">
        <v>5.916666666666667</v>
      </c>
      <c r="J34" s="18"/>
      <c r="K34" s="18"/>
      <c r="L34" s="18">
        <v>3617728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12</v>
      </c>
      <c r="D36"/>
      <c r="E36"/>
      <c r="F36" s="18">
        <v>11</v>
      </c>
      <c r="G36" s="18"/>
      <c r="H36" s="18"/>
      <c r="I36" s="18">
        <v>5.916666666666667</v>
      </c>
      <c r="J36" s="18"/>
      <c r="K36" s="18"/>
      <c r="L36" s="18">
        <v>3011902</v>
      </c>
      <c r="M36" s="20"/>
    </row>
    <row r="37" spans="1:13" ht="12" customHeight="1">
      <c r="A37" s="53" t="s">
        <v>34</v>
      </c>
      <c r="B37" s="61"/>
      <c r="C37" s="18">
        <v>26</v>
      </c>
      <c r="D37"/>
      <c r="E37"/>
      <c r="F37" s="18">
        <v>18</v>
      </c>
      <c r="G37" s="18"/>
      <c r="H37" s="18"/>
      <c r="I37" s="18">
        <v>9.75</v>
      </c>
      <c r="J37" s="18"/>
      <c r="K37" s="18"/>
      <c r="L37" s="18">
        <v>5517715</v>
      </c>
      <c r="M37" s="20"/>
    </row>
    <row r="38" spans="1:13" ht="12" customHeight="1">
      <c r="A38" s="53" t="s">
        <v>35</v>
      </c>
      <c r="B38" s="61"/>
      <c r="C38" s="18">
        <v>59</v>
      </c>
      <c r="D38"/>
      <c r="E38"/>
      <c r="F38" s="18">
        <v>55</v>
      </c>
      <c r="G38" s="18"/>
      <c r="H38" s="18"/>
      <c r="I38" s="18">
        <v>27.166666666666668</v>
      </c>
      <c r="J38" s="18"/>
      <c r="K38" s="18"/>
      <c r="L38" s="18">
        <v>16179729</v>
      </c>
      <c r="M38" s="20"/>
    </row>
    <row r="39" spans="1:13" ht="12" customHeight="1">
      <c r="A39" s="53" t="s">
        <v>36</v>
      </c>
      <c r="B39" s="61"/>
      <c r="C39" s="18">
        <v>15</v>
      </c>
      <c r="D39"/>
      <c r="E39"/>
      <c r="F39" s="18">
        <v>15</v>
      </c>
      <c r="G39" s="18"/>
      <c r="H39" s="18"/>
      <c r="I39" s="18">
        <v>5.583333333333333</v>
      </c>
      <c r="J39" s="18"/>
      <c r="K39" s="18"/>
      <c r="L39" s="18">
        <v>2941331</v>
      </c>
      <c r="M39" s="20"/>
    </row>
    <row r="40" spans="1:13" ht="12" customHeight="1">
      <c r="A40" s="53" t="s">
        <v>37</v>
      </c>
      <c r="B40" s="61"/>
      <c r="C40" s="18">
        <v>2</v>
      </c>
      <c r="D40"/>
      <c r="E40"/>
      <c r="F40" s="18">
        <v>3</v>
      </c>
      <c r="G40" s="18"/>
      <c r="H40" s="18"/>
      <c r="I40" s="18">
        <v>2.3333333333333335</v>
      </c>
      <c r="J40" s="18"/>
      <c r="K40" s="18"/>
      <c r="L40" s="18">
        <v>1166954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14</v>
      </c>
      <c r="D42"/>
      <c r="E42"/>
      <c r="F42" s="18">
        <v>14</v>
      </c>
      <c r="G42" s="18"/>
      <c r="H42" s="18"/>
      <c r="I42" s="18">
        <v>5.5</v>
      </c>
      <c r="J42" s="18"/>
      <c r="K42" s="18"/>
      <c r="L42" s="18">
        <v>2754546</v>
      </c>
      <c r="M42" s="20"/>
    </row>
    <row r="43" spans="1:13" ht="12" customHeight="1">
      <c r="A43" s="53" t="s">
        <v>39</v>
      </c>
      <c r="B43" s="61"/>
      <c r="C43" s="18">
        <v>64</v>
      </c>
      <c r="D43"/>
      <c r="E43"/>
      <c r="F43" s="18">
        <v>57</v>
      </c>
      <c r="G43" s="18"/>
      <c r="H43" s="18"/>
      <c r="I43" s="18">
        <v>22.916666666666668</v>
      </c>
      <c r="J43" s="18"/>
      <c r="K43" s="18"/>
      <c r="L43" s="18">
        <v>12867162</v>
      </c>
      <c r="M43" s="20"/>
    </row>
    <row r="44" spans="1:13" ht="12" customHeight="1">
      <c r="A44" s="53" t="s">
        <v>40</v>
      </c>
      <c r="B44" s="61"/>
      <c r="C44" s="18">
        <v>35</v>
      </c>
      <c r="D44"/>
      <c r="E44"/>
      <c r="F44" s="18">
        <v>30</v>
      </c>
      <c r="G44" s="18"/>
      <c r="H44" s="18"/>
      <c r="I44" s="18">
        <v>15.833333333333334</v>
      </c>
      <c r="J44" s="18"/>
      <c r="K44" s="18"/>
      <c r="L44" s="18">
        <v>8831953</v>
      </c>
      <c r="M44" s="20"/>
    </row>
    <row r="45" spans="1:13" ht="12" customHeight="1">
      <c r="A45" s="53" t="s">
        <v>41</v>
      </c>
      <c r="B45" s="61"/>
      <c r="C45" s="18">
        <v>6</v>
      </c>
      <c r="D45"/>
      <c r="E45"/>
      <c r="F45" s="18">
        <v>4</v>
      </c>
      <c r="G45" s="18"/>
      <c r="H45" s="18"/>
      <c r="I45" s="18">
        <v>1.1666666666666667</v>
      </c>
      <c r="J45" s="18"/>
      <c r="K45" s="18"/>
      <c r="L45" s="18">
        <v>526150</v>
      </c>
      <c r="M45" s="20"/>
    </row>
    <row r="46" spans="1:13" ht="12" customHeight="1">
      <c r="A46" s="53" t="s">
        <v>42</v>
      </c>
      <c r="B46" s="61"/>
      <c r="C46" s="18">
        <v>0</v>
      </c>
      <c r="D46"/>
      <c r="E46"/>
      <c r="F46" s="18">
        <v>2</v>
      </c>
      <c r="G46" s="18"/>
      <c r="H46" s="18"/>
      <c r="I46" s="18">
        <v>0.83333333333333337</v>
      </c>
      <c r="J46" s="18"/>
      <c r="K46" s="18"/>
      <c r="L46" s="18">
        <v>398323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0</v>
      </c>
      <c r="D48"/>
      <c r="E48"/>
      <c r="F48" s="18">
        <v>0</v>
      </c>
      <c r="G48" s="18"/>
      <c r="H48" s="18"/>
      <c r="I48" s="18">
        <v>8.3333333333333329E-2</v>
      </c>
      <c r="J48" s="18"/>
      <c r="K48" s="18"/>
      <c r="L48" s="18">
        <v>27375</v>
      </c>
      <c r="M48" s="20"/>
    </row>
    <row r="49" spans="1:13" ht="12" customHeight="1">
      <c r="A49" s="53" t="s">
        <v>44</v>
      </c>
      <c r="B49" s="61"/>
      <c r="C49" s="18">
        <v>3</v>
      </c>
      <c r="D49"/>
      <c r="E49"/>
      <c r="F49" s="18">
        <v>1</v>
      </c>
      <c r="G49" s="18"/>
      <c r="H49" s="18"/>
      <c r="I49" s="18">
        <v>0.83333333333333337</v>
      </c>
      <c r="J49" s="18"/>
      <c r="K49" s="18"/>
      <c r="L49" s="18">
        <v>445146</v>
      </c>
      <c r="M49" s="20"/>
    </row>
    <row r="50" spans="1:13" ht="12" customHeight="1">
      <c r="A50" s="53" t="s">
        <v>45</v>
      </c>
      <c r="B50" s="61"/>
      <c r="C50" s="18">
        <v>9</v>
      </c>
      <c r="D50"/>
      <c r="E50"/>
      <c r="F50" s="18">
        <v>10</v>
      </c>
      <c r="G50" s="18"/>
      <c r="H50" s="18"/>
      <c r="I50" s="18">
        <v>3.8333333333333335</v>
      </c>
      <c r="J50" s="18"/>
      <c r="K50" s="18"/>
      <c r="L50" s="18">
        <v>2093183</v>
      </c>
      <c r="M50" s="20"/>
    </row>
    <row r="51" spans="1:13" ht="12" customHeight="1">
      <c r="A51" s="53" t="s">
        <v>46</v>
      </c>
      <c r="B51" s="61"/>
      <c r="C51" s="18">
        <v>38</v>
      </c>
      <c r="D51"/>
      <c r="E51"/>
      <c r="F51" s="18">
        <v>33</v>
      </c>
      <c r="G51" s="18"/>
      <c r="H51" s="18"/>
      <c r="I51" s="18">
        <v>11.916666666666666</v>
      </c>
      <c r="J51" s="18"/>
      <c r="K51" s="18"/>
      <c r="L51" s="18">
        <v>6828138</v>
      </c>
      <c r="M51" s="20"/>
    </row>
    <row r="52" spans="1:13" ht="12" customHeight="1">
      <c r="A52" s="53" t="s">
        <v>47</v>
      </c>
      <c r="B52" s="61"/>
      <c r="C52" s="18">
        <v>7</v>
      </c>
      <c r="D52"/>
      <c r="E52"/>
      <c r="F52" s="18">
        <v>6</v>
      </c>
      <c r="G52" s="18"/>
      <c r="H52" s="18"/>
      <c r="I52" s="18">
        <v>4.583333333333333</v>
      </c>
      <c r="J52" s="18"/>
      <c r="K52" s="18"/>
      <c r="L52" s="18">
        <v>2587192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2</v>
      </c>
      <c r="D54"/>
      <c r="E54"/>
      <c r="F54" s="18">
        <v>2</v>
      </c>
      <c r="G54" s="18"/>
      <c r="H54" s="18"/>
      <c r="I54" s="18">
        <v>1.5833333333333333</v>
      </c>
      <c r="J54" s="18"/>
      <c r="K54" s="18"/>
      <c r="L54" s="18">
        <v>1103579</v>
      </c>
      <c r="M54" s="20"/>
    </row>
    <row r="55" spans="1:13" ht="12" customHeight="1">
      <c r="A55" s="53" t="s">
        <v>49</v>
      </c>
      <c r="B55" s="61"/>
      <c r="C55" s="18">
        <v>5</v>
      </c>
      <c r="D55"/>
      <c r="E55"/>
      <c r="F55" s="18">
        <v>5</v>
      </c>
      <c r="G55" s="18"/>
      <c r="H55" s="18"/>
      <c r="I55" s="18">
        <v>1.8333333333333333</v>
      </c>
      <c r="J55" s="18"/>
      <c r="K55" s="18"/>
      <c r="L55" s="18">
        <v>1121069</v>
      </c>
      <c r="M55" s="20"/>
    </row>
    <row r="56" spans="1:13" ht="12" customHeight="1">
      <c r="A56" s="53" t="s">
        <v>50</v>
      </c>
      <c r="B56" s="61"/>
      <c r="C56" s="18">
        <v>9</v>
      </c>
      <c r="D56"/>
      <c r="E56"/>
      <c r="F56" s="18">
        <v>8</v>
      </c>
      <c r="G56" s="18"/>
      <c r="H56" s="18"/>
      <c r="I56" s="18">
        <v>3.0833333333333335</v>
      </c>
      <c r="J56" s="18"/>
      <c r="K56" s="18"/>
      <c r="L56" s="18">
        <v>1334874</v>
      </c>
      <c r="M56" s="20"/>
    </row>
    <row r="57" spans="1:13" ht="12" customHeight="1">
      <c r="A57" s="53" t="s">
        <v>51</v>
      </c>
      <c r="B57" s="61"/>
      <c r="C57" s="18">
        <v>1</v>
      </c>
      <c r="D57"/>
      <c r="E57"/>
      <c r="F57" s="18">
        <v>1</v>
      </c>
      <c r="G57" s="18"/>
      <c r="H57" s="18"/>
      <c r="I57" s="18">
        <v>0.25</v>
      </c>
      <c r="J57" s="18"/>
      <c r="K57" s="18"/>
      <c r="L57" s="18">
        <v>207531</v>
      </c>
      <c r="M57" s="20"/>
    </row>
    <row r="58" spans="1:13" ht="12" customHeight="1">
      <c r="A58" s="53" t="s">
        <v>52</v>
      </c>
      <c r="B58" s="61"/>
      <c r="C58" s="18">
        <v>27</v>
      </c>
      <c r="D58"/>
      <c r="E58"/>
      <c r="F58" s="18">
        <v>23</v>
      </c>
      <c r="G58" s="18"/>
      <c r="H58" s="18"/>
      <c r="I58" s="18">
        <v>9.6666666666666661</v>
      </c>
      <c r="J58" s="18"/>
      <c r="K58" s="18"/>
      <c r="L58" s="18">
        <v>5056083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4</v>
      </c>
      <c r="D60"/>
      <c r="E60"/>
      <c r="F60" s="18">
        <v>3</v>
      </c>
      <c r="G60" s="18"/>
      <c r="H60" s="18"/>
      <c r="I60" s="18">
        <v>2.4166666666666665</v>
      </c>
      <c r="J60" s="18"/>
      <c r="K60" s="18"/>
      <c r="L60" s="18">
        <v>1475549</v>
      </c>
      <c r="M60" s="20"/>
    </row>
    <row r="61" spans="1:13" ht="12" customHeight="1">
      <c r="A61" s="53" t="s">
        <v>54</v>
      </c>
      <c r="B61" s="61"/>
      <c r="C61" s="18">
        <v>6</v>
      </c>
      <c r="D61"/>
      <c r="E61"/>
      <c r="F61" s="18">
        <v>6</v>
      </c>
      <c r="G61" s="18"/>
      <c r="H61" s="18"/>
      <c r="I61" s="18">
        <v>1.8333333333333333</v>
      </c>
      <c r="J61" s="18"/>
      <c r="K61" s="18"/>
      <c r="L61" s="18">
        <v>920382</v>
      </c>
      <c r="M61" s="20"/>
    </row>
    <row r="62" spans="1:13" ht="12" customHeight="1">
      <c r="A62" s="53" t="s">
        <v>55</v>
      </c>
      <c r="B62" s="61"/>
      <c r="C62" s="18">
        <v>6</v>
      </c>
      <c r="D62"/>
      <c r="E62"/>
      <c r="F62" s="18">
        <v>5</v>
      </c>
      <c r="G62" s="18"/>
      <c r="H62" s="18"/>
      <c r="I62" s="18">
        <v>2.75</v>
      </c>
      <c r="J62" s="18"/>
      <c r="K62" s="18"/>
      <c r="L62" s="18">
        <v>1522823</v>
      </c>
      <c r="M62" s="20"/>
    </row>
    <row r="63" spans="1:13" ht="12" customHeight="1">
      <c r="A63" s="53" t="s">
        <v>56</v>
      </c>
      <c r="B63" s="61"/>
      <c r="C63" s="18">
        <v>1</v>
      </c>
      <c r="D63"/>
      <c r="E63"/>
      <c r="F63" s="18">
        <v>1</v>
      </c>
      <c r="G63" s="18"/>
      <c r="H63" s="18"/>
      <c r="I63" s="18">
        <v>0.33333333333333331</v>
      </c>
      <c r="J63" s="18"/>
      <c r="K63" s="18"/>
      <c r="L63" s="18">
        <v>79665</v>
      </c>
      <c r="M63" s="20"/>
    </row>
    <row r="64" spans="1:13" ht="12" customHeight="1">
      <c r="A64" s="53" t="s">
        <v>57</v>
      </c>
      <c r="B64" s="61"/>
      <c r="C64" s="18">
        <v>5</v>
      </c>
      <c r="D64"/>
      <c r="E64"/>
      <c r="F64" s="18">
        <v>4</v>
      </c>
      <c r="G64" s="18"/>
      <c r="H64" s="18"/>
      <c r="I64" s="18">
        <v>1.4166666666666667</v>
      </c>
      <c r="J64" s="18"/>
      <c r="K64" s="18"/>
      <c r="L64" s="18">
        <v>557861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4</v>
      </c>
      <c r="D66"/>
      <c r="E66"/>
      <c r="F66" s="18">
        <v>4</v>
      </c>
      <c r="G66" s="18"/>
      <c r="H66" s="18"/>
      <c r="I66" s="18">
        <v>1.9166666666666667</v>
      </c>
      <c r="J66" s="18"/>
      <c r="K66" s="18"/>
      <c r="L66" s="18">
        <v>946854</v>
      </c>
      <c r="M66" s="20"/>
    </row>
    <row r="67" spans="1:13" ht="12" customHeight="1">
      <c r="A67" s="53" t="s">
        <v>59</v>
      </c>
      <c r="B67" s="61"/>
      <c r="C67" s="18">
        <v>0</v>
      </c>
      <c r="D67"/>
      <c r="E67"/>
      <c r="F67" s="18">
        <v>0</v>
      </c>
      <c r="G67" s="18"/>
      <c r="H67" s="18"/>
      <c r="I67" s="18">
        <v>0</v>
      </c>
      <c r="J67" s="18"/>
      <c r="K67" s="18"/>
      <c r="L67" s="18">
        <v>0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16.5" customHeight="1">
      <c r="A69" s="25"/>
      <c r="B69" s="26" t="s">
        <v>60</v>
      </c>
    </row>
    <row r="70" spans="1:13" ht="16.5" customHeight="1">
      <c r="A70" s="25"/>
      <c r="B70" s="26" t="s">
        <v>70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phoneticPr fontId="11"/>
  <printOptions gridLinesSet="0"/>
  <pageMargins left="0.79" right="0.51181102362204722" top="0.48" bottom="0.54" header="0.39" footer="0.31"/>
  <pageSetup paperSize="9" scale="90" orientation="portrait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N78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.625" style="2" customWidth="1"/>
    <col min="3" max="3" width="15" style="2" customWidth="1"/>
    <col min="4" max="5" width="2.625" style="2" customWidth="1"/>
    <col min="6" max="6" width="15" style="2" customWidth="1"/>
    <col min="7" max="8" width="2.625" style="2" customWidth="1"/>
    <col min="9" max="9" width="15" style="2" customWidth="1"/>
    <col min="10" max="11" width="2.625" style="2" customWidth="1"/>
    <col min="12" max="12" width="14.875" style="2" customWidth="1"/>
    <col min="13" max="13" width="2.625" style="2" customWidth="1"/>
    <col min="14" max="16384" width="8.875" style="2"/>
  </cols>
  <sheetData>
    <row r="1" spans="1:14" ht="9" customHeight="1">
      <c r="A1" s="1"/>
      <c r="N1" s="3"/>
    </row>
    <row r="2" spans="1:14" ht="29.45" customHeight="1">
      <c r="A2" s="4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19.899999999999999" customHeight="1">
      <c r="A3" s="86" t="s">
        <v>72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 ht="18.600000000000001" customHeight="1">
      <c r="J4" s="6"/>
      <c r="K4" s="6"/>
      <c r="L4" s="6"/>
      <c r="M4" s="80" t="s">
        <v>64</v>
      </c>
    </row>
    <row r="5" spans="1:14" ht="39" customHeight="1">
      <c r="A5" s="48"/>
      <c r="B5" s="49" t="s">
        <v>65</v>
      </c>
      <c r="C5" s="50"/>
      <c r="D5" s="50"/>
      <c r="E5" s="50"/>
      <c r="F5" s="50"/>
      <c r="G5" s="50"/>
      <c r="H5" s="51"/>
      <c r="I5" s="50"/>
      <c r="J5" s="50"/>
      <c r="K5" s="51"/>
      <c r="L5" s="50"/>
      <c r="M5" s="52"/>
    </row>
    <row r="6" spans="1:14">
      <c r="A6" s="53" t="s">
        <v>4</v>
      </c>
      <c r="B6" s="58"/>
      <c r="C6" s="9"/>
      <c r="D6" s="8"/>
      <c r="E6" s="64"/>
      <c r="F6" s="65"/>
      <c r="G6" s="66"/>
      <c r="H6" s="64"/>
      <c r="I6" s="65"/>
      <c r="J6" s="31" t="s">
        <v>5</v>
      </c>
      <c r="K6" s="8"/>
      <c r="L6" s="8"/>
      <c r="M6" s="11" t="s">
        <v>6</v>
      </c>
    </row>
    <row r="7" spans="1:14" s="15" customFormat="1" ht="18.600000000000001" customHeight="1">
      <c r="A7" s="54"/>
      <c r="B7" s="59"/>
      <c r="C7" s="12" t="s">
        <v>7</v>
      </c>
      <c r="D7" s="32"/>
      <c r="E7" s="59"/>
      <c r="F7" s="13" t="s">
        <v>8</v>
      </c>
      <c r="G7" s="14"/>
      <c r="H7" s="68"/>
      <c r="I7" s="12" t="s">
        <v>9</v>
      </c>
      <c r="J7" s="69"/>
      <c r="K7" s="43"/>
      <c r="L7" s="12" t="s">
        <v>10</v>
      </c>
      <c r="M7" s="14"/>
    </row>
    <row r="8" spans="1:14" s="16" customFormat="1" ht="18.600000000000001" customHeight="1">
      <c r="A8" s="55"/>
      <c r="B8" s="60"/>
      <c r="C8" s="45"/>
      <c r="D8" s="63"/>
      <c r="E8" s="60"/>
      <c r="F8" s="44"/>
      <c r="G8" s="67"/>
      <c r="H8" s="60"/>
      <c r="I8" s="44"/>
      <c r="J8" s="47"/>
      <c r="K8" s="46"/>
      <c r="L8" s="46"/>
      <c r="M8" s="47" t="s">
        <v>66</v>
      </c>
    </row>
    <row r="9" spans="1:14" ht="16.899999999999999" customHeight="1">
      <c r="A9" s="56"/>
      <c r="B9" s="61"/>
      <c r="C9" s="19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1:14" ht="13.15" customHeight="1">
      <c r="A10" s="53" t="s">
        <v>12</v>
      </c>
      <c r="B10" s="61"/>
      <c r="C10" s="18">
        <f>SUM(C12:C67)</f>
        <v>150105</v>
      </c>
      <c r="D10"/>
      <c r="E10"/>
      <c r="F10" s="18">
        <f>SUM(F12:F67)</f>
        <v>149054</v>
      </c>
      <c r="G10" s="18"/>
      <c r="H10" s="18"/>
      <c r="I10" s="18">
        <v>53970.333333333336</v>
      </c>
      <c r="J10" s="18"/>
      <c r="K10" s="18"/>
      <c r="L10" s="18">
        <f>SUM(L12:L67)</f>
        <v>86719843688</v>
      </c>
      <c r="M10" s="20"/>
    </row>
    <row r="11" spans="1:14" ht="12" customHeight="1">
      <c r="A11" s="53"/>
      <c r="B11" s="61"/>
      <c r="C11" s="21"/>
      <c r="D11"/>
      <c r="E11"/>
      <c r="F11" s="21"/>
      <c r="G11" s="18"/>
      <c r="H11" s="18"/>
      <c r="I11" s="21"/>
      <c r="J11" s="18"/>
      <c r="K11" s="18"/>
      <c r="L11" s="21"/>
      <c r="M11" s="20"/>
    </row>
    <row r="12" spans="1:14" ht="12" customHeight="1">
      <c r="A12" s="53" t="s">
        <v>13</v>
      </c>
      <c r="B12" s="61"/>
      <c r="C12" s="18">
        <v>3196</v>
      </c>
      <c r="D12"/>
      <c r="E12"/>
      <c r="F12" s="18">
        <v>3131</v>
      </c>
      <c r="G12" s="18"/>
      <c r="H12" s="18"/>
      <c r="I12" s="18">
        <v>994.91666666666663</v>
      </c>
      <c r="J12" s="18"/>
      <c r="K12" s="18"/>
      <c r="L12" s="18">
        <v>1557676003</v>
      </c>
      <c r="M12" s="20"/>
    </row>
    <row r="13" spans="1:14" ht="12" customHeight="1">
      <c r="A13" s="53" t="s">
        <v>14</v>
      </c>
      <c r="B13" s="61"/>
      <c r="C13" s="18">
        <v>1399</v>
      </c>
      <c r="D13"/>
      <c r="E13"/>
      <c r="F13" s="18">
        <v>1395</v>
      </c>
      <c r="G13" s="18"/>
      <c r="H13" s="18"/>
      <c r="I13" s="18">
        <v>401.25</v>
      </c>
      <c r="J13" s="18"/>
      <c r="K13" s="18"/>
      <c r="L13" s="18">
        <v>505221156</v>
      </c>
      <c r="M13" s="20"/>
    </row>
    <row r="14" spans="1:14" ht="12" customHeight="1">
      <c r="A14" s="53" t="s">
        <v>15</v>
      </c>
      <c r="B14" s="61"/>
      <c r="C14" s="18">
        <v>1578</v>
      </c>
      <c r="D14"/>
      <c r="E14"/>
      <c r="F14" s="18">
        <v>1546</v>
      </c>
      <c r="G14" s="18"/>
      <c r="H14" s="18"/>
      <c r="I14" s="18">
        <v>477.66666666666669</v>
      </c>
      <c r="J14" s="18"/>
      <c r="K14" s="18"/>
      <c r="L14" s="18">
        <v>613632395</v>
      </c>
      <c r="M14" s="20"/>
    </row>
    <row r="15" spans="1:14" ht="12" customHeight="1">
      <c r="A15" s="53" t="s">
        <v>16</v>
      </c>
      <c r="B15" s="61"/>
      <c r="C15" s="18">
        <v>2456</v>
      </c>
      <c r="D15"/>
      <c r="E15"/>
      <c r="F15" s="18">
        <v>2470</v>
      </c>
      <c r="G15" s="18"/>
      <c r="H15" s="18"/>
      <c r="I15" s="18">
        <v>787.58333333333337</v>
      </c>
      <c r="J15" s="18"/>
      <c r="K15" s="18"/>
      <c r="L15" s="18">
        <v>1163552719</v>
      </c>
      <c r="M15" s="20"/>
    </row>
    <row r="16" spans="1:14" ht="12" customHeight="1">
      <c r="A16" s="53" t="s">
        <v>17</v>
      </c>
      <c r="B16" s="61"/>
      <c r="C16" s="18">
        <v>1181</v>
      </c>
      <c r="D16"/>
      <c r="E16"/>
      <c r="F16" s="18">
        <v>1172</v>
      </c>
      <c r="G16" s="18"/>
      <c r="H16" s="18"/>
      <c r="I16" s="18">
        <v>311.83333333333331</v>
      </c>
      <c r="J16" s="18"/>
      <c r="K16" s="18"/>
      <c r="L16" s="18">
        <v>421479258</v>
      </c>
      <c r="M16" s="20"/>
    </row>
    <row r="17" spans="1:13" ht="12" customHeight="1">
      <c r="A17" s="53"/>
      <c r="B17" s="61"/>
      <c r="C17"/>
      <c r="D17"/>
      <c r="E17"/>
      <c r="F17"/>
      <c r="G17" s="18"/>
      <c r="H17" s="18"/>
      <c r="I17"/>
      <c r="J17" s="18"/>
      <c r="K17" s="18"/>
      <c r="L17"/>
      <c r="M17" s="20"/>
    </row>
    <row r="18" spans="1:13" ht="12" customHeight="1">
      <c r="A18" s="53" t="s">
        <v>18</v>
      </c>
      <c r="B18" s="61"/>
      <c r="C18" s="18">
        <v>1605</v>
      </c>
      <c r="D18"/>
      <c r="E18"/>
      <c r="F18" s="18">
        <v>1557</v>
      </c>
      <c r="G18" s="18"/>
      <c r="H18" s="18"/>
      <c r="I18" s="18">
        <v>438.66666666666669</v>
      </c>
      <c r="J18" s="18"/>
      <c r="K18" s="18"/>
      <c r="L18" s="18">
        <v>566211387</v>
      </c>
      <c r="M18" s="20"/>
    </row>
    <row r="19" spans="1:13" ht="12" customHeight="1">
      <c r="A19" s="53" t="s">
        <v>19</v>
      </c>
      <c r="B19" s="61"/>
      <c r="C19" s="18">
        <v>2646</v>
      </c>
      <c r="D19"/>
      <c r="E19"/>
      <c r="F19" s="18">
        <v>2613</v>
      </c>
      <c r="G19" s="18"/>
      <c r="H19" s="18"/>
      <c r="I19" s="18">
        <v>795.91666666666663</v>
      </c>
      <c r="J19" s="18"/>
      <c r="K19" s="18"/>
      <c r="L19" s="18">
        <v>1077684933</v>
      </c>
      <c r="M19" s="20"/>
    </row>
    <row r="20" spans="1:13" ht="12" customHeight="1">
      <c r="A20" s="53" t="s">
        <v>20</v>
      </c>
      <c r="B20" s="61"/>
      <c r="C20" s="18">
        <v>2772</v>
      </c>
      <c r="D20"/>
      <c r="E20"/>
      <c r="F20" s="18">
        <v>2777</v>
      </c>
      <c r="G20" s="18"/>
      <c r="H20" s="18"/>
      <c r="I20" s="18">
        <v>1000.3333333333334</v>
      </c>
      <c r="J20" s="18"/>
      <c r="K20" s="18"/>
      <c r="L20" s="18">
        <v>1518180986</v>
      </c>
      <c r="M20" s="20"/>
    </row>
    <row r="21" spans="1:13" ht="12" customHeight="1">
      <c r="A21" s="53" t="s">
        <v>21</v>
      </c>
      <c r="B21" s="61"/>
      <c r="C21" s="18">
        <v>2180</v>
      </c>
      <c r="D21"/>
      <c r="E21"/>
      <c r="F21" s="18">
        <v>2187</v>
      </c>
      <c r="G21" s="18"/>
      <c r="H21" s="18"/>
      <c r="I21" s="18">
        <v>816.25</v>
      </c>
      <c r="J21" s="18"/>
      <c r="K21" s="18"/>
      <c r="L21" s="18">
        <v>1206651375</v>
      </c>
      <c r="M21" s="20"/>
    </row>
    <row r="22" spans="1:13" ht="12" customHeight="1">
      <c r="A22" s="53" t="s">
        <v>22</v>
      </c>
      <c r="B22" s="61"/>
      <c r="C22" s="18">
        <v>2089</v>
      </c>
      <c r="D22"/>
      <c r="E22"/>
      <c r="F22" s="18">
        <v>2048</v>
      </c>
      <c r="G22" s="18"/>
      <c r="H22" s="18"/>
      <c r="I22" s="18">
        <v>814.91666666666663</v>
      </c>
      <c r="J22" s="18"/>
      <c r="K22" s="18"/>
      <c r="L22" s="18">
        <v>1169890769</v>
      </c>
      <c r="M22" s="20"/>
    </row>
    <row r="23" spans="1:13" ht="12" customHeight="1">
      <c r="A23" s="53"/>
      <c r="B23" s="61"/>
      <c r="C23"/>
      <c r="D23"/>
      <c r="E23"/>
      <c r="F23"/>
      <c r="G23" s="18"/>
      <c r="H23" s="18"/>
      <c r="I23"/>
      <c r="J23" s="18"/>
      <c r="K23" s="18"/>
      <c r="L23"/>
      <c r="M23" s="20"/>
    </row>
    <row r="24" spans="1:13" ht="12" customHeight="1">
      <c r="A24" s="53" t="s">
        <v>23</v>
      </c>
      <c r="B24" s="61"/>
      <c r="C24" s="18">
        <v>4597</v>
      </c>
      <c r="D24"/>
      <c r="E24"/>
      <c r="F24" s="18">
        <v>4598</v>
      </c>
      <c r="G24" s="18"/>
      <c r="H24" s="18"/>
      <c r="I24" s="18">
        <v>1677.6666666666667</v>
      </c>
      <c r="J24" s="18"/>
      <c r="K24" s="18"/>
      <c r="L24" s="18">
        <v>2704967567</v>
      </c>
      <c r="M24" s="20"/>
    </row>
    <row r="25" spans="1:13" ht="12" customHeight="1">
      <c r="A25" s="53" t="s">
        <v>24</v>
      </c>
      <c r="B25" s="61"/>
      <c r="C25" s="18">
        <v>3797</v>
      </c>
      <c r="D25"/>
      <c r="E25"/>
      <c r="F25" s="18">
        <v>3761</v>
      </c>
      <c r="G25" s="18"/>
      <c r="H25" s="18"/>
      <c r="I25" s="18">
        <v>1410.0833333333333</v>
      </c>
      <c r="J25" s="18"/>
      <c r="K25" s="18"/>
      <c r="L25" s="18">
        <v>2319452051</v>
      </c>
      <c r="M25" s="20"/>
    </row>
    <row r="26" spans="1:13" ht="12" customHeight="1">
      <c r="A26" s="53" t="s">
        <v>25</v>
      </c>
      <c r="B26" s="61"/>
      <c r="C26" s="18">
        <v>32488</v>
      </c>
      <c r="D26"/>
      <c r="E26"/>
      <c r="F26" s="18">
        <v>32374</v>
      </c>
      <c r="G26" s="18"/>
      <c r="H26" s="18"/>
      <c r="I26" s="18">
        <v>12137.583333333334</v>
      </c>
      <c r="J26" s="18"/>
      <c r="K26" s="18"/>
      <c r="L26" s="18">
        <v>23274141364</v>
      </c>
      <c r="M26" s="20"/>
    </row>
    <row r="27" spans="1:13" ht="12" customHeight="1">
      <c r="A27" s="53" t="s">
        <v>26</v>
      </c>
      <c r="B27" s="61"/>
      <c r="C27" s="18">
        <v>6480</v>
      </c>
      <c r="D27"/>
      <c r="E27"/>
      <c r="F27" s="18">
        <v>6459</v>
      </c>
      <c r="G27" s="18"/>
      <c r="H27" s="18"/>
      <c r="I27" s="18">
        <v>2426.75</v>
      </c>
      <c r="J27" s="18"/>
      <c r="K27" s="18"/>
      <c r="L27" s="18">
        <v>4316504485</v>
      </c>
      <c r="M27" s="20"/>
    </row>
    <row r="28" spans="1:13" ht="12" customHeight="1">
      <c r="A28" s="53" t="s">
        <v>27</v>
      </c>
      <c r="B28" s="61"/>
      <c r="C28" s="18">
        <v>3492</v>
      </c>
      <c r="D28"/>
      <c r="E28"/>
      <c r="F28" s="18">
        <v>3458</v>
      </c>
      <c r="G28" s="18"/>
      <c r="H28" s="18"/>
      <c r="I28" s="18">
        <v>1159</v>
      </c>
      <c r="J28" s="18"/>
      <c r="K28" s="18"/>
      <c r="L28" s="18">
        <v>1626178151</v>
      </c>
      <c r="M28" s="20"/>
    </row>
    <row r="29" spans="1:13" ht="12" customHeight="1">
      <c r="A29" s="53"/>
      <c r="B29" s="61"/>
      <c r="C29"/>
      <c r="D29"/>
      <c r="E29"/>
      <c r="F29"/>
      <c r="G29" s="18"/>
      <c r="H29" s="18"/>
      <c r="I29"/>
      <c r="J29" s="18"/>
      <c r="K29" s="18"/>
      <c r="L29"/>
      <c r="M29" s="20"/>
    </row>
    <row r="30" spans="1:13" ht="12" customHeight="1">
      <c r="A30" s="53" t="s">
        <v>28</v>
      </c>
      <c r="B30" s="61"/>
      <c r="C30" s="18">
        <v>2086</v>
      </c>
      <c r="D30"/>
      <c r="E30"/>
      <c r="F30" s="18">
        <v>2086</v>
      </c>
      <c r="G30" s="18"/>
      <c r="H30" s="18"/>
      <c r="I30" s="18">
        <v>798.66666666666663</v>
      </c>
      <c r="J30" s="18"/>
      <c r="K30" s="18"/>
      <c r="L30" s="18">
        <v>1072570876</v>
      </c>
      <c r="M30" s="20"/>
    </row>
    <row r="31" spans="1:13" ht="12" customHeight="1">
      <c r="A31" s="53" t="s">
        <v>29</v>
      </c>
      <c r="B31" s="61"/>
      <c r="C31" s="18">
        <v>1987</v>
      </c>
      <c r="D31"/>
      <c r="E31"/>
      <c r="F31" s="18">
        <v>1967</v>
      </c>
      <c r="G31" s="18"/>
      <c r="H31" s="18"/>
      <c r="I31" s="18">
        <v>652.33333333333337</v>
      </c>
      <c r="J31" s="18"/>
      <c r="K31" s="18"/>
      <c r="L31" s="18">
        <v>914997916</v>
      </c>
      <c r="M31" s="20"/>
    </row>
    <row r="32" spans="1:13" ht="12" customHeight="1">
      <c r="A32" s="53" t="s">
        <v>30</v>
      </c>
      <c r="B32" s="61"/>
      <c r="C32" s="18">
        <v>1584</v>
      </c>
      <c r="D32"/>
      <c r="E32"/>
      <c r="F32" s="18">
        <v>1565</v>
      </c>
      <c r="G32" s="18"/>
      <c r="H32" s="18"/>
      <c r="I32" s="18">
        <v>511</v>
      </c>
      <c r="J32" s="18"/>
      <c r="K32" s="18"/>
      <c r="L32" s="18">
        <v>718038159</v>
      </c>
      <c r="M32" s="20"/>
    </row>
    <row r="33" spans="1:13" ht="12" customHeight="1">
      <c r="A33" s="53" t="s">
        <v>31</v>
      </c>
      <c r="B33" s="61"/>
      <c r="C33" s="18">
        <v>842</v>
      </c>
      <c r="D33"/>
      <c r="E33"/>
      <c r="F33" s="18">
        <v>833</v>
      </c>
      <c r="G33" s="18"/>
      <c r="H33" s="18"/>
      <c r="I33" s="18">
        <v>310.5</v>
      </c>
      <c r="J33" s="18"/>
      <c r="K33" s="18"/>
      <c r="L33" s="18">
        <v>462963815</v>
      </c>
      <c r="M33" s="20"/>
    </row>
    <row r="34" spans="1:13" ht="12" customHeight="1">
      <c r="A34" s="53" t="s">
        <v>32</v>
      </c>
      <c r="B34" s="61"/>
      <c r="C34" s="18">
        <v>2228</v>
      </c>
      <c r="D34"/>
      <c r="E34"/>
      <c r="F34" s="18">
        <v>2200</v>
      </c>
      <c r="G34" s="18"/>
      <c r="H34" s="18"/>
      <c r="I34" s="18">
        <v>912.41666666666663</v>
      </c>
      <c r="J34" s="18"/>
      <c r="K34" s="18"/>
      <c r="L34" s="18">
        <v>1370162177</v>
      </c>
      <c r="M34" s="20"/>
    </row>
    <row r="35" spans="1:13" ht="12" customHeight="1">
      <c r="A35" s="53"/>
      <c r="B35" s="61"/>
      <c r="C35"/>
      <c r="D35"/>
      <c r="E35"/>
      <c r="F35"/>
      <c r="G35" s="18"/>
      <c r="H35" s="18"/>
      <c r="I35"/>
      <c r="J35" s="18"/>
      <c r="K35" s="18"/>
      <c r="L35"/>
      <c r="M35" s="20"/>
    </row>
    <row r="36" spans="1:13" ht="12" customHeight="1">
      <c r="A36" s="53" t="s">
        <v>33</v>
      </c>
      <c r="B36" s="61"/>
      <c r="C36" s="18">
        <v>1629</v>
      </c>
      <c r="D36"/>
      <c r="E36"/>
      <c r="F36" s="18">
        <v>1600</v>
      </c>
      <c r="G36" s="18"/>
      <c r="H36" s="18"/>
      <c r="I36" s="18">
        <v>605.16666666666663</v>
      </c>
      <c r="J36" s="18"/>
      <c r="K36" s="18"/>
      <c r="L36" s="18">
        <v>901013616</v>
      </c>
      <c r="M36" s="20"/>
    </row>
    <row r="37" spans="1:13" ht="12" customHeight="1">
      <c r="A37" s="53" t="s">
        <v>34</v>
      </c>
      <c r="B37" s="61"/>
      <c r="C37" s="18">
        <v>4099</v>
      </c>
      <c r="D37"/>
      <c r="E37"/>
      <c r="F37" s="18">
        <v>4088</v>
      </c>
      <c r="G37" s="18"/>
      <c r="H37" s="18"/>
      <c r="I37" s="18">
        <v>1568.5</v>
      </c>
      <c r="J37" s="18"/>
      <c r="K37" s="18"/>
      <c r="L37" s="18">
        <v>2382036885</v>
      </c>
      <c r="M37" s="20"/>
    </row>
    <row r="38" spans="1:13" ht="12" customHeight="1">
      <c r="A38" s="53" t="s">
        <v>35</v>
      </c>
      <c r="B38" s="61"/>
      <c r="C38" s="18">
        <v>7275</v>
      </c>
      <c r="D38"/>
      <c r="E38"/>
      <c r="F38" s="18">
        <v>7187</v>
      </c>
      <c r="G38" s="18"/>
      <c r="H38" s="18"/>
      <c r="I38" s="18">
        <v>2845.3333333333335</v>
      </c>
      <c r="J38" s="18"/>
      <c r="K38" s="18"/>
      <c r="L38" s="18">
        <v>4680385610</v>
      </c>
      <c r="M38" s="20"/>
    </row>
    <row r="39" spans="1:13" ht="12" customHeight="1">
      <c r="A39" s="53" t="s">
        <v>36</v>
      </c>
      <c r="B39" s="61"/>
      <c r="C39" s="18">
        <v>1778</v>
      </c>
      <c r="D39"/>
      <c r="E39"/>
      <c r="F39" s="18">
        <v>1746</v>
      </c>
      <c r="G39" s="18"/>
      <c r="H39" s="18"/>
      <c r="I39" s="18">
        <v>714.16666666666663</v>
      </c>
      <c r="J39" s="18"/>
      <c r="K39" s="18"/>
      <c r="L39" s="18">
        <v>1046953484</v>
      </c>
      <c r="M39" s="20"/>
    </row>
    <row r="40" spans="1:13" ht="12" customHeight="1">
      <c r="A40" s="53" t="s">
        <v>37</v>
      </c>
      <c r="B40" s="61"/>
      <c r="C40" s="18">
        <v>1616</v>
      </c>
      <c r="D40"/>
      <c r="E40"/>
      <c r="F40" s="18">
        <v>1618</v>
      </c>
      <c r="G40" s="18"/>
      <c r="H40" s="18"/>
      <c r="I40" s="18">
        <v>660.41666666666663</v>
      </c>
      <c r="J40" s="18"/>
      <c r="K40" s="18"/>
      <c r="L40" s="18">
        <v>972733334</v>
      </c>
      <c r="M40" s="20"/>
    </row>
    <row r="41" spans="1:13" ht="12" customHeight="1">
      <c r="A41" s="53"/>
      <c r="B41" s="61"/>
      <c r="C41"/>
      <c r="D41"/>
      <c r="E41"/>
      <c r="F41"/>
      <c r="G41" s="18"/>
      <c r="H41" s="18"/>
      <c r="I41"/>
      <c r="J41" s="18"/>
      <c r="K41" s="18"/>
      <c r="L41"/>
      <c r="M41" s="20"/>
    </row>
    <row r="42" spans="1:13" ht="12" customHeight="1">
      <c r="A42" s="53" t="s">
        <v>38</v>
      </c>
      <c r="B42" s="61"/>
      <c r="C42" s="18">
        <v>2924</v>
      </c>
      <c r="D42"/>
      <c r="E42"/>
      <c r="F42" s="18">
        <v>2882</v>
      </c>
      <c r="G42" s="18"/>
      <c r="H42" s="18"/>
      <c r="I42" s="18">
        <v>1064.25</v>
      </c>
      <c r="J42" s="18"/>
      <c r="K42" s="18"/>
      <c r="L42" s="18">
        <v>1749291018</v>
      </c>
      <c r="M42" s="20"/>
    </row>
    <row r="43" spans="1:13" ht="12" customHeight="1">
      <c r="A43" s="53" t="s">
        <v>39</v>
      </c>
      <c r="B43" s="61"/>
      <c r="C43" s="18">
        <v>10462</v>
      </c>
      <c r="D43"/>
      <c r="E43"/>
      <c r="F43" s="18">
        <v>10463</v>
      </c>
      <c r="G43" s="18"/>
      <c r="H43" s="18"/>
      <c r="I43" s="18">
        <v>3933.4166666666665</v>
      </c>
      <c r="J43" s="18"/>
      <c r="K43" s="18"/>
      <c r="L43" s="18">
        <v>6685951445</v>
      </c>
      <c r="M43" s="20"/>
    </row>
    <row r="44" spans="1:13" ht="12" customHeight="1">
      <c r="A44" s="53" t="s">
        <v>40</v>
      </c>
      <c r="B44" s="61"/>
      <c r="C44" s="18">
        <v>4685</v>
      </c>
      <c r="D44"/>
      <c r="E44"/>
      <c r="F44" s="18">
        <v>4675</v>
      </c>
      <c r="G44" s="18"/>
      <c r="H44" s="18"/>
      <c r="I44" s="18">
        <v>1790.9166666666667</v>
      </c>
      <c r="J44" s="18"/>
      <c r="K44" s="18"/>
      <c r="L44" s="18">
        <v>2862810852</v>
      </c>
      <c r="M44" s="20"/>
    </row>
    <row r="45" spans="1:13" ht="12" customHeight="1">
      <c r="A45" s="53" t="s">
        <v>41</v>
      </c>
      <c r="B45" s="61"/>
      <c r="C45" s="18">
        <v>871</v>
      </c>
      <c r="D45"/>
      <c r="E45"/>
      <c r="F45" s="18">
        <v>857</v>
      </c>
      <c r="G45" s="18"/>
      <c r="H45" s="18"/>
      <c r="I45" s="18">
        <v>319.5</v>
      </c>
      <c r="J45" s="18"/>
      <c r="K45" s="18"/>
      <c r="L45" s="18">
        <v>492860837</v>
      </c>
      <c r="M45" s="20"/>
    </row>
    <row r="46" spans="1:13" ht="12" customHeight="1">
      <c r="A46" s="53" t="s">
        <v>42</v>
      </c>
      <c r="B46" s="61"/>
      <c r="C46" s="18">
        <v>700</v>
      </c>
      <c r="D46"/>
      <c r="E46"/>
      <c r="F46" s="18">
        <v>676</v>
      </c>
      <c r="G46" s="18"/>
      <c r="H46" s="18"/>
      <c r="I46" s="18">
        <v>259.33333333333331</v>
      </c>
      <c r="J46" s="18"/>
      <c r="K46" s="18"/>
      <c r="L46" s="18">
        <v>391697030</v>
      </c>
      <c r="M46" s="20"/>
    </row>
    <row r="47" spans="1:13" ht="12" customHeight="1">
      <c r="A47" s="53"/>
      <c r="B47" s="61"/>
      <c r="C47"/>
      <c r="D47"/>
      <c r="E47"/>
      <c r="F47"/>
      <c r="G47" s="18"/>
      <c r="H47" s="18"/>
      <c r="I47"/>
      <c r="J47" s="18"/>
      <c r="K47" s="18"/>
      <c r="L47"/>
      <c r="M47" s="20"/>
    </row>
    <row r="48" spans="1:13" ht="12" customHeight="1">
      <c r="A48" s="53" t="s">
        <v>43</v>
      </c>
      <c r="B48" s="61"/>
      <c r="C48" s="18">
        <v>1065</v>
      </c>
      <c r="D48"/>
      <c r="E48"/>
      <c r="F48" s="18">
        <v>1071</v>
      </c>
      <c r="G48" s="18"/>
      <c r="H48" s="18"/>
      <c r="I48" s="18">
        <v>378.91666666666669</v>
      </c>
      <c r="J48" s="18"/>
      <c r="K48" s="18"/>
      <c r="L48" s="18">
        <v>501498157</v>
      </c>
      <c r="M48" s="20"/>
    </row>
    <row r="49" spans="1:13" ht="12" customHeight="1">
      <c r="A49" s="53" t="s">
        <v>44</v>
      </c>
      <c r="B49" s="61"/>
      <c r="C49" s="18">
        <v>1272</v>
      </c>
      <c r="D49"/>
      <c r="E49"/>
      <c r="F49" s="18">
        <v>1250</v>
      </c>
      <c r="G49" s="18"/>
      <c r="H49" s="18"/>
      <c r="I49" s="18">
        <v>414.91666666666669</v>
      </c>
      <c r="J49" s="18"/>
      <c r="K49" s="18"/>
      <c r="L49" s="18">
        <v>545952518</v>
      </c>
      <c r="M49" s="20"/>
    </row>
    <row r="50" spans="1:13" ht="12" customHeight="1">
      <c r="A50" s="53" t="s">
        <v>45</v>
      </c>
      <c r="B50" s="61"/>
      <c r="C50" s="18">
        <v>2665</v>
      </c>
      <c r="D50"/>
      <c r="E50"/>
      <c r="F50" s="18">
        <v>2650</v>
      </c>
      <c r="G50" s="18"/>
      <c r="H50" s="18"/>
      <c r="I50" s="18">
        <v>979.5</v>
      </c>
      <c r="J50" s="18"/>
      <c r="K50" s="18"/>
      <c r="L50" s="18">
        <v>1416701713</v>
      </c>
      <c r="M50" s="20"/>
    </row>
    <row r="51" spans="1:13" ht="12" customHeight="1">
      <c r="A51" s="53" t="s">
        <v>46</v>
      </c>
      <c r="B51" s="61"/>
      <c r="C51" s="18">
        <v>3637</v>
      </c>
      <c r="D51"/>
      <c r="E51"/>
      <c r="F51" s="18">
        <v>3561</v>
      </c>
      <c r="G51" s="18"/>
      <c r="H51" s="18"/>
      <c r="I51" s="18">
        <v>1315.75</v>
      </c>
      <c r="J51" s="18"/>
      <c r="K51" s="18"/>
      <c r="L51" s="18">
        <v>1899082504</v>
      </c>
      <c r="M51" s="20"/>
    </row>
    <row r="52" spans="1:13" ht="12" customHeight="1">
      <c r="A52" s="53" t="s">
        <v>47</v>
      </c>
      <c r="B52" s="61"/>
      <c r="C52" s="18">
        <v>1557</v>
      </c>
      <c r="D52"/>
      <c r="E52"/>
      <c r="F52" s="18">
        <v>1547</v>
      </c>
      <c r="G52" s="18"/>
      <c r="H52" s="18"/>
      <c r="I52" s="18">
        <v>548.33333333333337</v>
      </c>
      <c r="J52" s="18"/>
      <c r="K52" s="18"/>
      <c r="L52" s="18">
        <v>769464988</v>
      </c>
      <c r="M52" s="20"/>
    </row>
    <row r="53" spans="1:13" ht="12" customHeight="1">
      <c r="A53" s="53"/>
      <c r="B53" s="61"/>
      <c r="C53"/>
      <c r="D53"/>
      <c r="E53"/>
      <c r="F53"/>
      <c r="G53" s="18"/>
      <c r="H53" s="18"/>
      <c r="I53"/>
      <c r="J53" s="18"/>
      <c r="K53" s="18"/>
      <c r="L53"/>
      <c r="M53" s="20"/>
    </row>
    <row r="54" spans="1:13" ht="12" customHeight="1">
      <c r="A54" s="53" t="s">
        <v>48</v>
      </c>
      <c r="B54" s="61"/>
      <c r="C54" s="18">
        <v>1020</v>
      </c>
      <c r="D54"/>
      <c r="E54"/>
      <c r="F54" s="18">
        <v>999</v>
      </c>
      <c r="G54" s="18"/>
      <c r="H54" s="18"/>
      <c r="I54" s="18">
        <v>365.16666666666669</v>
      </c>
      <c r="J54" s="18"/>
      <c r="K54" s="18"/>
      <c r="L54" s="18">
        <v>526327612</v>
      </c>
      <c r="M54" s="20"/>
    </row>
    <row r="55" spans="1:13" ht="12" customHeight="1">
      <c r="A55" s="53" t="s">
        <v>49</v>
      </c>
      <c r="B55" s="61"/>
      <c r="C55" s="18">
        <v>1446</v>
      </c>
      <c r="D55"/>
      <c r="E55"/>
      <c r="F55" s="18">
        <v>1412</v>
      </c>
      <c r="G55" s="18"/>
      <c r="H55" s="18"/>
      <c r="I55" s="18">
        <v>526.58333333333337</v>
      </c>
      <c r="J55" s="18"/>
      <c r="K55" s="18"/>
      <c r="L55" s="18">
        <v>720278005</v>
      </c>
      <c r="M55" s="20"/>
    </row>
    <row r="56" spans="1:13" ht="12" customHeight="1">
      <c r="A56" s="53" t="s">
        <v>50</v>
      </c>
      <c r="B56" s="61"/>
      <c r="C56" s="18">
        <v>1301</v>
      </c>
      <c r="D56"/>
      <c r="E56"/>
      <c r="F56" s="18">
        <v>1297</v>
      </c>
      <c r="G56" s="18"/>
      <c r="H56" s="18"/>
      <c r="I56" s="18">
        <v>451.66666666666669</v>
      </c>
      <c r="J56" s="18"/>
      <c r="K56" s="18"/>
      <c r="L56" s="18">
        <v>639213147</v>
      </c>
      <c r="M56" s="20"/>
    </row>
    <row r="57" spans="1:13" ht="12" customHeight="1">
      <c r="A57" s="53" t="s">
        <v>51</v>
      </c>
      <c r="B57" s="61"/>
      <c r="C57" s="18">
        <v>1122</v>
      </c>
      <c r="D57"/>
      <c r="E57"/>
      <c r="F57" s="18">
        <v>1112</v>
      </c>
      <c r="G57" s="18"/>
      <c r="H57" s="18"/>
      <c r="I57" s="18">
        <v>374.33333333333331</v>
      </c>
      <c r="J57" s="18"/>
      <c r="K57" s="18"/>
      <c r="L57" s="18">
        <v>512707695</v>
      </c>
      <c r="M57" s="20"/>
    </row>
    <row r="58" spans="1:13" ht="12" customHeight="1">
      <c r="A58" s="53" t="s">
        <v>52</v>
      </c>
      <c r="B58" s="61"/>
      <c r="C58" s="18">
        <v>6123</v>
      </c>
      <c r="D58"/>
      <c r="E58"/>
      <c r="F58" s="18">
        <v>6081</v>
      </c>
      <c r="G58" s="18"/>
      <c r="H58" s="18"/>
      <c r="I58" s="18">
        <v>2098.3333333333335</v>
      </c>
      <c r="J58" s="18"/>
      <c r="K58" s="18"/>
      <c r="L58" s="18">
        <v>3195758019</v>
      </c>
      <c r="M58" s="20"/>
    </row>
    <row r="59" spans="1:13" ht="12" customHeight="1">
      <c r="A59" s="53"/>
      <c r="B59" s="61"/>
      <c r="C59" s="18"/>
      <c r="D59"/>
      <c r="E59"/>
      <c r="F59" s="18"/>
      <c r="G59" s="18"/>
      <c r="H59" s="18"/>
      <c r="I59" s="18"/>
      <c r="J59" s="18"/>
      <c r="K59" s="18"/>
      <c r="L59" s="18"/>
      <c r="M59" s="20"/>
    </row>
    <row r="60" spans="1:13" ht="12" customHeight="1">
      <c r="A60" s="53" t="s">
        <v>53</v>
      </c>
      <c r="B60" s="61"/>
      <c r="C60" s="18">
        <v>1168</v>
      </c>
      <c r="D60"/>
      <c r="E60"/>
      <c r="F60" s="18">
        <v>1181</v>
      </c>
      <c r="G60" s="18"/>
      <c r="H60" s="18"/>
      <c r="I60" s="18">
        <v>373.16666666666669</v>
      </c>
      <c r="J60" s="18"/>
      <c r="K60" s="18"/>
      <c r="L60" s="18">
        <v>498509742</v>
      </c>
      <c r="M60" s="20"/>
    </row>
    <row r="61" spans="1:13" ht="12" customHeight="1">
      <c r="A61" s="53" t="s">
        <v>54</v>
      </c>
      <c r="B61" s="61"/>
      <c r="C61" s="18">
        <v>1620</v>
      </c>
      <c r="D61"/>
      <c r="E61"/>
      <c r="F61" s="18">
        <v>1609</v>
      </c>
      <c r="G61" s="18"/>
      <c r="H61" s="18"/>
      <c r="I61" s="18">
        <v>475.83333333333331</v>
      </c>
      <c r="J61" s="18"/>
      <c r="K61" s="18"/>
      <c r="L61" s="18">
        <v>651920784</v>
      </c>
      <c r="M61" s="20"/>
    </row>
    <row r="62" spans="1:13" ht="12" customHeight="1">
      <c r="A62" s="53" t="s">
        <v>55</v>
      </c>
      <c r="B62" s="61"/>
      <c r="C62" s="18">
        <v>2414</v>
      </c>
      <c r="D62"/>
      <c r="E62"/>
      <c r="F62" s="18">
        <v>2408</v>
      </c>
      <c r="G62" s="18"/>
      <c r="H62" s="18"/>
      <c r="I62" s="18">
        <v>770.33333333333337</v>
      </c>
      <c r="J62" s="18"/>
      <c r="K62" s="18"/>
      <c r="L62" s="18">
        <v>1053804824</v>
      </c>
      <c r="M62" s="20"/>
    </row>
    <row r="63" spans="1:13" ht="12" customHeight="1">
      <c r="A63" s="53" t="s">
        <v>56</v>
      </c>
      <c r="B63" s="61"/>
      <c r="C63" s="18">
        <v>1283</v>
      </c>
      <c r="D63"/>
      <c r="E63"/>
      <c r="F63" s="18">
        <v>1260</v>
      </c>
      <c r="G63" s="18"/>
      <c r="H63" s="18"/>
      <c r="I63" s="18">
        <v>422.41666666666669</v>
      </c>
      <c r="J63" s="18"/>
      <c r="K63" s="18"/>
      <c r="L63" s="18">
        <v>603327021</v>
      </c>
      <c r="M63" s="20"/>
    </row>
    <row r="64" spans="1:13" ht="12" customHeight="1">
      <c r="A64" s="53" t="s">
        <v>57</v>
      </c>
      <c r="B64" s="61"/>
      <c r="C64" s="18">
        <v>1424</v>
      </c>
      <c r="D64"/>
      <c r="E64"/>
      <c r="F64" s="18">
        <v>1412</v>
      </c>
      <c r="G64" s="18"/>
      <c r="H64" s="18"/>
      <c r="I64" s="18">
        <v>453.25</v>
      </c>
      <c r="J64" s="18"/>
      <c r="K64" s="18"/>
      <c r="L64" s="18">
        <v>576920153</v>
      </c>
      <c r="M64" s="20"/>
    </row>
    <row r="65" spans="1:13" ht="12" customHeight="1">
      <c r="A65" s="53"/>
      <c r="B65" s="61"/>
      <c r="C65" s="18"/>
      <c r="D65"/>
      <c r="E65"/>
      <c r="F65" s="18"/>
      <c r="G65" s="18"/>
      <c r="H65" s="18"/>
      <c r="I65" s="18"/>
      <c r="J65" s="18"/>
      <c r="K65" s="18"/>
      <c r="L65" s="18"/>
      <c r="M65" s="20"/>
    </row>
    <row r="66" spans="1:13" ht="12" customHeight="1">
      <c r="A66" s="53" t="s">
        <v>58</v>
      </c>
      <c r="B66" s="61"/>
      <c r="C66" s="18">
        <v>1719</v>
      </c>
      <c r="D66"/>
      <c r="E66"/>
      <c r="F66" s="18">
        <v>1687</v>
      </c>
      <c r="G66" s="18"/>
      <c r="H66" s="18"/>
      <c r="I66" s="18">
        <v>587.25</v>
      </c>
      <c r="J66" s="18"/>
      <c r="K66" s="18"/>
      <c r="L66" s="18">
        <v>798454382</v>
      </c>
      <c r="M66" s="20"/>
    </row>
    <row r="67" spans="1:13" ht="12" customHeight="1">
      <c r="A67" s="53" t="s">
        <v>59</v>
      </c>
      <c r="B67" s="61"/>
      <c r="C67" s="18">
        <v>2547</v>
      </c>
      <c r="D67"/>
      <c r="E67"/>
      <c r="F67" s="18">
        <v>2528</v>
      </c>
      <c r="G67" s="18"/>
      <c r="H67" s="18"/>
      <c r="I67" s="18">
        <v>838.25</v>
      </c>
      <c r="J67" s="18"/>
      <c r="K67" s="18"/>
      <c r="L67" s="18">
        <v>1064030771</v>
      </c>
      <c r="M67" s="20"/>
    </row>
    <row r="68" spans="1:13" ht="16.149999999999999" customHeight="1">
      <c r="A68" s="57"/>
      <c r="B68" s="6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4"/>
    </row>
    <row r="69" spans="1:13" ht="20.45" customHeight="1">
      <c r="A69" s="25"/>
      <c r="B69" s="26" t="s">
        <v>60</v>
      </c>
    </row>
    <row r="70" spans="1:13" ht="20.45" customHeight="1">
      <c r="A70" s="25"/>
      <c r="B70" s="26" t="s">
        <v>70</v>
      </c>
    </row>
    <row r="71" spans="1:13" ht="11.45" customHeight="1">
      <c r="A71" s="25"/>
    </row>
    <row r="72" spans="1:13" ht="11.45" customHeight="1">
      <c r="A72" s="25"/>
    </row>
    <row r="73" spans="1:13" ht="11.45" customHeight="1">
      <c r="A73" s="25"/>
    </row>
    <row r="74" spans="1:13" ht="11.45" customHeight="1">
      <c r="A74" s="25"/>
    </row>
    <row r="75" spans="1:13" ht="13.15" customHeight="1">
      <c r="A75" s="25"/>
    </row>
    <row r="76" spans="1:13" ht="10.9" customHeight="1">
      <c r="A76" s="25"/>
    </row>
    <row r="77" spans="1:13" ht="10.9" customHeight="1">
      <c r="A77" s="25"/>
    </row>
    <row r="78" spans="1:13" ht="15" customHeight="1">
      <c r="A78" s="28"/>
    </row>
  </sheetData>
  <mergeCells count="1">
    <mergeCell ref="A3:M3"/>
  </mergeCells>
  <phoneticPr fontId="11"/>
  <printOptions gridLinesSet="0"/>
  <pageMargins left="0.92" right="0.51181102362204722" top="0.42" bottom="0.5" header="0.34" footer="0.51181102362204722"/>
  <pageSetup paperSize="9" scale="9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P80"/>
  <sheetViews>
    <sheetView zoomScaleNormal="100" zoomScaleSheetLayoutView="100" workbookViewId="0">
      <selection activeCell="O68" sqref="O68"/>
    </sheetView>
  </sheetViews>
  <sheetFormatPr defaultColWidth="8.875" defaultRowHeight="13.5"/>
  <cols>
    <col min="1" max="1" width="12" style="2" customWidth="1"/>
    <col min="2" max="2" width="2" style="2" customWidth="1"/>
    <col min="3" max="3" width="14.75" style="2" customWidth="1"/>
    <col min="4" max="5" width="2" style="2" customWidth="1"/>
    <col min="6" max="6" width="14.75" style="2" customWidth="1"/>
    <col min="7" max="8" width="2" style="2" customWidth="1"/>
    <col min="9" max="9" width="14.75" style="2" customWidth="1"/>
    <col min="10" max="10" width="2.5" style="2" customWidth="1"/>
    <col min="11" max="11" width="2" style="2" customWidth="1"/>
    <col min="12" max="12" width="14.75" style="2" customWidth="1"/>
    <col min="13" max="14" width="2" style="2" customWidth="1"/>
    <col min="15" max="15" width="14.75" style="2" customWidth="1"/>
    <col min="16" max="16" width="2.5" style="2" customWidth="1"/>
    <col min="17" max="16384" width="8.875" style="2"/>
  </cols>
  <sheetData>
    <row r="1" spans="1:16" ht="11.25" customHeight="1">
      <c r="K1" s="3"/>
    </row>
    <row r="2" spans="1:16" ht="29.45" customHeight="1">
      <c r="A2" s="4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9.899999999999999" customHeight="1">
      <c r="A3" s="5" t="s">
        <v>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600000000000001" customHeight="1">
      <c r="P4" s="80" t="s">
        <v>64</v>
      </c>
    </row>
    <row r="5" spans="1:16" ht="18" customHeight="1">
      <c r="A5" s="48"/>
      <c r="B5" s="71"/>
      <c r="C5" s="87" t="s">
        <v>75</v>
      </c>
      <c r="D5" s="87"/>
      <c r="E5" s="87"/>
      <c r="F5" s="87"/>
      <c r="G5" s="72"/>
      <c r="H5" s="74"/>
      <c r="I5" s="30"/>
      <c r="J5" s="31" t="s">
        <v>76</v>
      </c>
      <c r="K5" s="29"/>
      <c r="L5" s="87" t="s">
        <v>77</v>
      </c>
      <c r="M5" s="87"/>
      <c r="N5" s="87"/>
      <c r="O5" s="87"/>
      <c r="P5" s="31" t="s">
        <v>78</v>
      </c>
    </row>
    <row r="6" spans="1:16" ht="18" customHeight="1">
      <c r="A6" s="56"/>
      <c r="B6" s="76"/>
      <c r="C6" s="88"/>
      <c r="D6" s="88"/>
      <c r="E6" s="88"/>
      <c r="F6" s="88"/>
      <c r="G6" s="77"/>
      <c r="H6" s="75"/>
      <c r="I6" s="33" t="s">
        <v>79</v>
      </c>
      <c r="J6" s="69"/>
      <c r="K6" s="78"/>
      <c r="L6" s="88"/>
      <c r="M6" s="88"/>
      <c r="N6" s="88"/>
      <c r="O6" s="88"/>
      <c r="P6" s="77"/>
    </row>
    <row r="7" spans="1:16" ht="18" customHeight="1">
      <c r="A7" s="53" t="s">
        <v>4</v>
      </c>
      <c r="B7" s="58"/>
      <c r="C7" s="13"/>
      <c r="D7" s="8"/>
      <c r="E7" s="64"/>
      <c r="F7" s="79"/>
      <c r="G7" s="66"/>
      <c r="H7" s="58"/>
      <c r="I7" s="34"/>
      <c r="J7" s="35"/>
      <c r="K7" s="70"/>
      <c r="L7" s="79"/>
      <c r="M7" s="66"/>
      <c r="N7" s="8"/>
      <c r="O7" s="13"/>
      <c r="P7" s="35"/>
    </row>
    <row r="8" spans="1:16" s="15" customFormat="1" ht="18" customHeight="1">
      <c r="A8" s="54"/>
      <c r="B8" s="68"/>
      <c r="C8" s="10" t="s">
        <v>80</v>
      </c>
      <c r="D8" s="9"/>
      <c r="E8" s="68"/>
      <c r="F8" s="10" t="s">
        <v>81</v>
      </c>
      <c r="G8" s="14"/>
      <c r="H8" s="68"/>
      <c r="I8" s="33" t="s">
        <v>82</v>
      </c>
      <c r="J8" s="14"/>
      <c r="K8" s="9"/>
      <c r="L8" s="10" t="s">
        <v>80</v>
      </c>
      <c r="M8" s="14"/>
      <c r="N8" s="9"/>
      <c r="O8" s="10" t="s">
        <v>81</v>
      </c>
      <c r="P8" s="14"/>
    </row>
    <row r="9" spans="1:16" s="16" customFormat="1" ht="18" customHeight="1">
      <c r="A9" s="55"/>
      <c r="B9" s="60"/>
      <c r="C9" s="45"/>
      <c r="D9" s="63"/>
      <c r="E9" s="60"/>
      <c r="F9" s="44"/>
      <c r="G9" s="67" t="s">
        <v>83</v>
      </c>
      <c r="H9" s="60"/>
      <c r="I9" s="44"/>
      <c r="J9" s="47" t="s">
        <v>66</v>
      </c>
      <c r="K9" s="44"/>
      <c r="L9" s="45"/>
      <c r="M9" s="67"/>
      <c r="N9" s="44"/>
      <c r="O9" s="44"/>
      <c r="P9" s="67" t="s">
        <v>83</v>
      </c>
    </row>
    <row r="10" spans="1:16">
      <c r="A10" s="17"/>
      <c r="B10" s="36"/>
      <c r="C10" s="37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9"/>
    </row>
    <row r="11" spans="1:16" ht="12" customHeight="1">
      <c r="A11" s="7" t="s">
        <v>12</v>
      </c>
      <c r="B11" s="36"/>
      <c r="C11" s="38">
        <f>SUM(C13:C68)</f>
        <v>109929</v>
      </c>
      <c r="D11"/>
      <c r="E11"/>
      <c r="F11" s="38">
        <f>SUM(F13:F68)</f>
        <v>34222831555</v>
      </c>
      <c r="G11"/>
      <c r="H11" s="36"/>
      <c r="I11" s="82">
        <v>120795633470</v>
      </c>
      <c r="J11" s="36"/>
      <c r="K11" s="36"/>
      <c r="L11" s="38">
        <f>SUM(L13:L68)</f>
        <v>7120</v>
      </c>
      <c r="M11" s="36"/>
      <c r="N11" s="36"/>
      <c r="O11" s="38">
        <v>1571829542</v>
      </c>
      <c r="P11" s="39"/>
    </row>
    <row r="12" spans="1:16" ht="12" customHeight="1">
      <c r="A12" s="7"/>
      <c r="B12" s="36"/>
      <c r="C12"/>
      <c r="D12"/>
      <c r="E12"/>
      <c r="F12"/>
      <c r="G12"/>
      <c r="H12" s="36"/>
      <c r="I12"/>
      <c r="J12" s="36"/>
      <c r="K12" s="36"/>
      <c r="L12"/>
      <c r="M12" s="36"/>
      <c r="N12" s="36"/>
      <c r="O12"/>
      <c r="P12" s="39"/>
    </row>
    <row r="13" spans="1:16" ht="12" customHeight="1">
      <c r="A13" s="7" t="s">
        <v>13</v>
      </c>
      <c r="B13" s="36"/>
      <c r="C13" s="38">
        <v>2359</v>
      </c>
      <c r="D13"/>
      <c r="E13"/>
      <c r="F13" s="38">
        <v>625115827</v>
      </c>
      <c r="G13"/>
      <c r="H13" s="36"/>
      <c r="I13" s="38">
        <v>2182791830</v>
      </c>
      <c r="J13" s="36"/>
      <c r="K13" s="36"/>
      <c r="L13" s="38">
        <v>126</v>
      </c>
      <c r="M13" s="36"/>
      <c r="N13" s="36"/>
      <c r="O13" s="38">
        <v>24798631</v>
      </c>
      <c r="P13" s="39"/>
    </row>
    <row r="14" spans="1:16" ht="12" customHeight="1">
      <c r="A14" s="7" t="s">
        <v>14</v>
      </c>
      <c r="B14" s="36"/>
      <c r="C14" s="38">
        <v>1058</v>
      </c>
      <c r="D14"/>
      <c r="E14"/>
      <c r="F14" s="38">
        <v>200877086</v>
      </c>
      <c r="G14"/>
      <c r="H14" s="36"/>
      <c r="I14" s="38">
        <v>706098242</v>
      </c>
      <c r="J14" s="36"/>
      <c r="K14" s="36"/>
      <c r="L14" s="38">
        <v>61</v>
      </c>
      <c r="M14" s="36"/>
      <c r="N14" s="36"/>
      <c r="O14" s="38">
        <v>9599327</v>
      </c>
      <c r="P14" s="39"/>
    </row>
    <row r="15" spans="1:16" ht="12" customHeight="1">
      <c r="A15" s="7" t="s">
        <v>15</v>
      </c>
      <c r="B15" s="36"/>
      <c r="C15" s="38">
        <v>1223</v>
      </c>
      <c r="D15"/>
      <c r="E15"/>
      <c r="F15" s="38">
        <v>241585896</v>
      </c>
      <c r="G15"/>
      <c r="H15" s="36"/>
      <c r="I15" s="38">
        <v>855218291</v>
      </c>
      <c r="J15" s="36"/>
      <c r="K15" s="36"/>
      <c r="L15" s="38">
        <v>67</v>
      </c>
      <c r="M15" s="36"/>
      <c r="N15" s="36"/>
      <c r="O15" s="38">
        <v>13117648</v>
      </c>
      <c r="P15" s="39"/>
    </row>
    <row r="16" spans="1:16" ht="12" customHeight="1">
      <c r="A16" s="7" t="s">
        <v>16</v>
      </c>
      <c r="B16" s="36"/>
      <c r="C16" s="38">
        <v>1874</v>
      </c>
      <c r="D16"/>
      <c r="E16"/>
      <c r="F16" s="38">
        <v>481174801</v>
      </c>
      <c r="G16"/>
      <c r="H16" s="36"/>
      <c r="I16" s="38">
        <v>1644727520</v>
      </c>
      <c r="J16" s="36"/>
      <c r="K16" s="36"/>
      <c r="L16" s="38">
        <v>133</v>
      </c>
      <c r="M16" s="36"/>
      <c r="N16" s="36"/>
      <c r="O16" s="38">
        <v>28101813</v>
      </c>
      <c r="P16" s="39"/>
    </row>
    <row r="17" spans="1:16" ht="12" customHeight="1">
      <c r="A17" s="7" t="s">
        <v>17</v>
      </c>
      <c r="B17" s="36"/>
      <c r="C17" s="38">
        <v>978</v>
      </c>
      <c r="D17"/>
      <c r="E17"/>
      <c r="F17" s="38">
        <v>179871293</v>
      </c>
      <c r="G17"/>
      <c r="H17" s="36"/>
      <c r="I17" s="38">
        <v>601350551</v>
      </c>
      <c r="J17" s="36"/>
      <c r="K17" s="36"/>
      <c r="L17" s="38">
        <v>61</v>
      </c>
      <c r="M17" s="36"/>
      <c r="N17" s="36"/>
      <c r="O17" s="38">
        <v>11659933</v>
      </c>
      <c r="P17" s="39"/>
    </row>
    <row r="18" spans="1:16" ht="12" customHeight="1">
      <c r="A18" s="7"/>
      <c r="B18" s="36"/>
      <c r="C18"/>
      <c r="D18"/>
      <c r="E18"/>
      <c r="F18"/>
      <c r="G18"/>
      <c r="H18" s="36"/>
      <c r="I18"/>
      <c r="J18" s="36"/>
      <c r="K18" s="36"/>
      <c r="L18"/>
      <c r="M18" s="36"/>
      <c r="N18" s="36"/>
      <c r="O18"/>
      <c r="P18" s="39"/>
    </row>
    <row r="19" spans="1:16" ht="12" customHeight="1">
      <c r="A19" s="7" t="s">
        <v>18</v>
      </c>
      <c r="B19" s="36"/>
      <c r="C19" s="38">
        <v>1235</v>
      </c>
      <c r="D19"/>
      <c r="E19"/>
      <c r="F19" s="38">
        <v>228364856</v>
      </c>
      <c r="G19"/>
      <c r="H19" s="36"/>
      <c r="I19" s="38">
        <v>794576243</v>
      </c>
      <c r="J19" s="36"/>
      <c r="K19" s="36"/>
      <c r="L19" s="38">
        <v>90</v>
      </c>
      <c r="M19" s="36"/>
      <c r="N19" s="36"/>
      <c r="O19" s="38">
        <v>16763096</v>
      </c>
      <c r="P19" s="39"/>
    </row>
    <row r="20" spans="1:16" ht="12" customHeight="1">
      <c r="A20" s="7" t="s">
        <v>19</v>
      </c>
      <c r="B20" s="36"/>
      <c r="C20" s="38">
        <v>2039</v>
      </c>
      <c r="D20"/>
      <c r="E20"/>
      <c r="F20" s="38">
        <v>438738369</v>
      </c>
      <c r="G20"/>
      <c r="H20" s="36"/>
      <c r="I20" s="38">
        <v>1516423302</v>
      </c>
      <c r="J20" s="36"/>
      <c r="K20" s="36"/>
      <c r="L20" s="38">
        <v>129</v>
      </c>
      <c r="M20" s="36"/>
      <c r="N20" s="36"/>
      <c r="O20" s="38">
        <v>22669519</v>
      </c>
      <c r="P20" s="39"/>
    </row>
    <row r="21" spans="1:16" ht="12" customHeight="1">
      <c r="A21" s="7" t="s">
        <v>20</v>
      </c>
      <c r="B21" s="36"/>
      <c r="C21" s="38">
        <v>2105</v>
      </c>
      <c r="D21"/>
      <c r="E21"/>
      <c r="F21" s="38">
        <v>596087101</v>
      </c>
      <c r="G21"/>
      <c r="H21" s="36"/>
      <c r="I21" s="38">
        <v>2114268087</v>
      </c>
      <c r="J21" s="36"/>
      <c r="K21" s="36"/>
      <c r="L21" s="38">
        <v>128</v>
      </c>
      <c r="M21" s="36"/>
      <c r="N21" s="36"/>
      <c r="O21" s="38">
        <v>27292207</v>
      </c>
      <c r="P21" s="39"/>
    </row>
    <row r="22" spans="1:16" ht="12" customHeight="1">
      <c r="A22" s="7" t="s">
        <v>21</v>
      </c>
      <c r="B22" s="36"/>
      <c r="C22" s="38">
        <v>1685</v>
      </c>
      <c r="D22"/>
      <c r="E22"/>
      <c r="F22" s="38">
        <v>470879228</v>
      </c>
      <c r="G22"/>
      <c r="H22" s="36"/>
      <c r="I22" s="38">
        <v>1677530603</v>
      </c>
      <c r="J22" s="36"/>
      <c r="K22" s="36"/>
      <c r="L22" s="38">
        <v>93</v>
      </c>
      <c r="M22" s="36"/>
      <c r="N22" s="36"/>
      <c r="O22" s="38">
        <v>19435484</v>
      </c>
      <c r="P22" s="39"/>
    </row>
    <row r="23" spans="1:16" ht="12" customHeight="1">
      <c r="A23" s="7" t="s">
        <v>22</v>
      </c>
      <c r="B23" s="36"/>
      <c r="C23" s="38">
        <v>1538</v>
      </c>
      <c r="D23"/>
      <c r="E23"/>
      <c r="F23" s="38">
        <v>461431314</v>
      </c>
      <c r="G23"/>
      <c r="H23" s="36"/>
      <c r="I23" s="38">
        <v>1631322083</v>
      </c>
      <c r="J23" s="36"/>
      <c r="K23" s="36"/>
      <c r="L23" s="38">
        <v>77</v>
      </c>
      <c r="M23" s="36"/>
      <c r="N23" s="36"/>
      <c r="O23" s="38">
        <v>16588747</v>
      </c>
      <c r="P23" s="39"/>
    </row>
    <row r="24" spans="1:16" ht="12" customHeight="1">
      <c r="A24" s="7"/>
      <c r="B24" s="36"/>
      <c r="C24"/>
      <c r="D24"/>
      <c r="E24"/>
      <c r="F24"/>
      <c r="G24"/>
      <c r="H24" s="36"/>
      <c r="I24"/>
      <c r="J24" s="36"/>
      <c r="K24" s="36"/>
      <c r="L24"/>
      <c r="M24" s="36"/>
      <c r="N24" s="36"/>
      <c r="O24"/>
      <c r="P24" s="39"/>
    </row>
    <row r="25" spans="1:16" ht="12" customHeight="1">
      <c r="A25" s="7" t="s">
        <v>23</v>
      </c>
      <c r="B25" s="36"/>
      <c r="C25" s="38">
        <v>3359</v>
      </c>
      <c r="D25"/>
      <c r="E25"/>
      <c r="F25" s="38">
        <v>1050986064</v>
      </c>
      <c r="G25"/>
      <c r="H25" s="36"/>
      <c r="I25" s="38">
        <v>3755953631</v>
      </c>
      <c r="J25" s="36"/>
      <c r="K25" s="36"/>
      <c r="L25" s="38">
        <v>207</v>
      </c>
      <c r="M25" s="36"/>
      <c r="N25" s="36"/>
      <c r="O25" s="38">
        <v>48366734</v>
      </c>
      <c r="P25" s="39"/>
    </row>
    <row r="26" spans="1:16" ht="12" customHeight="1">
      <c r="A26" s="7" t="s">
        <v>24</v>
      </c>
      <c r="B26" s="36"/>
      <c r="C26" s="38">
        <v>2887</v>
      </c>
      <c r="D26"/>
      <c r="E26"/>
      <c r="F26" s="38">
        <v>960053480</v>
      </c>
      <c r="G26"/>
      <c r="H26" s="36"/>
      <c r="I26" s="38">
        <v>3279505531</v>
      </c>
      <c r="J26" s="36"/>
      <c r="K26" s="36"/>
      <c r="L26" s="38">
        <v>209</v>
      </c>
      <c r="M26" s="36"/>
      <c r="N26" s="36"/>
      <c r="O26" s="38">
        <v>52785288</v>
      </c>
      <c r="P26" s="39"/>
    </row>
    <row r="27" spans="1:16" ht="12" customHeight="1">
      <c r="A27" s="7" t="s">
        <v>25</v>
      </c>
      <c r="B27" s="36"/>
      <c r="C27" s="38">
        <v>22173</v>
      </c>
      <c r="D27"/>
      <c r="E27"/>
      <c r="F27" s="38">
        <v>9033218167</v>
      </c>
      <c r="G27"/>
      <c r="H27" s="36"/>
      <c r="I27" s="38">
        <v>32307359531</v>
      </c>
      <c r="J27" s="36"/>
      <c r="K27" s="36"/>
      <c r="L27" s="38">
        <v>1515</v>
      </c>
      <c r="M27" s="36"/>
      <c r="N27" s="36"/>
      <c r="O27" s="38">
        <v>405316785</v>
      </c>
      <c r="P27" s="39"/>
    </row>
    <row r="28" spans="1:16" ht="12" customHeight="1">
      <c r="A28" s="7" t="s">
        <v>26</v>
      </c>
      <c r="B28" s="36"/>
      <c r="C28" s="38">
        <v>4735</v>
      </c>
      <c r="D28"/>
      <c r="E28"/>
      <c r="F28" s="38">
        <v>1723207505</v>
      </c>
      <c r="G28"/>
      <c r="H28" s="36"/>
      <c r="I28" s="38">
        <v>6039711990</v>
      </c>
      <c r="J28" s="36"/>
      <c r="K28" s="36"/>
      <c r="L28" s="38">
        <v>322</v>
      </c>
      <c r="M28" s="36"/>
      <c r="N28" s="36"/>
      <c r="O28" s="38">
        <v>86187994</v>
      </c>
      <c r="P28" s="39"/>
    </row>
    <row r="29" spans="1:16" ht="12" customHeight="1">
      <c r="A29" s="7" t="s">
        <v>27</v>
      </c>
      <c r="B29" s="36"/>
      <c r="C29" s="38">
        <v>2733</v>
      </c>
      <c r="D29"/>
      <c r="E29"/>
      <c r="F29" s="38">
        <v>667911019</v>
      </c>
      <c r="G29"/>
      <c r="H29" s="36"/>
      <c r="I29" s="38">
        <v>2294089170</v>
      </c>
      <c r="J29" s="36"/>
      <c r="K29" s="36"/>
      <c r="L29" s="38">
        <v>219</v>
      </c>
      <c r="M29" s="36"/>
      <c r="N29" s="36"/>
      <c r="O29" s="38">
        <v>37071553</v>
      </c>
      <c r="P29" s="39"/>
    </row>
    <row r="30" spans="1:16" ht="12" customHeight="1">
      <c r="A30" s="7"/>
      <c r="B30" s="36"/>
      <c r="C30"/>
      <c r="D30"/>
      <c r="E30"/>
      <c r="F30"/>
      <c r="G30"/>
      <c r="H30" s="36"/>
      <c r="I30"/>
      <c r="J30" s="36"/>
      <c r="K30" s="36"/>
      <c r="L30"/>
      <c r="M30" s="36"/>
      <c r="N30" s="36"/>
      <c r="O30"/>
      <c r="P30" s="39"/>
    </row>
    <row r="31" spans="1:16" ht="12" customHeight="1">
      <c r="A31" s="7" t="s">
        <v>28</v>
      </c>
      <c r="B31" s="36"/>
      <c r="C31" s="38">
        <v>1698</v>
      </c>
      <c r="D31"/>
      <c r="E31"/>
      <c r="F31" s="38">
        <v>436201934</v>
      </c>
      <c r="G31"/>
      <c r="H31" s="36"/>
      <c r="I31" s="38">
        <v>1508772810</v>
      </c>
      <c r="J31" s="36"/>
      <c r="K31" s="36"/>
      <c r="L31" s="38">
        <v>83</v>
      </c>
      <c r="M31" s="36"/>
      <c r="N31" s="36"/>
      <c r="O31" s="38">
        <v>15296511</v>
      </c>
      <c r="P31" s="39"/>
    </row>
    <row r="32" spans="1:16" ht="12" customHeight="1">
      <c r="A32" s="7" t="s">
        <v>29</v>
      </c>
      <c r="B32" s="36"/>
      <c r="C32" s="38">
        <v>1561</v>
      </c>
      <c r="D32"/>
      <c r="E32"/>
      <c r="F32" s="38">
        <v>398287072</v>
      </c>
      <c r="G32"/>
      <c r="H32" s="36"/>
      <c r="I32" s="38">
        <v>1313284988</v>
      </c>
      <c r="J32" s="36"/>
      <c r="K32" s="36"/>
      <c r="L32" s="38">
        <v>67</v>
      </c>
      <c r="M32" s="36"/>
      <c r="N32" s="36"/>
      <c r="O32" s="38">
        <v>13133763</v>
      </c>
      <c r="P32" s="39"/>
    </row>
    <row r="33" spans="1:16" ht="12" customHeight="1">
      <c r="A33" s="7" t="s">
        <v>30</v>
      </c>
      <c r="B33" s="36"/>
      <c r="C33" s="38">
        <v>1143</v>
      </c>
      <c r="D33"/>
      <c r="E33"/>
      <c r="F33" s="38">
        <v>261772970</v>
      </c>
      <c r="G33"/>
      <c r="H33" s="36"/>
      <c r="I33" s="38">
        <v>979811129</v>
      </c>
      <c r="J33" s="36"/>
      <c r="K33" s="36"/>
      <c r="L33" s="38">
        <v>74</v>
      </c>
      <c r="M33" s="36"/>
      <c r="N33" s="36"/>
      <c r="O33" s="38">
        <v>12861601</v>
      </c>
      <c r="P33" s="39"/>
    </row>
    <row r="34" spans="1:16" ht="12" customHeight="1">
      <c r="A34" s="7" t="s">
        <v>31</v>
      </c>
      <c r="B34" s="36"/>
      <c r="C34" s="38">
        <v>598</v>
      </c>
      <c r="D34"/>
      <c r="E34"/>
      <c r="F34" s="38">
        <v>177779891</v>
      </c>
      <c r="G34"/>
      <c r="H34" s="36"/>
      <c r="I34" s="38">
        <v>640743706</v>
      </c>
      <c r="J34" s="36"/>
      <c r="K34" s="36"/>
      <c r="L34" s="38">
        <v>35</v>
      </c>
      <c r="M34" s="36"/>
      <c r="N34" s="36"/>
      <c r="O34" s="38">
        <v>7221295</v>
      </c>
      <c r="P34" s="39"/>
    </row>
    <row r="35" spans="1:16" ht="12" customHeight="1">
      <c r="A35" s="7" t="s">
        <v>32</v>
      </c>
      <c r="B35" s="36"/>
      <c r="C35" s="38">
        <v>1724</v>
      </c>
      <c r="D35"/>
      <c r="E35"/>
      <c r="F35" s="38">
        <v>564373409</v>
      </c>
      <c r="G35"/>
      <c r="H35" s="36"/>
      <c r="I35" s="38">
        <v>1934535586</v>
      </c>
      <c r="J35" s="36"/>
      <c r="K35" s="36"/>
      <c r="L35" s="38">
        <v>136</v>
      </c>
      <c r="M35" s="36"/>
      <c r="N35" s="36"/>
      <c r="O35" s="38">
        <v>26729194</v>
      </c>
      <c r="P35" s="39"/>
    </row>
    <row r="36" spans="1:16" ht="12" customHeight="1">
      <c r="A36" s="7"/>
      <c r="B36" s="36"/>
      <c r="C36"/>
      <c r="D36"/>
      <c r="E36"/>
      <c r="F36"/>
      <c r="G36"/>
      <c r="H36" s="36"/>
      <c r="I36"/>
      <c r="J36" s="36"/>
      <c r="K36" s="36"/>
      <c r="L36"/>
      <c r="M36" s="36"/>
      <c r="N36" s="36"/>
      <c r="O36"/>
      <c r="P36" s="39"/>
    </row>
    <row r="37" spans="1:16" ht="12" customHeight="1">
      <c r="A37" s="7" t="s">
        <v>33</v>
      </c>
      <c r="B37" s="36"/>
      <c r="C37" s="38">
        <v>1109</v>
      </c>
      <c r="D37"/>
      <c r="E37"/>
      <c r="F37" s="38">
        <v>335750094</v>
      </c>
      <c r="G37"/>
      <c r="H37" s="36"/>
      <c r="I37" s="38">
        <v>1236763710</v>
      </c>
      <c r="J37" s="36"/>
      <c r="K37" s="36"/>
      <c r="L37" s="38">
        <v>73</v>
      </c>
      <c r="M37" s="36"/>
      <c r="N37" s="36"/>
      <c r="O37" s="38">
        <v>14095754</v>
      </c>
      <c r="P37" s="39"/>
    </row>
    <row r="38" spans="1:16" ht="12" customHeight="1">
      <c r="A38" s="7" t="s">
        <v>34</v>
      </c>
      <c r="B38" s="36"/>
      <c r="C38" s="38">
        <v>2989</v>
      </c>
      <c r="D38"/>
      <c r="E38"/>
      <c r="F38" s="38">
        <v>915012555</v>
      </c>
      <c r="G38"/>
      <c r="H38" s="36"/>
      <c r="I38" s="38">
        <v>3297049440</v>
      </c>
      <c r="J38" s="36"/>
      <c r="K38" s="36"/>
      <c r="L38" s="38">
        <v>172</v>
      </c>
      <c r="M38" s="36"/>
      <c r="N38" s="36"/>
      <c r="O38" s="38">
        <v>38094770</v>
      </c>
      <c r="P38" s="39"/>
    </row>
    <row r="39" spans="1:16" ht="12" customHeight="1">
      <c r="A39" s="7" t="s">
        <v>35</v>
      </c>
      <c r="B39" s="36"/>
      <c r="C39" s="38">
        <v>5030</v>
      </c>
      <c r="D39"/>
      <c r="E39"/>
      <c r="F39" s="38">
        <v>1742907467</v>
      </c>
      <c r="G39"/>
      <c r="H39" s="36"/>
      <c r="I39" s="38">
        <v>6423293077</v>
      </c>
      <c r="J39" s="36"/>
      <c r="K39" s="36"/>
      <c r="L39" s="38">
        <v>336</v>
      </c>
      <c r="M39" s="36"/>
      <c r="N39" s="36"/>
      <c r="O39" s="38">
        <v>74135178</v>
      </c>
      <c r="P39" s="39"/>
    </row>
    <row r="40" spans="1:16" ht="12" customHeight="1">
      <c r="A40" s="7" t="s">
        <v>36</v>
      </c>
      <c r="B40" s="36"/>
      <c r="C40" s="38">
        <v>1314</v>
      </c>
      <c r="D40"/>
      <c r="E40"/>
      <c r="F40" s="38">
        <v>408890634</v>
      </c>
      <c r="G40"/>
      <c r="H40" s="36"/>
      <c r="I40" s="38">
        <v>1455844118</v>
      </c>
      <c r="J40" s="36"/>
      <c r="K40" s="36"/>
      <c r="L40" s="38">
        <v>105</v>
      </c>
      <c r="M40" s="36"/>
      <c r="N40" s="36"/>
      <c r="O40" s="38">
        <v>23211731</v>
      </c>
      <c r="P40" s="39"/>
    </row>
    <row r="41" spans="1:16" ht="12" customHeight="1">
      <c r="A41" s="7" t="s">
        <v>37</v>
      </c>
      <c r="B41" s="36"/>
      <c r="C41" s="38">
        <v>1236</v>
      </c>
      <c r="D41"/>
      <c r="E41"/>
      <c r="F41" s="38">
        <v>388205577</v>
      </c>
      <c r="G41"/>
      <c r="H41" s="36"/>
      <c r="I41" s="38">
        <v>1360938911</v>
      </c>
      <c r="J41" s="36"/>
      <c r="K41" s="36"/>
      <c r="L41" s="38">
        <v>86</v>
      </c>
      <c r="M41" s="36"/>
      <c r="N41" s="36"/>
      <c r="O41" s="38">
        <v>17086048</v>
      </c>
      <c r="P41" s="39"/>
    </row>
    <row r="42" spans="1:16" ht="12" customHeight="1">
      <c r="A42" s="7"/>
      <c r="B42" s="36"/>
      <c r="C42"/>
      <c r="D42"/>
      <c r="E42"/>
      <c r="F42"/>
      <c r="G42"/>
      <c r="H42" s="36"/>
      <c r="I42"/>
      <c r="J42" s="36"/>
      <c r="K42" s="36"/>
      <c r="L42"/>
      <c r="M42" s="36"/>
      <c r="N42" s="36"/>
      <c r="O42"/>
      <c r="P42" s="39"/>
    </row>
    <row r="43" spans="1:16" ht="12" customHeight="1">
      <c r="A43" s="7" t="s">
        <v>38</v>
      </c>
      <c r="B43" s="36"/>
      <c r="C43" s="38">
        <v>2167</v>
      </c>
      <c r="D43"/>
      <c r="E43"/>
      <c r="F43" s="38">
        <v>698115128</v>
      </c>
      <c r="G43"/>
      <c r="H43" s="36"/>
      <c r="I43" s="38">
        <v>2447406146</v>
      </c>
      <c r="J43" s="36"/>
      <c r="K43" s="36"/>
      <c r="L43" s="38">
        <v>128</v>
      </c>
      <c r="M43" s="36"/>
      <c r="N43" s="36"/>
      <c r="O43" s="38">
        <v>28014284</v>
      </c>
      <c r="P43" s="39"/>
    </row>
    <row r="44" spans="1:16" ht="12" customHeight="1">
      <c r="A44" s="7" t="s">
        <v>39</v>
      </c>
      <c r="B44" s="36"/>
      <c r="C44" s="38">
        <v>7765</v>
      </c>
      <c r="D44"/>
      <c r="E44"/>
      <c r="F44" s="38">
        <v>2726124946</v>
      </c>
      <c r="G44"/>
      <c r="H44" s="36"/>
      <c r="I44" s="38">
        <v>9412076391</v>
      </c>
      <c r="J44" s="36"/>
      <c r="K44" s="36"/>
      <c r="L44" s="38">
        <v>583</v>
      </c>
      <c r="M44" s="36"/>
      <c r="N44" s="36"/>
      <c r="O44" s="38">
        <v>138305838</v>
      </c>
      <c r="P44" s="39"/>
    </row>
    <row r="45" spans="1:16" ht="12" customHeight="1">
      <c r="A45" s="7" t="s">
        <v>40</v>
      </c>
      <c r="B45" s="36"/>
      <c r="C45" s="38">
        <v>3401</v>
      </c>
      <c r="D45"/>
      <c r="E45"/>
      <c r="F45" s="38">
        <v>1111416993</v>
      </c>
      <c r="G45"/>
      <c r="H45" s="36"/>
      <c r="I45" s="38">
        <v>3974227845</v>
      </c>
      <c r="J45" s="36"/>
      <c r="K45" s="36"/>
      <c r="L45" s="38">
        <v>244</v>
      </c>
      <c r="M45" s="36"/>
      <c r="N45" s="36"/>
      <c r="O45" s="38">
        <v>55468139</v>
      </c>
      <c r="P45" s="39"/>
    </row>
    <row r="46" spans="1:16" ht="12" customHeight="1">
      <c r="A46" s="7" t="s">
        <v>41</v>
      </c>
      <c r="B46" s="36"/>
      <c r="C46" s="38">
        <v>675</v>
      </c>
      <c r="D46"/>
      <c r="E46"/>
      <c r="F46" s="38">
        <v>200068741</v>
      </c>
      <c r="G46"/>
      <c r="H46" s="36"/>
      <c r="I46" s="38">
        <v>692929578</v>
      </c>
      <c r="J46" s="36"/>
      <c r="K46" s="36"/>
      <c r="L46" s="38">
        <v>50</v>
      </c>
      <c r="M46" s="36"/>
      <c r="N46" s="36"/>
      <c r="O46" s="38">
        <v>11809355</v>
      </c>
      <c r="P46" s="39"/>
    </row>
    <row r="47" spans="1:16" ht="12" customHeight="1">
      <c r="A47" s="7" t="s">
        <v>42</v>
      </c>
      <c r="B47" s="36"/>
      <c r="C47" s="38">
        <v>487</v>
      </c>
      <c r="D47"/>
      <c r="E47"/>
      <c r="F47" s="38">
        <v>146573804</v>
      </c>
      <c r="G47"/>
      <c r="H47" s="36"/>
      <c r="I47" s="38">
        <v>538270834</v>
      </c>
      <c r="J47" s="36"/>
      <c r="K47" s="36"/>
      <c r="L47" s="38">
        <v>44</v>
      </c>
      <c r="M47" s="36"/>
      <c r="N47" s="36"/>
      <c r="O47" s="38">
        <v>7649594</v>
      </c>
      <c r="P47" s="39"/>
    </row>
    <row r="48" spans="1:16" ht="12" customHeight="1">
      <c r="A48" s="7"/>
      <c r="B48" s="36"/>
      <c r="C48"/>
      <c r="D48"/>
      <c r="E48"/>
      <c r="F48"/>
      <c r="G48"/>
      <c r="H48" s="36"/>
      <c r="I48"/>
      <c r="J48" s="36"/>
      <c r="K48" s="36"/>
      <c r="L48"/>
      <c r="M48" s="36"/>
      <c r="N48" s="36"/>
      <c r="O48"/>
      <c r="P48" s="39"/>
    </row>
    <row r="49" spans="1:16" ht="12" customHeight="1">
      <c r="A49" s="7" t="s">
        <v>43</v>
      </c>
      <c r="B49" s="36"/>
      <c r="C49" s="38">
        <v>842</v>
      </c>
      <c r="D49"/>
      <c r="E49"/>
      <c r="F49" s="38">
        <v>204404214</v>
      </c>
      <c r="G49"/>
      <c r="H49" s="36"/>
      <c r="I49" s="38">
        <v>705902371</v>
      </c>
      <c r="J49" s="36"/>
      <c r="K49" s="36"/>
      <c r="L49" s="38">
        <v>61</v>
      </c>
      <c r="M49" s="36"/>
      <c r="N49" s="36"/>
      <c r="O49" s="38">
        <v>9831319</v>
      </c>
      <c r="P49" s="39"/>
    </row>
    <row r="50" spans="1:16" ht="12" customHeight="1">
      <c r="A50" s="7" t="s">
        <v>44</v>
      </c>
      <c r="B50" s="36"/>
      <c r="C50" s="38">
        <v>1005</v>
      </c>
      <c r="D50"/>
      <c r="E50"/>
      <c r="F50" s="38">
        <v>232964647</v>
      </c>
      <c r="G50"/>
      <c r="H50" s="36"/>
      <c r="I50" s="38">
        <v>778917165</v>
      </c>
      <c r="J50" s="36"/>
      <c r="K50" s="36"/>
      <c r="L50" s="38">
        <v>52</v>
      </c>
      <c r="M50" s="36"/>
      <c r="N50" s="36"/>
      <c r="O50" s="38">
        <v>8927652</v>
      </c>
      <c r="P50" s="39"/>
    </row>
    <row r="51" spans="1:16" ht="12" customHeight="1">
      <c r="A51" s="7" t="s">
        <v>45</v>
      </c>
      <c r="B51" s="36"/>
      <c r="C51" s="38">
        <v>2045</v>
      </c>
      <c r="D51"/>
      <c r="E51"/>
      <c r="F51" s="38">
        <v>575515234</v>
      </c>
      <c r="G51"/>
      <c r="H51" s="36"/>
      <c r="I51" s="38">
        <v>1992216947</v>
      </c>
      <c r="J51" s="36"/>
      <c r="K51" s="36"/>
      <c r="L51" s="38">
        <v>125</v>
      </c>
      <c r="M51" s="36"/>
      <c r="N51" s="36"/>
      <c r="O51" s="38">
        <v>27711202</v>
      </c>
      <c r="P51" s="39"/>
    </row>
    <row r="52" spans="1:16" ht="12" customHeight="1">
      <c r="A52" s="7" t="s">
        <v>46</v>
      </c>
      <c r="B52" s="36"/>
      <c r="C52" s="38">
        <v>2629</v>
      </c>
      <c r="D52"/>
      <c r="E52"/>
      <c r="F52" s="38">
        <v>731502103</v>
      </c>
      <c r="G52"/>
      <c r="H52" s="36"/>
      <c r="I52" s="38">
        <v>2630584607</v>
      </c>
      <c r="J52" s="36"/>
      <c r="K52" s="36"/>
      <c r="L52" s="38">
        <v>202</v>
      </c>
      <c r="M52" s="36"/>
      <c r="N52" s="36"/>
      <c r="O52" s="38">
        <v>39983510</v>
      </c>
      <c r="P52" s="39"/>
    </row>
    <row r="53" spans="1:16" ht="12" customHeight="1">
      <c r="A53" s="7" t="s">
        <v>47</v>
      </c>
      <c r="B53" s="36"/>
      <c r="C53" s="38">
        <v>1141</v>
      </c>
      <c r="D53"/>
      <c r="E53"/>
      <c r="F53" s="38">
        <v>309651007</v>
      </c>
      <c r="G53"/>
      <c r="H53" s="36"/>
      <c r="I53" s="38">
        <v>1079115995</v>
      </c>
      <c r="J53" s="36"/>
      <c r="K53" s="36"/>
      <c r="L53" s="38">
        <v>50</v>
      </c>
      <c r="M53" s="36"/>
      <c r="N53" s="36"/>
      <c r="O53" s="38">
        <v>7972136</v>
      </c>
      <c r="P53" s="39"/>
    </row>
    <row r="54" spans="1:16" ht="12" customHeight="1">
      <c r="A54" s="7"/>
      <c r="B54" s="36"/>
      <c r="C54"/>
      <c r="D54"/>
      <c r="E54"/>
      <c r="F54"/>
      <c r="G54"/>
      <c r="H54" s="36"/>
      <c r="I54"/>
      <c r="J54" s="36"/>
      <c r="K54" s="36"/>
      <c r="L54"/>
      <c r="M54" s="36"/>
      <c r="N54" s="36"/>
      <c r="O54"/>
      <c r="P54" s="39"/>
    </row>
    <row r="55" spans="1:16" ht="12" customHeight="1">
      <c r="A55" s="7" t="s">
        <v>48</v>
      </c>
      <c r="B55" s="36"/>
      <c r="C55" s="38">
        <v>792</v>
      </c>
      <c r="D55"/>
      <c r="E55"/>
      <c r="F55" s="38">
        <v>220763557</v>
      </c>
      <c r="G55"/>
      <c r="H55" s="36"/>
      <c r="I55" s="38">
        <v>747091169</v>
      </c>
      <c r="J55" s="36"/>
      <c r="K55" s="36"/>
      <c r="L55" s="38">
        <v>57</v>
      </c>
      <c r="M55" s="36"/>
      <c r="N55" s="36"/>
      <c r="O55" s="38">
        <v>10200324</v>
      </c>
      <c r="P55" s="39"/>
    </row>
    <row r="56" spans="1:16" ht="12" customHeight="1">
      <c r="A56" s="7" t="s">
        <v>49</v>
      </c>
      <c r="B56" s="36"/>
      <c r="C56" s="38">
        <v>1077</v>
      </c>
      <c r="D56"/>
      <c r="E56"/>
      <c r="F56" s="38">
        <v>278307821</v>
      </c>
      <c r="G56"/>
      <c r="H56" s="36"/>
      <c r="I56" s="38">
        <v>998585826</v>
      </c>
      <c r="J56" s="36"/>
      <c r="K56" s="36"/>
      <c r="L56" s="38">
        <v>64</v>
      </c>
      <c r="M56" s="36"/>
      <c r="N56" s="36"/>
      <c r="O56" s="38">
        <v>11397777</v>
      </c>
      <c r="P56" s="39"/>
    </row>
    <row r="57" spans="1:16" ht="12" customHeight="1">
      <c r="A57" s="7" t="s">
        <v>50</v>
      </c>
      <c r="B57" s="36"/>
      <c r="C57" s="38">
        <v>985</v>
      </c>
      <c r="D57"/>
      <c r="E57"/>
      <c r="F57" s="38">
        <v>259907214</v>
      </c>
      <c r="G57"/>
      <c r="H57" s="36"/>
      <c r="I57" s="38">
        <v>899120361</v>
      </c>
      <c r="J57" s="36"/>
      <c r="K57" s="36"/>
      <c r="L57" s="38">
        <v>80</v>
      </c>
      <c r="M57" s="36"/>
      <c r="N57" s="36"/>
      <c r="O57" s="38">
        <v>14206375</v>
      </c>
      <c r="P57" s="39"/>
    </row>
    <row r="58" spans="1:16" ht="12" customHeight="1">
      <c r="A58" s="7" t="s">
        <v>51</v>
      </c>
      <c r="B58" s="36"/>
      <c r="C58" s="38">
        <v>955</v>
      </c>
      <c r="D58"/>
      <c r="E58"/>
      <c r="F58" s="38">
        <v>230511962</v>
      </c>
      <c r="G58"/>
      <c r="H58" s="36"/>
      <c r="I58" s="38">
        <v>743219657</v>
      </c>
      <c r="J58" s="36"/>
      <c r="K58" s="36"/>
      <c r="L58" s="38">
        <v>48</v>
      </c>
      <c r="M58" s="36"/>
      <c r="N58" s="36"/>
      <c r="O58" s="38">
        <v>6459258</v>
      </c>
      <c r="P58" s="39"/>
    </row>
    <row r="59" spans="1:16" ht="12" customHeight="1">
      <c r="A59" s="7" t="s">
        <v>52</v>
      </c>
      <c r="B59" s="36"/>
      <c r="C59" s="38">
        <v>4390</v>
      </c>
      <c r="D59"/>
      <c r="E59"/>
      <c r="F59" s="38">
        <v>1200798577</v>
      </c>
      <c r="G59"/>
      <c r="H59" s="36"/>
      <c r="I59" s="38">
        <v>4396556596</v>
      </c>
      <c r="J59" s="36"/>
      <c r="K59" s="36"/>
      <c r="L59" s="38">
        <v>195</v>
      </c>
      <c r="M59" s="36"/>
      <c r="N59" s="36"/>
      <c r="O59" s="38">
        <v>38916791</v>
      </c>
      <c r="P59" s="39"/>
    </row>
    <row r="60" spans="1:16" ht="12" customHeight="1">
      <c r="A60" s="7"/>
      <c r="B60" s="36"/>
      <c r="C60"/>
      <c r="D60"/>
      <c r="E60"/>
      <c r="F60"/>
      <c r="G60"/>
      <c r="H60" s="36"/>
      <c r="I60"/>
      <c r="J60" s="36"/>
      <c r="K60" s="36"/>
      <c r="L60"/>
      <c r="M60" s="36"/>
      <c r="N60" s="36"/>
      <c r="O60"/>
      <c r="P60" s="39"/>
    </row>
    <row r="61" spans="1:16" ht="12" customHeight="1">
      <c r="A61" s="7" t="s">
        <v>53</v>
      </c>
      <c r="B61" s="36"/>
      <c r="C61" s="38">
        <v>856</v>
      </c>
      <c r="D61"/>
      <c r="E61"/>
      <c r="F61" s="38">
        <v>190963314</v>
      </c>
      <c r="G61"/>
      <c r="H61" s="36"/>
      <c r="I61" s="38">
        <v>689473056</v>
      </c>
      <c r="J61" s="36"/>
      <c r="K61" s="36"/>
      <c r="L61" s="38">
        <v>23</v>
      </c>
      <c r="M61" s="36"/>
      <c r="N61" s="36"/>
      <c r="O61" s="38">
        <v>4165098</v>
      </c>
      <c r="P61" s="39"/>
    </row>
    <row r="62" spans="1:16" ht="12" customHeight="1">
      <c r="A62" s="7" t="s">
        <v>54</v>
      </c>
      <c r="B62" s="36"/>
      <c r="C62" s="38">
        <v>1226</v>
      </c>
      <c r="D62"/>
      <c r="E62"/>
      <c r="F62" s="38">
        <v>266894223</v>
      </c>
      <c r="G62"/>
      <c r="H62" s="36"/>
      <c r="I62" s="38">
        <v>918815007</v>
      </c>
      <c r="J62" s="36"/>
      <c r="K62" s="36"/>
      <c r="L62" s="38">
        <v>49</v>
      </c>
      <c r="M62" s="36"/>
      <c r="N62" s="36"/>
      <c r="O62" s="38">
        <v>7494082</v>
      </c>
      <c r="P62" s="39"/>
    </row>
    <row r="63" spans="1:16" ht="12" customHeight="1">
      <c r="A63" s="7" t="s">
        <v>55</v>
      </c>
      <c r="B63" s="36"/>
      <c r="C63" s="38">
        <v>1853</v>
      </c>
      <c r="D63"/>
      <c r="E63"/>
      <c r="F63" s="38">
        <v>428044536</v>
      </c>
      <c r="G63"/>
      <c r="H63" s="36"/>
      <c r="I63" s="38">
        <v>1481849360</v>
      </c>
      <c r="J63" s="36"/>
      <c r="K63" s="36"/>
      <c r="L63" s="38">
        <v>111</v>
      </c>
      <c r="M63" s="36"/>
      <c r="N63" s="36"/>
      <c r="O63" s="38">
        <v>20714083</v>
      </c>
      <c r="P63" s="39"/>
    </row>
    <row r="64" spans="1:16" ht="12" customHeight="1">
      <c r="A64" s="7" t="s">
        <v>56</v>
      </c>
      <c r="B64" s="36"/>
      <c r="C64" s="38">
        <v>994</v>
      </c>
      <c r="D64"/>
      <c r="E64"/>
      <c r="F64" s="38">
        <v>251623969</v>
      </c>
      <c r="G64"/>
      <c r="H64" s="36"/>
      <c r="I64" s="38">
        <v>854950990</v>
      </c>
      <c r="J64" s="36"/>
      <c r="K64" s="36"/>
      <c r="L64" s="38">
        <v>54</v>
      </c>
      <c r="M64" s="36"/>
      <c r="N64" s="36"/>
      <c r="O64" s="38">
        <v>9837119</v>
      </c>
      <c r="P64" s="39"/>
    </row>
    <row r="65" spans="1:16" ht="12" customHeight="1">
      <c r="A65" s="7" t="s">
        <v>57</v>
      </c>
      <c r="B65" s="36"/>
      <c r="C65" s="38">
        <v>1025</v>
      </c>
      <c r="D65"/>
      <c r="E65"/>
      <c r="F65" s="38">
        <v>221087891</v>
      </c>
      <c r="G65"/>
      <c r="H65" s="36"/>
      <c r="I65" s="38">
        <v>798008044</v>
      </c>
      <c r="J65" s="36"/>
      <c r="K65" s="36"/>
      <c r="L65" s="38">
        <v>89</v>
      </c>
      <c r="M65" s="36"/>
      <c r="N65" s="36"/>
      <c r="O65" s="38">
        <v>13205342</v>
      </c>
      <c r="P65" s="39"/>
    </row>
    <row r="66" spans="1:16" ht="12" customHeight="1">
      <c r="A66" s="7"/>
      <c r="B66" s="36"/>
      <c r="C66"/>
      <c r="D66"/>
      <c r="E66"/>
      <c r="F66"/>
      <c r="G66"/>
      <c r="H66" s="36"/>
      <c r="I66"/>
      <c r="J66" s="36"/>
      <c r="K66" s="36"/>
      <c r="L66"/>
      <c r="M66" s="36"/>
      <c r="N66" s="36"/>
      <c r="O66"/>
      <c r="P66" s="39"/>
    </row>
    <row r="67" spans="1:16" ht="12" customHeight="1">
      <c r="A67" s="7" t="s">
        <v>58</v>
      </c>
      <c r="B67" s="36"/>
      <c r="C67" s="38">
        <v>1323</v>
      </c>
      <c r="D67"/>
      <c r="E67"/>
      <c r="F67" s="38">
        <v>322841108</v>
      </c>
      <c r="G67"/>
      <c r="H67" s="36"/>
      <c r="I67" s="38">
        <v>1121295490</v>
      </c>
      <c r="J67" s="36"/>
      <c r="K67" s="36"/>
      <c r="L67" s="38">
        <v>78</v>
      </c>
      <c r="M67" s="36"/>
      <c r="N67" s="36"/>
      <c r="O67" s="38">
        <v>10802360</v>
      </c>
      <c r="P67" s="39"/>
    </row>
    <row r="68" spans="1:16" ht="12" customHeight="1">
      <c r="A68" s="7" t="s">
        <v>59</v>
      </c>
      <c r="B68" s="36"/>
      <c r="C68" s="38">
        <v>1913</v>
      </c>
      <c r="D68"/>
      <c r="E68"/>
      <c r="F68" s="38">
        <v>426066957</v>
      </c>
      <c r="G68"/>
      <c r="H68" s="36"/>
      <c r="I68" s="38">
        <v>1490097728</v>
      </c>
      <c r="J68" s="36"/>
      <c r="K68" s="36"/>
      <c r="L68" s="38">
        <v>129</v>
      </c>
      <c r="M68" s="36"/>
      <c r="N68" s="36"/>
      <c r="O68" s="38">
        <v>22109682</v>
      </c>
      <c r="P68" s="39"/>
    </row>
    <row r="69" spans="1:16" ht="13.15" customHeight="1">
      <c r="A69" s="2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1"/>
    </row>
    <row r="70" spans="1:16" ht="20.45" customHeight="1">
      <c r="A70" s="25"/>
      <c r="B70" s="26" t="s">
        <v>84</v>
      </c>
    </row>
    <row r="71" spans="1:16" ht="20.45" customHeight="1">
      <c r="A71" s="25"/>
      <c r="B71" s="42" t="s">
        <v>85</v>
      </c>
    </row>
    <row r="72" spans="1:16" ht="20.45" customHeight="1">
      <c r="A72" s="25"/>
      <c r="B72" s="26"/>
    </row>
    <row r="73" spans="1:16" ht="11.45" customHeight="1">
      <c r="A73" s="25"/>
    </row>
    <row r="74" spans="1:16" ht="11.45" customHeight="1">
      <c r="A74" s="25"/>
    </row>
    <row r="75" spans="1:16" ht="11.45" customHeight="1">
      <c r="A75" s="25"/>
    </row>
    <row r="76" spans="1:16" ht="11.45" customHeight="1">
      <c r="A76" s="25"/>
    </row>
    <row r="77" spans="1:16" ht="13.15" customHeight="1">
      <c r="A77" s="25"/>
    </row>
    <row r="78" spans="1:16" ht="10.9" customHeight="1">
      <c r="A78" s="25"/>
    </row>
    <row r="79" spans="1:16" ht="15" customHeight="1">
      <c r="A79" s="25"/>
    </row>
    <row r="80" spans="1:16" ht="15" customHeight="1">
      <c r="A80" s="28"/>
    </row>
  </sheetData>
  <mergeCells count="2">
    <mergeCell ref="C5:F6"/>
    <mergeCell ref="L5:O6"/>
  </mergeCells>
  <phoneticPr fontId="11"/>
  <printOptions gridLinesSet="0"/>
  <pageMargins left="0.62" right="0.26" top="0.73" bottom="0.47" header="0.53" footer="0.31"/>
  <pageSetup paperSize="9" scale="87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_Flow_SignoffStatus xmlns="684c1c50-4c80-4870-89b5-879dfb1bab37" xsi:nil="true"/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63B09219-4AC9-422D-AB0A-4AD54C4C2D56}"/>
</file>

<file path=customXml/itemProps2.xml><?xml version="1.0" encoding="utf-8"?>
<ds:datastoreItem xmlns:ds="http://schemas.openxmlformats.org/officeDocument/2006/customXml" ds:itemID="{55D73987-D1AB-4CA9-AC41-D803C4C3334B}"/>
</file>

<file path=customXml/itemProps3.xml><?xml version="1.0" encoding="utf-8"?>
<ds:datastoreItem xmlns:ds="http://schemas.openxmlformats.org/officeDocument/2006/customXml" ds:itemID="{2C2F2FAB-BBE1-4873-825D-52293FC0C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33表(1)</vt:lpstr>
      <vt:lpstr>33表(2)</vt:lpstr>
      <vt:lpstr>33表(3)</vt:lpstr>
      <vt:lpstr>33表(4）</vt:lpstr>
      <vt:lpstr>33表(5）</vt:lpstr>
      <vt:lpstr>'33表(1)'!Print_Area</vt:lpstr>
      <vt:lpstr>'33表(2)'!Print_Area</vt:lpstr>
      <vt:lpstr>'33表(3)'!Print_Area</vt:lpstr>
      <vt:lpstr>'33表(4）'!Print_Area</vt:lpstr>
      <vt:lpstr>'33表(5）'!Print_Area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2025-10-01T11:16:01Z</dcterms:created>
  <dcterms:modified xsi:type="dcterms:W3CDTF">2025-10-01T11:16:04Z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