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2240" activeTab="0"/>
  </bookViews>
  <sheets>
    <sheet name="総括表1" sheetId="1" r:id="rId1"/>
    <sheet name="総括表2(4月)" sheetId="2" r:id="rId2"/>
    <sheet name="総括表2(5月)" sheetId="3" r:id="rId3"/>
    <sheet name="総括表2(6月)" sheetId="4" r:id="rId4"/>
    <sheet name="総括表2(7月)" sheetId="5" r:id="rId5"/>
    <sheet name="総括表2(8月)" sheetId="6" r:id="rId6"/>
    <sheet name="総括表2(9月)" sheetId="7" r:id="rId7"/>
    <sheet name="総括表2(累計)" sheetId="8" r:id="rId8"/>
    <sheet name="Sheet1" sheetId="9" state="hidden" r:id="rId9"/>
  </sheets>
  <definedNames>
    <definedName name="_xlnm.Print_Area" localSheetId="0">'総括表1'!$A$1:$P$138</definedName>
    <definedName name="_xlnm.Print_Area" localSheetId="1">'総括表2(4月)'!$B$1:$P$74</definedName>
    <definedName name="_xlnm.Print_Area" localSheetId="2">'総括表2(5月)'!$B$1:$P$74</definedName>
    <definedName name="_xlnm.Print_Area" localSheetId="3">'総括表2(6月)'!$B$1:$P$74</definedName>
    <definedName name="_xlnm.Print_Area" localSheetId="4">'総括表2(7月)'!$B$1:$P$74</definedName>
    <definedName name="_xlnm.Print_Area" localSheetId="5">'総括表2(8月)'!$B$1:$P$74</definedName>
    <definedName name="_xlnm.Print_Area" localSheetId="6">'総括表2(9月)'!$B$1:$P$74</definedName>
    <definedName name="_xlnm.Print_Area" localSheetId="7">'総括表2(累計)'!$B$1:$P$74</definedName>
    <definedName name="_xlnm.Print_Titles" localSheetId="0">'総括表1'!$A:$B</definedName>
  </definedNames>
  <calcPr fullCalcOnLoad="1"/>
</workbook>
</file>

<file path=xl/sharedStrings.xml><?xml version="1.0" encoding="utf-8"?>
<sst xmlns="http://schemas.openxmlformats.org/spreadsheetml/2006/main" count="1100" uniqueCount="86">
  <si>
    <t>％</t>
  </si>
  <si>
    <t>適用状況</t>
  </si>
  <si>
    <t>医療費</t>
  </si>
  <si>
    <t>加入者数</t>
  </si>
  <si>
    <t>被保険
者数</t>
  </si>
  <si>
    <t>被扶養
者数</t>
  </si>
  <si>
    <t>平均標準
報酬月額</t>
  </si>
  <si>
    <t>標準報酬
総計</t>
  </si>
  <si>
    <t>計</t>
  </si>
  <si>
    <t>入院</t>
  </si>
  <si>
    <t>入院外</t>
  </si>
  <si>
    <t>歯科</t>
  </si>
  <si>
    <t>調剤</t>
  </si>
  <si>
    <t>訪問看護
療養</t>
  </si>
  <si>
    <t>入院時食事・
生活療養</t>
  </si>
  <si>
    <t>療養費等</t>
  </si>
  <si>
    <t>万人</t>
  </si>
  <si>
    <t>円</t>
  </si>
  <si>
    <t>億円</t>
  </si>
  <si>
    <t>医療給付費</t>
  </si>
  <si>
    <t>医療給付費
以外の給付</t>
  </si>
  <si>
    <t>高額療養費
（現金給付）</t>
  </si>
  <si>
    <t>※１：「入院時食事・生活療養」には現金給付分を含む。</t>
  </si>
  <si>
    <t>※２：「療養費等」には、移送費を含む。</t>
  </si>
  <si>
    <t>※３：「医療給付費以外の給付」は、傷病手当金、埋葬料、出産育児一時金、出産手当金、家族埋葬料、家族出産育児一時金の合計である。</t>
  </si>
  <si>
    <t>※４：「高額療養費（現金給付）」には高額介護合算療養費を含む。</t>
  </si>
  <si>
    <t>※５：医療費の「療養費等」は推計値である。</t>
  </si>
  <si>
    <t>※６：標準報酬総計は標準報酬月額総計と標準賞与額総計の合計である。</t>
  </si>
  <si>
    <t>※７：各年度の保険者数、適用状況（標準報酬総計を除く）は各月の平均であり、他は各月の累計である。</t>
  </si>
  <si>
    <t>※８：速報値のため数値が変わる場合がある。</t>
  </si>
  <si>
    <t>※９：平成20年9月以前は政府管掌健康保険の数値である。</t>
  </si>
  <si>
    <t>※速報値のため数値が変わる場合がある。</t>
  </si>
  <si>
    <t>※４：高額療養費（世帯合算）には高額介護合算療養費を含む。</t>
  </si>
  <si>
    <t>１．適用</t>
  </si>
  <si>
    <t>（万人）</t>
  </si>
  <si>
    <t>70歳未満</t>
  </si>
  <si>
    <t>70歳以上</t>
  </si>
  <si>
    <t>（再掲）
65～74歳</t>
  </si>
  <si>
    <t>うち未就学児</t>
  </si>
  <si>
    <t>うち現役並み所得</t>
  </si>
  <si>
    <t>合計</t>
  </si>
  <si>
    <t>被保険者</t>
  </si>
  <si>
    <t>被扶養者</t>
  </si>
  <si>
    <t>平均標準報酬月額（円）</t>
  </si>
  <si>
    <t>標準報酬月額総計（億円）</t>
  </si>
  <si>
    <t>標準賞与額総計（億円）</t>
  </si>
  <si>
    <t>標準報酬総計（億円）</t>
  </si>
  <si>
    <t>２．件数、日数（診療費）</t>
  </si>
  <si>
    <t>（万件）</t>
  </si>
  <si>
    <t>（万日）</t>
  </si>
  <si>
    <t>件数</t>
  </si>
  <si>
    <t>日数</t>
  </si>
  <si>
    <t>（再掲）65～74歳</t>
  </si>
  <si>
    <t>３．医療費</t>
  </si>
  <si>
    <t>（億円）</t>
  </si>
  <si>
    <t>※１：「療養費等」には、移送費を含む。</t>
  </si>
  <si>
    <t>※２：「療養費等」は、推計値である。</t>
  </si>
  <si>
    <t>４．医療給付費</t>
  </si>
  <si>
    <t>現物給付</t>
  </si>
  <si>
    <t>現金給付</t>
  </si>
  <si>
    <t>高額療養費
（入院）</t>
  </si>
  <si>
    <t>高額療養費
（その他）</t>
  </si>
  <si>
    <t>高額療養費
（世帯合算）</t>
  </si>
  <si>
    <t>※１：入院時食事・生活療養の合計には現金給付分を含む。</t>
  </si>
  <si>
    <t>※３：付加給付の合計には合算高額療養費付加金を含む。</t>
  </si>
  <si>
    <t>※５：年齢階級別の「療養費等」は推計値である。</t>
  </si>
  <si>
    <t>５．医療給付以外の給付費</t>
  </si>
  <si>
    <t>傷病手当金</t>
  </si>
  <si>
    <t>埋葬料</t>
  </si>
  <si>
    <t>出産育児
一時金</t>
  </si>
  <si>
    <t>出産手当金</t>
  </si>
  <si>
    <t>※速報値のため数値が変わる場合がある。</t>
  </si>
  <si>
    <t>※「１．適用」（標準報酬月額総計、標準賞与額総計、</t>
  </si>
  <si>
    <t>　　標準報酬総計を除く）は各月の平均であり、</t>
  </si>
  <si>
    <t>　　他は各月の累計である。</t>
  </si>
  <si>
    <t/>
  </si>
  <si>
    <t xml:space="preserve">-  </t>
  </si>
  <si>
    <t>全国健康保険協会管掌健康保険事業月報（一般被保険者分）【平成22年9月】　総括表１（速報値）</t>
  </si>
  <si>
    <t>全国健康保険協会管掌健康保険事業月報（一般被保険者分）【平成22年9月】　総括表１（速報値）（伸び率）</t>
  </si>
  <si>
    <t>全国健康保険協会管掌健康保険事業月報（一般被保険者分）【平成22年4月】　総括表２（速報値）</t>
  </si>
  <si>
    <t>全国健康保険協会管掌健康保険事業月報（一般被保険者分）【平成22年5月】　総括表２（速報値）</t>
  </si>
  <si>
    <t>全国健康保険協会管掌健康保険事業月報（一般被保険者分）【平成22年6月】　総括表２（速報値）</t>
  </si>
  <si>
    <t>全国健康保険協会管掌健康保険事業月報（一般被保険者分）【平成22年7月】　総括表２（速報値）</t>
  </si>
  <si>
    <t>全国健康保険協会管掌健康保険事業月報（一般被保険者分）【平成22年8月】　総括表２（速報値）</t>
  </si>
  <si>
    <t>全国健康保険協会管掌健康保険事業月報（一般被保険者分）【平成22年9月】　総括表２（速報値）</t>
  </si>
  <si>
    <t>全国健康保険協会管掌健康保険事業月報（一般被保険者分）【平成22年4月～平成22年9月(累計)】　総括表２（速報値）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</si>
</sst>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;@"/>
    <numFmt numFmtId="177" formatCode="[$-411]ggge&quot;年&quot;m&quot;月&quot;"/>
    <numFmt numFmtId="178" formatCode="#,##0_ ;[Red]\-#,##0\ "/>
    <numFmt numFmtId="179" formatCode="#,##0,"/>
    <numFmt numFmtId="180" formatCode="#,##0;&quot;△ &quot;#,##0"/>
    <numFmt numFmtId="181" formatCode="#,##0.00;&quot;△ &quot;#,##0.00"/>
    <numFmt numFmtId="182" formatCode="#,##0.000;&quot;△ &quot;#,##0.000"/>
    <numFmt numFmtId="183" formatCode="#,##0.0;&quot;△ &quot;#,##0.0"/>
    <numFmt numFmtId="184" formatCode="#,##0&quot;円&quot;"/>
    <numFmt numFmtId="185" formatCode="#,##0,&quot;千円&quot;"/>
    <numFmt numFmtId="186" formatCode="#,##0&quot;日&quot;"/>
    <numFmt numFmtId="187" formatCode="\,###,"/>
    <numFmt numFmtId="188" formatCode="###,"/>
    <numFmt numFmtId="189" formatCode="0;&quot;△ &quot;0"/>
    <numFmt numFmtId="190" formatCode="#,##0;&quot;△&quot;#,##0,"/>
    <numFmt numFmtId="191" formatCode="\(#,##0\)"/>
    <numFmt numFmtId="192" formatCode="#,##0,;[Red]\-#,##0,"/>
    <numFmt numFmtId="193" formatCode="\(\ #,##0,\ \)"/>
    <numFmt numFmtId="194" formatCode="\(\ \ #,##0,\ \ \)"/>
    <numFmt numFmtId="195" formatCode="\(\ General\ \)"/>
    <numFmt numFmtId="196" formatCode="\(\ \ General\ \ \)"/>
    <numFmt numFmtId="197" formatCode="\(General\)"/>
    <numFmt numFmtId="198" formatCode="\(#,##0,\)"/>
    <numFmt numFmtId="199" formatCode="General&quot;円&quot;"/>
    <numFmt numFmtId="200" formatCode="&quot;平成&quot;General"/>
    <numFmt numFmtId="201" formatCode="\(0\)"/>
    <numFmt numFmtId="202" formatCode="#,##0.0;[Red]\-#,##0.0"/>
    <numFmt numFmtId="203" formatCode="0.0"/>
    <numFmt numFmtId="204" formatCode="#,##0.00_ ;[Red]\-#,##0.00\ "/>
    <numFmt numFmtId="205" formatCode="#,##0&quot;/1000&quot;"/>
    <numFmt numFmtId="206" formatCode="#,##0.0&quot;/1000&quot;"/>
    <numFmt numFmtId="207" formatCode="#,##0.00&quot;/1000&quot;"/>
    <numFmt numFmtId="208" formatCode="#,##0.000&quot;/1000&quot;"/>
    <numFmt numFmtId="209" formatCode="#,##0_ "/>
    <numFmt numFmtId="210" formatCode="0_ "/>
    <numFmt numFmtId="211" formatCode="0_);[Red]\(0\)"/>
    <numFmt numFmtId="212" formatCode="mmm\-yyyy"/>
    <numFmt numFmtId="213" formatCode="0.00_ "/>
    <numFmt numFmtId="214" formatCode="#,##0.0_ "/>
    <numFmt numFmtId="215" formatCode="0000/00/00"/>
    <numFmt numFmtId="216" formatCode="[$-411]ggge&quot;年&quot;\ \ m&quot;月&quot;"/>
    <numFmt numFmtId="217" formatCode="0.0_ 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9.5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 diagonalUp="1">
      <left style="thin"/>
      <right style="thin"/>
      <top style="hair"/>
      <bottom style="hair"/>
      <diagonal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 diagonalUp="1">
      <left style="thin"/>
      <right style="hair"/>
      <top style="hair"/>
      <bottom style="thin"/>
      <diagonal style="thin"/>
    </border>
    <border diagonalUp="1">
      <left style="hair"/>
      <right style="thin"/>
      <top style="hair"/>
      <bottom style="thin"/>
      <diagonal style="thin"/>
    </border>
    <border>
      <left style="hair"/>
      <right>
        <color indexed="63"/>
      </right>
      <top style="thin"/>
      <bottom style="hair"/>
    </border>
    <border diagonalUp="1">
      <left style="hair"/>
      <right style="thin"/>
      <top style="hair"/>
      <bottom style="thin"/>
      <diagonal style="hair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hair"/>
      <right style="hair"/>
      <top style="hair"/>
      <bottom>
        <color indexed="63"/>
      </bottom>
      <diagonal style="thin"/>
    </border>
    <border diagonalUp="1">
      <left style="hair"/>
      <right style="hair"/>
      <top>
        <color indexed="63"/>
      </top>
      <bottom>
        <color indexed="63"/>
      </bottom>
      <diagonal style="thin"/>
    </border>
    <border diagonalUp="1">
      <left style="hair"/>
      <right style="hair"/>
      <top>
        <color indexed="63"/>
      </top>
      <bottom style="thin"/>
      <diagonal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176" fontId="22" fillId="0" borderId="15" xfId="0" applyNumberFormat="1" applyFont="1" applyBorder="1" applyAlignment="1">
      <alignment horizontal="left" vertical="center"/>
    </xf>
    <xf numFmtId="209" fontId="22" fillId="0" borderId="15" xfId="0" applyNumberFormat="1" applyFont="1" applyBorder="1" applyAlignment="1">
      <alignment horizontal="right" vertical="center"/>
    </xf>
    <xf numFmtId="209" fontId="22" fillId="0" borderId="15" xfId="0" applyNumberFormat="1" applyFont="1" applyFill="1" applyBorder="1" applyAlignment="1">
      <alignment horizontal="right" vertical="center"/>
    </xf>
    <xf numFmtId="176" fontId="22" fillId="0" borderId="16" xfId="0" applyNumberFormat="1" applyFont="1" applyBorder="1" applyAlignment="1">
      <alignment horizontal="left" vertical="center"/>
    </xf>
    <xf numFmtId="209" fontId="22" fillId="0" borderId="16" xfId="0" applyNumberFormat="1" applyFont="1" applyBorder="1" applyAlignment="1">
      <alignment horizontal="right" vertical="center"/>
    </xf>
    <xf numFmtId="209" fontId="22" fillId="0" borderId="16" xfId="0" applyNumberFormat="1" applyFont="1" applyFill="1" applyBorder="1" applyAlignment="1">
      <alignment horizontal="right" vertical="center"/>
    </xf>
    <xf numFmtId="177" fontId="22" fillId="0" borderId="15" xfId="0" applyNumberFormat="1" applyFont="1" applyBorder="1" applyAlignment="1">
      <alignment horizontal="left" vertical="center"/>
    </xf>
    <xf numFmtId="209" fontId="22" fillId="0" borderId="13" xfId="0" applyNumberFormat="1" applyFont="1" applyBorder="1" applyAlignment="1">
      <alignment horizontal="right" vertical="center"/>
    </xf>
    <xf numFmtId="209" fontId="22" fillId="0" borderId="13" xfId="0" applyNumberFormat="1" applyFont="1" applyFill="1" applyBorder="1" applyAlignment="1">
      <alignment horizontal="right" vertical="center"/>
    </xf>
    <xf numFmtId="216" fontId="22" fillId="0" borderId="15" xfId="0" applyNumberFormat="1" applyFont="1" applyBorder="1" applyAlignment="1">
      <alignment horizontal="left" vertical="center"/>
    </xf>
    <xf numFmtId="216" fontId="22" fillId="0" borderId="13" xfId="0" applyNumberFormat="1" applyFont="1" applyBorder="1" applyAlignment="1">
      <alignment horizontal="left" vertical="center"/>
    </xf>
    <xf numFmtId="0" fontId="22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62" applyFont="1">
      <alignment vertical="center"/>
      <protection/>
    </xf>
    <xf numFmtId="0" fontId="24" fillId="0" borderId="0" xfId="62" applyFont="1">
      <alignment vertical="center"/>
      <protection/>
    </xf>
    <xf numFmtId="0" fontId="24" fillId="0" borderId="0" xfId="62" applyFont="1" applyAlignment="1">
      <alignment vertical="top"/>
      <protection/>
    </xf>
    <xf numFmtId="213" fontId="22" fillId="0" borderId="15" xfId="0" applyNumberFormat="1" applyFont="1" applyBorder="1" applyAlignment="1">
      <alignment horizontal="right" vertical="center"/>
    </xf>
    <xf numFmtId="213" fontId="22" fillId="0" borderId="15" xfId="0" applyNumberFormat="1" applyFont="1" applyFill="1" applyBorder="1" applyAlignment="1">
      <alignment horizontal="right" vertical="center"/>
    </xf>
    <xf numFmtId="213" fontId="22" fillId="0" borderId="13" xfId="0" applyNumberFormat="1" applyFont="1" applyBorder="1" applyAlignment="1">
      <alignment horizontal="right" vertical="center"/>
    </xf>
    <xf numFmtId="213" fontId="22" fillId="0" borderId="13" xfId="0" applyNumberFormat="1" applyFont="1" applyFill="1" applyBorder="1" applyAlignment="1">
      <alignment horizontal="right" vertical="center"/>
    </xf>
    <xf numFmtId="0" fontId="22" fillId="0" borderId="13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209" fontId="22" fillId="0" borderId="0" xfId="62" applyNumberFormat="1" applyFont="1" applyBorder="1" applyAlignment="1">
      <alignment vertical="center"/>
      <protection/>
    </xf>
    <xf numFmtId="209" fontId="22" fillId="0" borderId="20" xfId="62" applyNumberFormat="1" applyFont="1" applyBorder="1" applyAlignment="1">
      <alignment vertical="center"/>
      <protection/>
    </xf>
    <xf numFmtId="209" fontId="22" fillId="0" borderId="15" xfId="62" applyNumberFormat="1" applyFont="1" applyBorder="1" applyAlignment="1">
      <alignment vertical="center"/>
      <protection/>
    </xf>
    <xf numFmtId="0" fontId="22" fillId="0" borderId="21" xfId="0" applyFont="1" applyBorder="1" applyAlignment="1">
      <alignment horizontal="center" vertical="center"/>
    </xf>
    <xf numFmtId="209" fontId="22" fillId="0" borderId="22" xfId="62" applyNumberFormat="1" applyFont="1" applyBorder="1" applyAlignment="1">
      <alignment vertical="center"/>
      <protection/>
    </xf>
    <xf numFmtId="0" fontId="22" fillId="0" borderId="23" xfId="62" applyFont="1" applyBorder="1" applyAlignment="1">
      <alignment horizontal="center" vertical="center"/>
      <protection/>
    </xf>
    <xf numFmtId="209" fontId="22" fillId="0" borderId="21" xfId="62" applyNumberFormat="1" applyFont="1" applyBorder="1" applyAlignment="1">
      <alignment vertical="center"/>
      <protection/>
    </xf>
    <xf numFmtId="209" fontId="22" fillId="0" borderId="24" xfId="62" applyNumberFormat="1" applyFont="1" applyBorder="1" applyAlignment="1">
      <alignment vertical="center"/>
      <protection/>
    </xf>
    <xf numFmtId="209" fontId="22" fillId="0" borderId="25" xfId="62" applyNumberFormat="1" applyFont="1" applyBorder="1" applyAlignment="1">
      <alignment vertical="center"/>
      <protection/>
    </xf>
    <xf numFmtId="209" fontId="22" fillId="0" borderId="13" xfId="62" applyNumberFormat="1" applyFont="1" applyBorder="1" applyAlignment="1">
      <alignment vertical="center"/>
      <protection/>
    </xf>
    <xf numFmtId="209" fontId="22" fillId="0" borderId="19" xfId="62" applyNumberFormat="1" applyFont="1" applyBorder="1" applyAlignment="1">
      <alignment vertical="center"/>
      <protection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7" xfId="0" applyBorder="1" applyAlignment="1">
      <alignment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209" fontId="22" fillId="0" borderId="31" xfId="0" applyNumberFormat="1" applyFont="1" applyBorder="1" applyAlignment="1">
      <alignment vertical="center"/>
    </xf>
    <xf numFmtId="209" fontId="22" fillId="0" borderId="32" xfId="0" applyNumberFormat="1" applyFont="1" applyBorder="1" applyAlignment="1">
      <alignment vertical="center"/>
    </xf>
    <xf numFmtId="209" fontId="22" fillId="0" borderId="33" xfId="0" applyNumberFormat="1" applyFont="1" applyBorder="1" applyAlignment="1">
      <alignment vertical="center"/>
    </xf>
    <xf numFmtId="209" fontId="22" fillId="0" borderId="3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35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209" fontId="22" fillId="0" borderId="38" xfId="0" applyNumberFormat="1" applyFont="1" applyBorder="1" applyAlignment="1">
      <alignment vertical="center"/>
    </xf>
    <xf numFmtId="209" fontId="22" fillId="0" borderId="39" xfId="0" applyNumberFormat="1" applyFont="1" applyBorder="1" applyAlignment="1">
      <alignment vertical="center"/>
    </xf>
    <xf numFmtId="209" fontId="22" fillId="0" borderId="40" xfId="0" applyNumberFormat="1" applyFont="1" applyBorder="1" applyAlignment="1">
      <alignment vertical="center"/>
    </xf>
    <xf numFmtId="209" fontId="22" fillId="0" borderId="41" xfId="0" applyNumberFormat="1" applyFont="1" applyBorder="1" applyAlignment="1">
      <alignment vertical="center"/>
    </xf>
    <xf numFmtId="209" fontId="22" fillId="0" borderId="42" xfId="0" applyNumberFormat="1" applyFont="1" applyBorder="1" applyAlignment="1">
      <alignment vertical="center"/>
    </xf>
    <xf numFmtId="209" fontId="22" fillId="0" borderId="43" xfId="0" applyNumberFormat="1" applyFont="1" applyBorder="1" applyAlignment="1">
      <alignment vertical="center"/>
    </xf>
    <xf numFmtId="49" fontId="0" fillId="0" borderId="0" xfId="61" applyNumberFormat="1" applyAlignment="1">
      <alignment horizontal="center"/>
      <protection/>
    </xf>
    <xf numFmtId="0" fontId="22" fillId="0" borderId="44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2" fillId="0" borderId="46" xfId="0" applyFont="1" applyBorder="1" applyAlignment="1">
      <alignment vertical="center"/>
    </xf>
    <xf numFmtId="0" fontId="22" fillId="0" borderId="47" xfId="0" applyFont="1" applyBorder="1" applyAlignment="1">
      <alignment vertical="center"/>
    </xf>
    <xf numFmtId="0" fontId="22" fillId="0" borderId="48" xfId="0" applyFont="1" applyBorder="1" applyAlignment="1">
      <alignment vertical="center"/>
    </xf>
    <xf numFmtId="209" fontId="22" fillId="0" borderId="49" xfId="0" applyNumberFormat="1" applyFont="1" applyBorder="1" applyAlignment="1">
      <alignment vertical="center"/>
    </xf>
    <xf numFmtId="49" fontId="0" fillId="0" borderId="0" xfId="61" applyNumberFormat="1" applyFont="1" applyAlignment="1">
      <alignment horizontal="center"/>
      <protection/>
    </xf>
    <xf numFmtId="0" fontId="22" fillId="0" borderId="50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209" fontId="22" fillId="0" borderId="28" xfId="0" applyNumberFormat="1" applyFont="1" applyBorder="1" applyAlignment="1">
      <alignment vertical="center"/>
    </xf>
    <xf numFmtId="209" fontId="22" fillId="0" borderId="52" xfId="0" applyNumberFormat="1" applyFont="1" applyBorder="1" applyAlignment="1">
      <alignment vertical="center"/>
    </xf>
    <xf numFmtId="209" fontId="22" fillId="0" borderId="29" xfId="0" applyNumberFormat="1" applyFont="1" applyBorder="1" applyAlignment="1">
      <alignment vertical="center"/>
    </xf>
    <xf numFmtId="209" fontId="22" fillId="0" borderId="30" xfId="0" applyNumberFormat="1" applyFont="1" applyBorder="1" applyAlignment="1">
      <alignment vertical="center"/>
    </xf>
    <xf numFmtId="0" fontId="0" fillId="0" borderId="53" xfId="0" applyBorder="1" applyAlignment="1">
      <alignment vertical="center"/>
    </xf>
    <xf numFmtId="0" fontId="22" fillId="0" borderId="33" xfId="0" applyFont="1" applyBorder="1" applyAlignment="1">
      <alignment vertical="center"/>
    </xf>
    <xf numFmtId="0" fontId="24" fillId="0" borderId="29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/>
    </xf>
    <xf numFmtId="209" fontId="22" fillId="0" borderId="35" xfId="0" applyNumberFormat="1" applyFont="1" applyBorder="1" applyAlignment="1">
      <alignment vertical="center"/>
    </xf>
    <xf numFmtId="209" fontId="22" fillId="0" borderId="45" xfId="0" applyNumberFormat="1" applyFont="1" applyBorder="1" applyAlignment="1">
      <alignment vertical="center"/>
    </xf>
    <xf numFmtId="209" fontId="22" fillId="0" borderId="56" xfId="0" applyNumberFormat="1" applyFont="1" applyBorder="1" applyAlignment="1">
      <alignment vertical="center"/>
    </xf>
    <xf numFmtId="209" fontId="22" fillId="0" borderId="46" xfId="0" applyNumberFormat="1" applyFont="1" applyBorder="1" applyAlignment="1">
      <alignment vertical="center"/>
    </xf>
    <xf numFmtId="209" fontId="22" fillId="0" borderId="43" xfId="0" applyNumberFormat="1" applyFont="1" applyFill="1" applyBorder="1" applyAlignment="1">
      <alignment vertical="center"/>
    </xf>
    <xf numFmtId="209" fontId="22" fillId="0" borderId="48" xfId="0" applyNumberFormat="1" applyFont="1" applyBorder="1" applyAlignment="1">
      <alignment vertical="center"/>
    </xf>
    <xf numFmtId="209" fontId="22" fillId="0" borderId="49" xfId="0" applyNumberFormat="1" applyFont="1" applyFill="1" applyBorder="1" applyAlignment="1">
      <alignment vertical="center"/>
    </xf>
    <xf numFmtId="209" fontId="22" fillId="0" borderId="54" xfId="0" applyNumberFormat="1" applyFont="1" applyBorder="1" applyAlignment="1">
      <alignment vertical="center"/>
    </xf>
    <xf numFmtId="209" fontId="22" fillId="0" borderId="30" xfId="0" applyNumberFormat="1" applyFont="1" applyFill="1" applyBorder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58" xfId="0" applyFont="1" applyBorder="1" applyAlignment="1">
      <alignment vertical="center"/>
    </xf>
    <xf numFmtId="209" fontId="22" fillId="0" borderId="59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209" fontId="22" fillId="0" borderId="60" xfId="0" applyNumberFormat="1" applyFont="1" applyBorder="1" applyAlignment="1">
      <alignment vertical="center"/>
    </xf>
    <xf numFmtId="209" fontId="22" fillId="0" borderId="22" xfId="0" applyNumberFormat="1" applyFont="1" applyBorder="1" applyAlignment="1">
      <alignment vertical="center"/>
    </xf>
    <xf numFmtId="209" fontId="22" fillId="0" borderId="57" xfId="0" applyNumberFormat="1" applyFont="1" applyBorder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2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6" fillId="0" borderId="64" xfId="0" applyFont="1" applyBorder="1" applyAlignment="1">
      <alignment vertical="center"/>
    </xf>
    <xf numFmtId="49" fontId="22" fillId="0" borderId="65" xfId="0" applyNumberFormat="1" applyFont="1" applyBorder="1" applyAlignment="1">
      <alignment horizontal="center" vertical="center"/>
    </xf>
    <xf numFmtId="0" fontId="10" fillId="0" borderId="47" xfId="0" applyFont="1" applyBorder="1" applyAlignment="1">
      <alignment vertical="center"/>
    </xf>
    <xf numFmtId="0" fontId="22" fillId="0" borderId="0" xfId="0" applyFont="1" applyAlignment="1">
      <alignment/>
    </xf>
    <xf numFmtId="209" fontId="22" fillId="0" borderId="14" xfId="62" applyNumberFormat="1" applyFont="1" applyBorder="1" applyAlignment="1">
      <alignment vertical="center"/>
      <protection/>
    </xf>
    <xf numFmtId="209" fontId="22" fillId="0" borderId="66" xfId="0" applyNumberFormat="1" applyFont="1" applyBorder="1" applyAlignment="1">
      <alignment vertical="center"/>
    </xf>
    <xf numFmtId="49" fontId="22" fillId="0" borderId="67" xfId="0" applyNumberFormat="1" applyFont="1" applyBorder="1" applyAlignment="1">
      <alignment horizontal="center" vertical="center"/>
    </xf>
    <xf numFmtId="217" fontId="22" fillId="0" borderId="15" xfId="0" applyNumberFormat="1" applyFont="1" applyBorder="1" applyAlignment="1">
      <alignment horizontal="right" vertical="center"/>
    </xf>
    <xf numFmtId="217" fontId="22" fillId="0" borderId="15" xfId="0" applyNumberFormat="1" applyFont="1" applyFill="1" applyBorder="1" applyAlignment="1">
      <alignment horizontal="right" vertical="center"/>
    </xf>
    <xf numFmtId="217" fontId="22" fillId="0" borderId="13" xfId="0" applyNumberFormat="1" applyFont="1" applyBorder="1" applyAlignment="1">
      <alignment horizontal="right" vertical="center"/>
    </xf>
    <xf numFmtId="217" fontId="22" fillId="0" borderId="16" xfId="0" applyNumberFormat="1" applyFont="1" applyBorder="1" applyAlignment="1">
      <alignment horizontal="right" vertical="center"/>
    </xf>
    <xf numFmtId="217" fontId="22" fillId="0" borderId="68" xfId="0" applyNumberFormat="1" applyFont="1" applyBorder="1" applyAlignment="1">
      <alignment horizontal="right" vertical="center"/>
    </xf>
    <xf numFmtId="0" fontId="27" fillId="0" borderId="12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209" fontId="22" fillId="0" borderId="69" xfId="0" applyNumberFormat="1" applyFont="1" applyBorder="1" applyAlignment="1">
      <alignment vertical="center"/>
    </xf>
    <xf numFmtId="209" fontId="22" fillId="0" borderId="70" xfId="0" applyNumberFormat="1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69" xfId="0" applyFont="1" applyFill="1" applyBorder="1" applyAlignment="1">
      <alignment horizontal="center" vertical="center"/>
    </xf>
    <xf numFmtId="0" fontId="23" fillId="0" borderId="70" xfId="0" applyFont="1" applyFill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エラーチェック案" xfId="61"/>
    <cellStyle name="標準_エラーチェック検討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A1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1.875" style="0" customWidth="1"/>
    <col min="3" max="27" width="9.625" style="0" customWidth="1"/>
  </cols>
  <sheetData>
    <row r="1" spans="2:27" ht="17.25">
      <c r="B1" s="1"/>
      <c r="C1" s="2" t="s">
        <v>77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  <c r="R1" s="2"/>
      <c r="S1" s="3"/>
      <c r="T1" s="3"/>
      <c r="U1" s="3"/>
      <c r="V1" s="3"/>
      <c r="W1" s="3"/>
      <c r="X1" s="3"/>
      <c r="Y1" s="3"/>
      <c r="Z1" s="3"/>
      <c r="AA1" s="3"/>
    </row>
    <row r="2" ht="9" customHeight="1"/>
    <row r="3" spans="2:15" ht="13.5" customHeight="1">
      <c r="B3" s="4"/>
      <c r="C3" s="149" t="s">
        <v>1</v>
      </c>
      <c r="D3" s="150"/>
      <c r="E3" s="150"/>
      <c r="F3" s="150"/>
      <c r="G3" s="151"/>
      <c r="H3" s="149" t="s">
        <v>2</v>
      </c>
      <c r="I3" s="150"/>
      <c r="J3" s="150"/>
      <c r="K3" s="150"/>
      <c r="L3" s="150"/>
      <c r="M3" s="150"/>
      <c r="N3" s="150"/>
      <c r="O3" s="151"/>
    </row>
    <row r="4" spans="2:15" ht="24">
      <c r="B4" s="5"/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8" t="s">
        <v>13</v>
      </c>
      <c r="N4" s="9" t="s">
        <v>14</v>
      </c>
      <c r="O4" s="10" t="s">
        <v>15</v>
      </c>
    </row>
    <row r="5" spans="2:15" ht="15" customHeight="1">
      <c r="B5" s="11"/>
      <c r="C5" s="12" t="s">
        <v>16</v>
      </c>
      <c r="D5" s="12" t="s">
        <v>16</v>
      </c>
      <c r="E5" s="12" t="s">
        <v>16</v>
      </c>
      <c r="F5" s="12" t="s">
        <v>17</v>
      </c>
      <c r="G5" s="12" t="s">
        <v>18</v>
      </c>
      <c r="H5" s="12" t="s">
        <v>18</v>
      </c>
      <c r="I5" s="12" t="s">
        <v>18</v>
      </c>
      <c r="J5" s="12" t="s">
        <v>18</v>
      </c>
      <c r="K5" s="12" t="s">
        <v>18</v>
      </c>
      <c r="L5" s="12" t="s">
        <v>18</v>
      </c>
      <c r="M5" s="12" t="s">
        <v>18</v>
      </c>
      <c r="N5" s="12" t="s">
        <v>18</v>
      </c>
      <c r="O5" s="12" t="s">
        <v>18</v>
      </c>
    </row>
    <row r="6" spans="2:15" ht="15" customHeight="1">
      <c r="B6" s="13">
        <v>39539</v>
      </c>
      <c r="C6" s="14">
        <v>3500.265641666667</v>
      </c>
      <c r="D6" s="14">
        <v>1980.4152333333332</v>
      </c>
      <c r="E6" s="14">
        <v>1519.8504083333335</v>
      </c>
      <c r="F6" s="14">
        <v>285145.07238776516</v>
      </c>
      <c r="G6" s="14">
        <v>762119.6801554</v>
      </c>
      <c r="H6" s="14">
        <v>51878.40548768001</v>
      </c>
      <c r="I6" s="14">
        <v>14074.178108200002</v>
      </c>
      <c r="J6" s="14">
        <v>21606.6317008</v>
      </c>
      <c r="K6" s="14">
        <v>6083.829309600001</v>
      </c>
      <c r="L6" s="14">
        <v>8473.1413724</v>
      </c>
      <c r="M6" s="14">
        <v>47.737714600000004</v>
      </c>
      <c r="N6" s="14">
        <v>599.38703935</v>
      </c>
      <c r="O6" s="14">
        <v>993.5002427299999</v>
      </c>
    </row>
    <row r="7" spans="2:15" ht="15" customHeight="1">
      <c r="B7" s="13">
        <v>39904</v>
      </c>
      <c r="C7" s="14">
        <v>3481.7622166666665</v>
      </c>
      <c r="D7" s="14">
        <v>1962.5499583333333</v>
      </c>
      <c r="E7" s="14">
        <v>1519.2122583333335</v>
      </c>
      <c r="F7" s="14">
        <v>279445.206191035</v>
      </c>
      <c r="G7" s="14">
        <v>733197.37306</v>
      </c>
      <c r="H7" s="14">
        <v>52837.704941895245</v>
      </c>
      <c r="I7" s="14">
        <v>14274.9328008</v>
      </c>
      <c r="J7" s="14">
        <v>21919.3495875</v>
      </c>
      <c r="K7" s="14">
        <v>5942.1958197</v>
      </c>
      <c r="L7" s="14">
        <v>9015.2917733</v>
      </c>
      <c r="M7" s="14">
        <v>52.3134209</v>
      </c>
      <c r="N7" s="14">
        <v>584.22547732</v>
      </c>
      <c r="O7" s="15">
        <v>1049.396062375321</v>
      </c>
    </row>
    <row r="8" spans="2:15" ht="15" customHeight="1" thickBot="1">
      <c r="B8" s="16">
        <v>40269</v>
      </c>
      <c r="C8" s="17">
        <v>3490.6568333333335</v>
      </c>
      <c r="D8" s="17">
        <v>1970.9723666666669</v>
      </c>
      <c r="E8" s="17">
        <v>1519.6844666666666</v>
      </c>
      <c r="F8" s="17">
        <v>275317.6118433992</v>
      </c>
      <c r="G8" s="17">
        <v>362312.47456</v>
      </c>
      <c r="H8" s="17">
        <v>26799.77406831786</v>
      </c>
      <c r="I8" s="17">
        <v>7596.4650694</v>
      </c>
      <c r="J8" s="17">
        <v>10893.9912741</v>
      </c>
      <c r="K8" s="17">
        <v>3019.324107</v>
      </c>
      <c r="L8" s="17">
        <v>4442.1389988</v>
      </c>
      <c r="M8" s="17">
        <v>29.1705688</v>
      </c>
      <c r="N8" s="17">
        <v>289.85673531</v>
      </c>
      <c r="O8" s="18">
        <v>528.8273149078943</v>
      </c>
    </row>
    <row r="9" spans="2:15" ht="15" customHeight="1" hidden="1" thickTop="1">
      <c r="B9" s="22">
        <v>39904</v>
      </c>
      <c r="C9" s="14">
        <v>3479.4007</v>
      </c>
      <c r="D9" s="14">
        <v>1965.7794</v>
      </c>
      <c r="E9" s="14">
        <v>1513.6213</v>
      </c>
      <c r="F9" s="14">
        <v>283274.243081395</v>
      </c>
      <c r="G9" s="14">
        <v>57143.04805</v>
      </c>
      <c r="H9" s="14">
        <v>4345.58783633</v>
      </c>
      <c r="I9" s="14">
        <v>1136.0794157</v>
      </c>
      <c r="J9" s="14">
        <v>1810.9473293</v>
      </c>
      <c r="K9" s="14">
        <v>503.8596519</v>
      </c>
      <c r="L9" s="14">
        <v>759.1893115</v>
      </c>
      <c r="M9" s="14">
        <v>4.2056062</v>
      </c>
      <c r="N9" s="14">
        <v>47.56011566</v>
      </c>
      <c r="O9" s="15">
        <v>83.74640607</v>
      </c>
    </row>
    <row r="10" spans="2:15" ht="15" customHeight="1" hidden="1">
      <c r="B10" s="22">
        <v>39934</v>
      </c>
      <c r="C10" s="14">
        <v>3476.2913</v>
      </c>
      <c r="D10" s="14">
        <v>1966.9181</v>
      </c>
      <c r="E10" s="14">
        <v>1509.3732</v>
      </c>
      <c r="F10" s="14">
        <v>282210.715331766</v>
      </c>
      <c r="G10" s="14">
        <v>56254.00213</v>
      </c>
      <c r="H10" s="14">
        <v>4200.85616226</v>
      </c>
      <c r="I10" s="14">
        <v>1140.4662999</v>
      </c>
      <c r="J10" s="14">
        <v>1750.7941691</v>
      </c>
      <c r="K10" s="14">
        <v>476.3021964</v>
      </c>
      <c r="L10" s="14">
        <v>701.3052067</v>
      </c>
      <c r="M10" s="14">
        <v>3.9998103</v>
      </c>
      <c r="N10" s="14">
        <v>48.47647064</v>
      </c>
      <c r="O10" s="15">
        <v>79.51200922</v>
      </c>
    </row>
    <row r="11" spans="2:15" ht="15" customHeight="1" hidden="1">
      <c r="B11" s="22">
        <v>39965</v>
      </c>
      <c r="C11" s="14">
        <v>3479.1116</v>
      </c>
      <c r="D11" s="14">
        <v>1967.7331</v>
      </c>
      <c r="E11" s="14">
        <v>1511.3785</v>
      </c>
      <c r="F11" s="14">
        <v>281217.764848291</v>
      </c>
      <c r="G11" s="14">
        <v>60008.61525</v>
      </c>
      <c r="H11" s="14">
        <v>4449.68648688</v>
      </c>
      <c r="I11" s="14">
        <v>1214.7162799</v>
      </c>
      <c r="J11" s="14">
        <v>1842.0565669</v>
      </c>
      <c r="K11" s="14">
        <v>540.9182068</v>
      </c>
      <c r="L11" s="14">
        <v>713.3334303</v>
      </c>
      <c r="M11" s="14">
        <v>4.328814</v>
      </c>
      <c r="N11" s="14">
        <v>49.27276928</v>
      </c>
      <c r="O11" s="15">
        <v>85.0604197</v>
      </c>
    </row>
    <row r="12" spans="2:15" ht="15" customHeight="1" hidden="1">
      <c r="B12" s="22">
        <v>39995</v>
      </c>
      <c r="C12" s="14">
        <v>3480.2504</v>
      </c>
      <c r="D12" s="14">
        <v>1966.6896</v>
      </c>
      <c r="E12" s="14">
        <v>1513.5608</v>
      </c>
      <c r="F12" s="14">
        <v>280724.212199017</v>
      </c>
      <c r="G12" s="14">
        <v>73856.34607</v>
      </c>
      <c r="H12" s="14">
        <v>4482.66569297</v>
      </c>
      <c r="I12" s="14">
        <v>1236.985662</v>
      </c>
      <c r="J12" s="14">
        <v>1845.091088</v>
      </c>
      <c r="K12" s="14">
        <v>529.1710382</v>
      </c>
      <c r="L12" s="14">
        <v>728.9876807</v>
      </c>
      <c r="M12" s="14">
        <v>4.641673</v>
      </c>
      <c r="N12" s="14">
        <v>50.67775638</v>
      </c>
      <c r="O12" s="15">
        <v>87.11079469</v>
      </c>
    </row>
    <row r="13" spans="2:15" ht="15" customHeight="1" hidden="1">
      <c r="B13" s="22">
        <v>40026</v>
      </c>
      <c r="C13" s="14">
        <v>3478.2952</v>
      </c>
      <c r="D13" s="14">
        <v>1963.5401</v>
      </c>
      <c r="E13" s="14">
        <v>1514.7551</v>
      </c>
      <c r="F13" s="14">
        <v>280315.577868768</v>
      </c>
      <c r="G13" s="14">
        <v>63593.77545</v>
      </c>
      <c r="H13" s="14">
        <v>4277.6188406</v>
      </c>
      <c r="I13" s="14">
        <v>1221.3625483</v>
      </c>
      <c r="J13" s="14">
        <v>1736.8334419</v>
      </c>
      <c r="K13" s="14">
        <v>482.9167597</v>
      </c>
      <c r="L13" s="14">
        <v>687.9728625</v>
      </c>
      <c r="M13" s="14">
        <v>4.2098045</v>
      </c>
      <c r="N13" s="14">
        <v>50.52316598</v>
      </c>
      <c r="O13" s="15">
        <v>93.80025772</v>
      </c>
    </row>
    <row r="14" spans="2:15" ht="15" customHeight="1" thickTop="1">
      <c r="B14" s="22">
        <v>40057</v>
      </c>
      <c r="C14" s="14">
        <v>3479.8098</v>
      </c>
      <c r="D14" s="14">
        <v>1963.7454</v>
      </c>
      <c r="E14" s="14">
        <v>1516.0644</v>
      </c>
      <c r="F14" s="14">
        <v>279215.987978889</v>
      </c>
      <c r="G14" s="14">
        <v>56695.0662</v>
      </c>
      <c r="H14" s="14">
        <v>4225.55319188</v>
      </c>
      <c r="I14" s="14">
        <v>1154.8613052</v>
      </c>
      <c r="J14" s="14">
        <v>1752.1275266</v>
      </c>
      <c r="K14" s="14">
        <v>467.4557952</v>
      </c>
      <c r="L14" s="14">
        <v>708.7048858</v>
      </c>
      <c r="M14" s="14">
        <v>4.2928245</v>
      </c>
      <c r="N14" s="14">
        <v>47.61741862</v>
      </c>
      <c r="O14" s="15">
        <v>90.49343596</v>
      </c>
    </row>
    <row r="15" spans="2:15" ht="15" customHeight="1">
      <c r="B15" s="19">
        <v>40087</v>
      </c>
      <c r="C15" s="14">
        <v>3481.74</v>
      </c>
      <c r="D15" s="14">
        <v>1962.9502</v>
      </c>
      <c r="E15" s="14">
        <v>1518.7898</v>
      </c>
      <c r="F15" s="14">
        <v>278675.662683648</v>
      </c>
      <c r="G15" s="14">
        <v>55472.13437</v>
      </c>
      <c r="H15" s="14">
        <v>4594.94309918</v>
      </c>
      <c r="I15" s="14">
        <v>1200.8344117</v>
      </c>
      <c r="J15" s="14">
        <v>1936.9885659</v>
      </c>
      <c r="K15" s="14">
        <v>507.5191466</v>
      </c>
      <c r="L15" s="14">
        <v>801.9698018</v>
      </c>
      <c r="M15" s="14">
        <v>4.44199</v>
      </c>
      <c r="N15" s="14">
        <v>49.16132456</v>
      </c>
      <c r="O15" s="15">
        <v>94.02785862</v>
      </c>
    </row>
    <row r="16" spans="2:15" ht="15" customHeight="1">
      <c r="B16" s="19">
        <v>40118</v>
      </c>
      <c r="C16" s="14">
        <v>3484.1426</v>
      </c>
      <c r="D16" s="14">
        <v>1962.869</v>
      </c>
      <c r="E16" s="14">
        <v>1521.2736</v>
      </c>
      <c r="F16" s="14">
        <v>278227.965900933</v>
      </c>
      <c r="G16" s="14">
        <v>55087.00928</v>
      </c>
      <c r="H16" s="14">
        <v>4383.83127752</v>
      </c>
      <c r="I16" s="14">
        <v>1172.6917495</v>
      </c>
      <c r="J16" s="14">
        <v>1846.2809821</v>
      </c>
      <c r="K16" s="14">
        <v>466.6236951</v>
      </c>
      <c r="L16" s="14">
        <v>756.1943593</v>
      </c>
      <c r="M16" s="14">
        <v>4.2500709</v>
      </c>
      <c r="N16" s="14">
        <v>48.04485152</v>
      </c>
      <c r="O16" s="15">
        <v>89.7455691</v>
      </c>
    </row>
    <row r="17" spans="2:15" ht="15" customHeight="1">
      <c r="B17" s="19">
        <v>40148</v>
      </c>
      <c r="C17" s="14">
        <v>3488.1356</v>
      </c>
      <c r="D17" s="14">
        <v>1963.7104</v>
      </c>
      <c r="E17" s="14">
        <v>1524.4252</v>
      </c>
      <c r="F17" s="14">
        <v>277761.269889898</v>
      </c>
      <c r="G17" s="14">
        <v>72979.2001</v>
      </c>
      <c r="H17" s="14">
        <v>4585.09235145</v>
      </c>
      <c r="I17" s="14">
        <v>1195.3965831</v>
      </c>
      <c r="J17" s="14">
        <v>1918.3516542</v>
      </c>
      <c r="K17" s="14">
        <v>493.2864889</v>
      </c>
      <c r="L17" s="14">
        <v>833.3919472</v>
      </c>
      <c r="M17" s="14">
        <v>4.52842085</v>
      </c>
      <c r="N17" s="14">
        <v>48.59010337</v>
      </c>
      <c r="O17" s="15">
        <v>91.54715383</v>
      </c>
    </row>
    <row r="18" spans="2:15" ht="15" customHeight="1">
      <c r="B18" s="22">
        <v>40179</v>
      </c>
      <c r="C18" s="14">
        <v>3484.9002</v>
      </c>
      <c r="D18" s="14">
        <v>1958.5088</v>
      </c>
      <c r="E18" s="14">
        <v>1526.3914</v>
      </c>
      <c r="F18" s="14">
        <v>277573.394615331</v>
      </c>
      <c r="G18" s="14">
        <v>70046.94122</v>
      </c>
      <c r="H18" s="14">
        <v>4269.72213427</v>
      </c>
      <c r="I18" s="14">
        <v>1179.617731</v>
      </c>
      <c r="J18" s="14">
        <v>1769.6531389</v>
      </c>
      <c r="K18" s="14">
        <v>451.9268639</v>
      </c>
      <c r="L18" s="14">
        <v>729.7594093</v>
      </c>
      <c r="M18" s="14">
        <v>4.31522215</v>
      </c>
      <c r="N18" s="14">
        <v>47.38670468</v>
      </c>
      <c r="O18" s="15">
        <v>87.06306434</v>
      </c>
    </row>
    <row r="19" spans="2:15" ht="15" customHeight="1">
      <c r="B19" s="22">
        <v>40210</v>
      </c>
      <c r="C19" s="14">
        <v>3486.2203</v>
      </c>
      <c r="D19" s="14">
        <v>1956.4065</v>
      </c>
      <c r="E19" s="14">
        <v>1529.8138</v>
      </c>
      <c r="F19" s="14">
        <v>277209.68714835</v>
      </c>
      <c r="G19" s="14">
        <v>56989.50939</v>
      </c>
      <c r="H19" s="14">
        <v>4248.83610512</v>
      </c>
      <c r="I19" s="14">
        <v>1161.3453502</v>
      </c>
      <c r="J19" s="14">
        <v>1738.7296307</v>
      </c>
      <c r="K19" s="14">
        <v>480.6160397</v>
      </c>
      <c r="L19" s="14">
        <v>733.2208012</v>
      </c>
      <c r="M19" s="14">
        <v>4.3236749</v>
      </c>
      <c r="N19" s="14">
        <v>46.58582915</v>
      </c>
      <c r="O19" s="15">
        <v>84.01477927</v>
      </c>
    </row>
    <row r="20" spans="2:15" ht="15" customHeight="1">
      <c r="B20" s="23">
        <v>40238</v>
      </c>
      <c r="C20" s="20">
        <v>3482.8489</v>
      </c>
      <c r="D20" s="20">
        <v>1951.7489</v>
      </c>
      <c r="E20" s="20">
        <v>1531.1</v>
      </c>
      <c r="F20" s="20">
        <v>276892.306074823</v>
      </c>
      <c r="G20" s="20">
        <v>55071.72555</v>
      </c>
      <c r="H20" s="20">
        <v>4773.31176342</v>
      </c>
      <c r="I20" s="20">
        <v>1260.5754643</v>
      </c>
      <c r="J20" s="20">
        <v>1971.4954939</v>
      </c>
      <c r="K20" s="20">
        <v>541.5999373</v>
      </c>
      <c r="L20" s="20">
        <v>861.262077</v>
      </c>
      <c r="M20" s="20">
        <v>4.7755096</v>
      </c>
      <c r="N20" s="20">
        <v>50.32896748</v>
      </c>
      <c r="O20" s="21">
        <v>83.27431384</v>
      </c>
    </row>
    <row r="21" spans="2:15" ht="15" customHeight="1">
      <c r="B21" s="22">
        <v>40269</v>
      </c>
      <c r="C21" s="14">
        <v>3493.8345</v>
      </c>
      <c r="D21" s="14">
        <v>1969.0205</v>
      </c>
      <c r="E21" s="14">
        <v>1524.814</v>
      </c>
      <c r="F21" s="14">
        <v>275334.152590082</v>
      </c>
      <c r="G21" s="14">
        <v>55817.10201</v>
      </c>
      <c r="H21" s="14">
        <v>4483.01393692</v>
      </c>
      <c r="I21" s="14">
        <v>1205.3255363</v>
      </c>
      <c r="J21" s="14">
        <v>1847.0274252</v>
      </c>
      <c r="K21" s="14">
        <v>510.0394282</v>
      </c>
      <c r="L21" s="14">
        <v>785.9335218</v>
      </c>
      <c r="M21" s="14">
        <v>4.0847286</v>
      </c>
      <c r="N21" s="14">
        <v>46.56297406</v>
      </c>
      <c r="O21" s="15">
        <v>84.04032276</v>
      </c>
    </row>
    <row r="22" spans="2:15" ht="15" customHeight="1">
      <c r="B22" s="22">
        <v>40299</v>
      </c>
      <c r="C22" s="14">
        <v>3491.8816</v>
      </c>
      <c r="D22" s="14">
        <v>1971.9494</v>
      </c>
      <c r="E22" s="14">
        <v>1519.9322</v>
      </c>
      <c r="F22" s="14">
        <v>274746.599278865</v>
      </c>
      <c r="G22" s="14">
        <v>54975.61109</v>
      </c>
      <c r="H22" s="14">
        <v>4359.81606277</v>
      </c>
      <c r="I22" s="14">
        <v>1238.5253574</v>
      </c>
      <c r="J22" s="14">
        <v>1785.7003319</v>
      </c>
      <c r="K22" s="14">
        <v>478.8150789</v>
      </c>
      <c r="L22" s="14">
        <v>721.2140517</v>
      </c>
      <c r="M22" s="14">
        <v>4.5860938</v>
      </c>
      <c r="N22" s="14">
        <v>48.57980148</v>
      </c>
      <c r="O22" s="15">
        <v>82.39534759</v>
      </c>
    </row>
    <row r="23" spans="2:15" ht="15" customHeight="1">
      <c r="B23" s="22">
        <v>40330</v>
      </c>
      <c r="C23" s="14">
        <v>3492.8555</v>
      </c>
      <c r="D23" s="14">
        <v>1972.8302</v>
      </c>
      <c r="E23" s="14">
        <v>1520.0253</v>
      </c>
      <c r="F23" s="14">
        <v>274206.960234084</v>
      </c>
      <c r="G23" s="14">
        <v>58888.85523</v>
      </c>
      <c r="H23" s="14">
        <v>4612.95033244</v>
      </c>
      <c r="I23" s="14">
        <v>1287.8568026</v>
      </c>
      <c r="J23" s="14">
        <v>1895.1839188</v>
      </c>
      <c r="K23" s="14">
        <v>537.3256762</v>
      </c>
      <c r="L23" s="14">
        <v>751.8832381</v>
      </c>
      <c r="M23" s="14">
        <v>5.2360075</v>
      </c>
      <c r="N23" s="14">
        <v>48.53079615</v>
      </c>
      <c r="O23" s="15">
        <v>86.93389309</v>
      </c>
    </row>
    <row r="24" spans="2:15" ht="15" customHeight="1">
      <c r="B24" s="22">
        <v>40360</v>
      </c>
      <c r="C24" s="14">
        <v>3491.9099</v>
      </c>
      <c r="D24" s="14">
        <v>1972.3699</v>
      </c>
      <c r="E24" s="14">
        <v>1519.54</v>
      </c>
      <c r="F24" s="14">
        <v>274463.755505496</v>
      </c>
      <c r="G24" s="14">
        <v>71971.45104</v>
      </c>
      <c r="H24" s="14">
        <v>4597.35369096</v>
      </c>
      <c r="I24" s="14">
        <v>1293.7134523</v>
      </c>
      <c r="J24" s="14">
        <v>1873.0625338</v>
      </c>
      <c r="K24" s="14">
        <v>526.5955538</v>
      </c>
      <c r="L24" s="14">
        <v>762.2191117</v>
      </c>
      <c r="M24" s="14">
        <v>5.1710135</v>
      </c>
      <c r="N24" s="14">
        <v>49.41900264</v>
      </c>
      <c r="O24" s="15">
        <v>87.17302322</v>
      </c>
    </row>
    <row r="25" spans="2:15" ht="15" customHeight="1">
      <c r="B25" s="22">
        <v>40391</v>
      </c>
      <c r="C25" s="14">
        <v>3486.2832</v>
      </c>
      <c r="D25" s="14">
        <v>1969.818</v>
      </c>
      <c r="E25" s="14">
        <v>1516.4652</v>
      </c>
      <c r="F25" s="14">
        <v>274882.38700225</v>
      </c>
      <c r="G25" s="14">
        <v>63945.8859</v>
      </c>
      <c r="H25" s="14">
        <v>4426.27048173</v>
      </c>
      <c r="I25" s="14">
        <v>1331.366213</v>
      </c>
      <c r="J25" s="14">
        <v>1749.662509</v>
      </c>
      <c r="K25" s="14">
        <v>490.4116103</v>
      </c>
      <c r="L25" s="14">
        <v>706.741797</v>
      </c>
      <c r="M25" s="14">
        <v>5.0750638</v>
      </c>
      <c r="N25" s="14">
        <v>49.84175691</v>
      </c>
      <c r="O25" s="15">
        <v>93.17153172</v>
      </c>
    </row>
    <row r="26" spans="2:15" ht="15" customHeight="1">
      <c r="B26" s="22">
        <v>40422</v>
      </c>
      <c r="C26" s="14">
        <v>3487.1763</v>
      </c>
      <c r="D26" s="14">
        <v>1969.8462</v>
      </c>
      <c r="E26" s="14">
        <v>1517.3301</v>
      </c>
      <c r="F26" s="14">
        <v>278275.203211296</v>
      </c>
      <c r="G26" s="14">
        <v>56713.56929</v>
      </c>
      <c r="H26" s="14">
        <v>4320.36956351</v>
      </c>
      <c r="I26" s="14">
        <v>1239.6777078</v>
      </c>
      <c r="J26" s="14">
        <v>1743.3545554</v>
      </c>
      <c r="K26" s="14">
        <v>476.1367596</v>
      </c>
      <c r="L26" s="14">
        <v>714.1472785</v>
      </c>
      <c r="M26" s="14">
        <v>5.0176616</v>
      </c>
      <c r="N26" s="14">
        <v>46.92240407</v>
      </c>
      <c r="O26" s="15">
        <v>95.11319654</v>
      </c>
    </row>
    <row r="27" spans="2:15" ht="15" customHeight="1" hidden="1">
      <c r="B27" s="19" t="s">
        <v>75</v>
      </c>
      <c r="C27" s="14" t="s">
        <v>75</v>
      </c>
      <c r="D27" s="14" t="s">
        <v>75</v>
      </c>
      <c r="E27" s="14" t="s">
        <v>75</v>
      </c>
      <c r="F27" s="14" t="s">
        <v>75</v>
      </c>
      <c r="G27" s="14" t="s">
        <v>75</v>
      </c>
      <c r="H27" s="14" t="s">
        <v>75</v>
      </c>
      <c r="I27" s="14" t="s">
        <v>75</v>
      </c>
      <c r="J27" s="14" t="s">
        <v>75</v>
      </c>
      <c r="K27" s="14" t="s">
        <v>75</v>
      </c>
      <c r="L27" s="14" t="s">
        <v>75</v>
      </c>
      <c r="M27" s="14" t="s">
        <v>75</v>
      </c>
      <c r="N27" s="14" t="s">
        <v>75</v>
      </c>
      <c r="O27" s="15" t="s">
        <v>75</v>
      </c>
    </row>
    <row r="28" spans="2:15" ht="15" customHeight="1" hidden="1">
      <c r="B28" s="19" t="s">
        <v>75</v>
      </c>
      <c r="C28" s="14" t="s">
        <v>75</v>
      </c>
      <c r="D28" s="14" t="s">
        <v>75</v>
      </c>
      <c r="E28" s="14" t="s">
        <v>75</v>
      </c>
      <c r="F28" s="14" t="s">
        <v>75</v>
      </c>
      <c r="G28" s="14" t="s">
        <v>75</v>
      </c>
      <c r="H28" s="14" t="s">
        <v>75</v>
      </c>
      <c r="I28" s="14" t="s">
        <v>75</v>
      </c>
      <c r="J28" s="14" t="s">
        <v>75</v>
      </c>
      <c r="K28" s="14" t="s">
        <v>75</v>
      </c>
      <c r="L28" s="14" t="s">
        <v>75</v>
      </c>
      <c r="M28" s="14" t="s">
        <v>75</v>
      </c>
      <c r="N28" s="14" t="s">
        <v>75</v>
      </c>
      <c r="O28" s="15" t="s">
        <v>75</v>
      </c>
    </row>
    <row r="29" spans="2:15" ht="15" customHeight="1" hidden="1">
      <c r="B29" s="19" t="s">
        <v>75</v>
      </c>
      <c r="C29" s="14" t="s">
        <v>75</v>
      </c>
      <c r="D29" s="14" t="s">
        <v>75</v>
      </c>
      <c r="E29" s="14" t="s">
        <v>75</v>
      </c>
      <c r="F29" s="14" t="s">
        <v>75</v>
      </c>
      <c r="G29" s="14" t="s">
        <v>75</v>
      </c>
      <c r="H29" s="14" t="s">
        <v>75</v>
      </c>
      <c r="I29" s="14" t="s">
        <v>75</v>
      </c>
      <c r="J29" s="14" t="s">
        <v>75</v>
      </c>
      <c r="K29" s="14" t="s">
        <v>75</v>
      </c>
      <c r="L29" s="14" t="s">
        <v>75</v>
      </c>
      <c r="M29" s="14" t="s">
        <v>75</v>
      </c>
      <c r="N29" s="14" t="s">
        <v>75</v>
      </c>
      <c r="O29" s="15" t="s">
        <v>75</v>
      </c>
    </row>
    <row r="30" spans="2:15" ht="15" customHeight="1" hidden="1">
      <c r="B30" s="22" t="s">
        <v>75</v>
      </c>
      <c r="C30" s="14" t="s">
        <v>75</v>
      </c>
      <c r="D30" s="14" t="s">
        <v>75</v>
      </c>
      <c r="E30" s="14" t="s">
        <v>75</v>
      </c>
      <c r="F30" s="14" t="s">
        <v>75</v>
      </c>
      <c r="G30" s="14" t="s">
        <v>75</v>
      </c>
      <c r="H30" s="14" t="s">
        <v>75</v>
      </c>
      <c r="I30" s="14" t="s">
        <v>75</v>
      </c>
      <c r="J30" s="14" t="s">
        <v>75</v>
      </c>
      <c r="K30" s="14" t="s">
        <v>75</v>
      </c>
      <c r="L30" s="14" t="s">
        <v>75</v>
      </c>
      <c r="M30" s="14" t="s">
        <v>75</v>
      </c>
      <c r="N30" s="14" t="s">
        <v>75</v>
      </c>
      <c r="O30" s="15" t="s">
        <v>75</v>
      </c>
    </row>
    <row r="31" spans="2:15" ht="15" customHeight="1" hidden="1">
      <c r="B31" s="22" t="s">
        <v>75</v>
      </c>
      <c r="C31" s="14" t="s">
        <v>75</v>
      </c>
      <c r="D31" s="14" t="s">
        <v>75</v>
      </c>
      <c r="E31" s="14" t="s">
        <v>75</v>
      </c>
      <c r="F31" s="14" t="s">
        <v>75</v>
      </c>
      <c r="G31" s="14" t="s">
        <v>75</v>
      </c>
      <c r="H31" s="14" t="s">
        <v>75</v>
      </c>
      <c r="I31" s="14" t="s">
        <v>75</v>
      </c>
      <c r="J31" s="14" t="s">
        <v>75</v>
      </c>
      <c r="K31" s="14" t="s">
        <v>75</v>
      </c>
      <c r="L31" s="14" t="s">
        <v>75</v>
      </c>
      <c r="M31" s="14" t="s">
        <v>75</v>
      </c>
      <c r="N31" s="14" t="s">
        <v>75</v>
      </c>
      <c r="O31" s="15" t="s">
        <v>75</v>
      </c>
    </row>
    <row r="32" spans="2:15" ht="15" customHeight="1">
      <c r="B32" s="23" t="s">
        <v>75</v>
      </c>
      <c r="C32" s="20" t="s">
        <v>75</v>
      </c>
      <c r="D32" s="20" t="s">
        <v>75</v>
      </c>
      <c r="E32" s="20" t="s">
        <v>75</v>
      </c>
      <c r="F32" s="20" t="s">
        <v>75</v>
      </c>
      <c r="G32" s="20" t="s">
        <v>75</v>
      </c>
      <c r="H32" s="20" t="s">
        <v>75</v>
      </c>
      <c r="I32" s="20" t="s">
        <v>75</v>
      </c>
      <c r="J32" s="20" t="s">
        <v>75</v>
      </c>
      <c r="K32" s="20" t="s">
        <v>75</v>
      </c>
      <c r="L32" s="20" t="s">
        <v>75</v>
      </c>
      <c r="M32" s="20" t="s">
        <v>75</v>
      </c>
      <c r="N32" s="20" t="s">
        <v>75</v>
      </c>
      <c r="O32" s="21" t="s">
        <v>75</v>
      </c>
    </row>
    <row r="33" ht="15" customHeight="1"/>
    <row r="34" spans="2:12" ht="13.5" customHeight="1">
      <c r="B34" s="4"/>
      <c r="C34" s="149" t="s">
        <v>19</v>
      </c>
      <c r="D34" s="150"/>
      <c r="E34" s="150"/>
      <c r="F34" s="150"/>
      <c r="G34" s="150"/>
      <c r="H34" s="150"/>
      <c r="I34" s="150"/>
      <c r="J34" s="150"/>
      <c r="K34" s="151"/>
      <c r="L34" s="152" t="s">
        <v>20</v>
      </c>
    </row>
    <row r="35" spans="2:12" ht="24" customHeight="1">
      <c r="B35" s="5"/>
      <c r="C35" s="7" t="s">
        <v>8</v>
      </c>
      <c r="D35" s="8" t="s">
        <v>9</v>
      </c>
      <c r="E35" s="7" t="s">
        <v>10</v>
      </c>
      <c r="F35" s="7" t="s">
        <v>11</v>
      </c>
      <c r="G35" s="7" t="s">
        <v>12</v>
      </c>
      <c r="H35" s="8" t="s">
        <v>13</v>
      </c>
      <c r="I35" s="9" t="s">
        <v>14</v>
      </c>
      <c r="J35" s="25" t="s">
        <v>21</v>
      </c>
      <c r="K35" s="7" t="s">
        <v>15</v>
      </c>
      <c r="L35" s="153"/>
    </row>
    <row r="36" spans="2:12" ht="15" customHeight="1">
      <c r="B36" s="11"/>
      <c r="C36" s="12" t="s">
        <v>18</v>
      </c>
      <c r="D36" s="12" t="s">
        <v>18</v>
      </c>
      <c r="E36" s="12" t="s">
        <v>18</v>
      </c>
      <c r="F36" s="12" t="s">
        <v>18</v>
      </c>
      <c r="G36" s="12" t="s">
        <v>18</v>
      </c>
      <c r="H36" s="12" t="s">
        <v>18</v>
      </c>
      <c r="I36" s="12" t="s">
        <v>18</v>
      </c>
      <c r="J36" s="12" t="s">
        <v>18</v>
      </c>
      <c r="K36" s="12" t="s">
        <v>18</v>
      </c>
      <c r="L36" s="12" t="s">
        <v>18</v>
      </c>
    </row>
    <row r="37" spans="2:12" ht="15" customHeight="1">
      <c r="B37" s="13">
        <v>39539</v>
      </c>
      <c r="C37" s="14">
        <v>39619.565544291</v>
      </c>
      <c r="D37" s="14">
        <v>11645.252966825</v>
      </c>
      <c r="E37" s="14">
        <v>15876.423711637999</v>
      </c>
      <c r="F37" s="14">
        <v>4308.275699358</v>
      </c>
      <c r="G37" s="14">
        <v>6097.83014984</v>
      </c>
      <c r="H37" s="14">
        <v>34.60834697</v>
      </c>
      <c r="I37" s="14">
        <v>364.09600918999996</v>
      </c>
      <c r="J37" s="14">
        <v>592.71465421</v>
      </c>
      <c r="K37" s="14">
        <v>700.3640062599999</v>
      </c>
      <c r="L37" s="14">
        <v>3559.2993131499998</v>
      </c>
    </row>
    <row r="38" spans="2:12" ht="15" customHeight="1">
      <c r="B38" s="13">
        <v>39904</v>
      </c>
      <c r="C38" s="14">
        <v>40493.53950023</v>
      </c>
      <c r="D38" s="14">
        <v>11973.50904262</v>
      </c>
      <c r="E38" s="14">
        <v>16101.52426364</v>
      </c>
      <c r="F38" s="14">
        <v>4209.5422095</v>
      </c>
      <c r="G38" s="14">
        <v>6488.50327522</v>
      </c>
      <c r="H38" s="14">
        <v>37.9521974</v>
      </c>
      <c r="I38" s="14">
        <v>355.31240808</v>
      </c>
      <c r="J38" s="14">
        <v>585.37031409</v>
      </c>
      <c r="K38" s="14">
        <v>741.82578968</v>
      </c>
      <c r="L38" s="14">
        <v>3710.02703119</v>
      </c>
    </row>
    <row r="39" spans="2:12" ht="15" customHeight="1" thickBot="1">
      <c r="B39" s="16">
        <v>40269</v>
      </c>
      <c r="C39" s="17">
        <v>20608.93238194</v>
      </c>
      <c r="D39" s="17">
        <v>6436.12854072</v>
      </c>
      <c r="E39" s="17">
        <v>7999.76173926</v>
      </c>
      <c r="F39" s="17">
        <v>2139.16572339</v>
      </c>
      <c r="G39" s="17">
        <v>3198.36475705</v>
      </c>
      <c r="H39" s="17">
        <v>21.16131899</v>
      </c>
      <c r="I39" s="17">
        <v>176.50702289</v>
      </c>
      <c r="J39" s="17">
        <v>264.13068667</v>
      </c>
      <c r="K39" s="17">
        <v>373.71259297</v>
      </c>
      <c r="L39" s="17">
        <v>1937.81618638</v>
      </c>
    </row>
    <row r="40" spans="2:12" ht="15" customHeight="1" hidden="1" thickTop="1">
      <c r="B40" s="22">
        <v>39904</v>
      </c>
      <c r="C40" s="14">
        <v>3316.98367153</v>
      </c>
      <c r="D40" s="14">
        <v>944.72171648</v>
      </c>
      <c r="E40" s="14">
        <v>1329.52509991</v>
      </c>
      <c r="F40" s="14">
        <v>356.48140622</v>
      </c>
      <c r="G40" s="14">
        <v>545.82743275</v>
      </c>
      <c r="H40" s="14">
        <v>3.04901954</v>
      </c>
      <c r="I40" s="14">
        <v>28.89162518</v>
      </c>
      <c r="J40" s="14">
        <v>49.31264542</v>
      </c>
      <c r="K40" s="14">
        <v>59.17472603</v>
      </c>
      <c r="L40" s="14">
        <v>322.27027991</v>
      </c>
    </row>
    <row r="41" spans="2:12" ht="15" customHeight="1" hidden="1">
      <c r="B41" s="22">
        <v>39934</v>
      </c>
      <c r="C41" s="14">
        <v>3219.63485115</v>
      </c>
      <c r="D41" s="14">
        <v>952.0379079</v>
      </c>
      <c r="E41" s="14">
        <v>1286.32548647</v>
      </c>
      <c r="F41" s="14">
        <v>337.02699774</v>
      </c>
      <c r="G41" s="14">
        <v>504.64488548</v>
      </c>
      <c r="H41" s="14">
        <v>2.9011193</v>
      </c>
      <c r="I41" s="14">
        <v>29.4623822</v>
      </c>
      <c r="J41" s="14">
        <v>51.05443158</v>
      </c>
      <c r="K41" s="14">
        <v>56.18164048</v>
      </c>
      <c r="L41" s="14">
        <v>289.43472287</v>
      </c>
    </row>
    <row r="42" spans="2:12" ht="15" customHeight="1" hidden="1">
      <c r="B42" s="22">
        <v>39965</v>
      </c>
      <c r="C42" s="14">
        <v>3413.4099497</v>
      </c>
      <c r="D42" s="14">
        <v>1016.67849903</v>
      </c>
      <c r="E42" s="14">
        <v>1351.7115244</v>
      </c>
      <c r="F42" s="14">
        <v>383.09081569</v>
      </c>
      <c r="G42" s="14">
        <v>513.30409941</v>
      </c>
      <c r="H42" s="14">
        <v>3.13840406</v>
      </c>
      <c r="I42" s="14">
        <v>29.96170704</v>
      </c>
      <c r="J42" s="14">
        <v>55.41524658</v>
      </c>
      <c r="K42" s="14">
        <v>60.10965349</v>
      </c>
      <c r="L42" s="14">
        <v>322.42510664</v>
      </c>
    </row>
    <row r="43" spans="2:12" ht="15" customHeight="1" hidden="1">
      <c r="B43" s="22">
        <v>39995</v>
      </c>
      <c r="C43" s="14">
        <v>3435.88665378</v>
      </c>
      <c r="D43" s="14">
        <v>1034.56696738</v>
      </c>
      <c r="E43" s="14">
        <v>1355.27669238</v>
      </c>
      <c r="F43" s="14">
        <v>374.73787363</v>
      </c>
      <c r="G43" s="14">
        <v>524.39556466</v>
      </c>
      <c r="H43" s="14">
        <v>3.36545284</v>
      </c>
      <c r="I43" s="14">
        <v>30.8023768</v>
      </c>
      <c r="J43" s="14">
        <v>51.17195872</v>
      </c>
      <c r="K43" s="14">
        <v>61.56976737</v>
      </c>
      <c r="L43" s="14">
        <v>315.90602385</v>
      </c>
    </row>
    <row r="44" spans="2:12" ht="15" customHeight="1" hidden="1">
      <c r="B44" s="22">
        <v>40026</v>
      </c>
      <c r="C44" s="14">
        <v>3276.8182512</v>
      </c>
      <c r="D44" s="14">
        <v>1019.17982506</v>
      </c>
      <c r="E44" s="14">
        <v>1274.79023005</v>
      </c>
      <c r="F44" s="14">
        <v>342.01569938</v>
      </c>
      <c r="G44" s="14">
        <v>494.37305276</v>
      </c>
      <c r="H44" s="14">
        <v>3.05156224</v>
      </c>
      <c r="I44" s="14">
        <v>30.70494998</v>
      </c>
      <c r="J44" s="14">
        <v>46.40929331</v>
      </c>
      <c r="K44" s="14">
        <v>66.29363842</v>
      </c>
      <c r="L44" s="14">
        <v>302.79866159</v>
      </c>
    </row>
    <row r="45" spans="2:12" ht="15" customHeight="1" thickTop="1">
      <c r="B45" s="22">
        <v>40057</v>
      </c>
      <c r="C45" s="14">
        <v>3233.18276227</v>
      </c>
      <c r="D45" s="14">
        <v>966.63957153</v>
      </c>
      <c r="E45" s="14">
        <v>1286.75093445</v>
      </c>
      <c r="F45" s="14">
        <v>331.07612617</v>
      </c>
      <c r="G45" s="14">
        <v>509.73823781</v>
      </c>
      <c r="H45" s="14">
        <v>3.11700793</v>
      </c>
      <c r="I45" s="14">
        <v>28.94924318</v>
      </c>
      <c r="J45" s="14">
        <v>42.94376114</v>
      </c>
      <c r="K45" s="14">
        <v>63.96788006</v>
      </c>
      <c r="L45" s="14">
        <v>287.92213317</v>
      </c>
    </row>
    <row r="46" spans="2:12" ht="15" customHeight="1">
      <c r="B46" s="19">
        <v>40087</v>
      </c>
      <c r="C46" s="14">
        <v>3513.43413753</v>
      </c>
      <c r="D46" s="14">
        <v>1008.41842358</v>
      </c>
      <c r="E46" s="14">
        <v>1420.30999483</v>
      </c>
      <c r="F46" s="14">
        <v>359.49508808</v>
      </c>
      <c r="G46" s="14">
        <v>576.73725165</v>
      </c>
      <c r="H46" s="14">
        <v>3.22276256</v>
      </c>
      <c r="I46" s="14">
        <v>29.89724242</v>
      </c>
      <c r="J46" s="14">
        <v>48.88179067</v>
      </c>
      <c r="K46" s="14">
        <v>66.47158374</v>
      </c>
      <c r="L46" s="14">
        <v>308.90209912</v>
      </c>
    </row>
    <row r="47" spans="2:12" ht="15" customHeight="1">
      <c r="B47" s="19">
        <v>40118</v>
      </c>
      <c r="C47" s="14">
        <v>3357.01371263</v>
      </c>
      <c r="D47" s="14">
        <v>985.57256438</v>
      </c>
      <c r="E47" s="14">
        <v>1355.32179946</v>
      </c>
      <c r="F47" s="14">
        <v>330.58771419</v>
      </c>
      <c r="G47" s="14">
        <v>544.35622671</v>
      </c>
      <c r="H47" s="14">
        <v>3.08302772</v>
      </c>
      <c r="I47" s="14">
        <v>29.22791626</v>
      </c>
      <c r="J47" s="14">
        <v>45.4096479</v>
      </c>
      <c r="K47" s="14">
        <v>63.45481601</v>
      </c>
      <c r="L47" s="14">
        <v>270.10326473</v>
      </c>
    </row>
    <row r="48" spans="2:12" ht="15" customHeight="1">
      <c r="B48" s="19">
        <v>40148</v>
      </c>
      <c r="C48" s="14">
        <v>3511.1148233</v>
      </c>
      <c r="D48" s="14">
        <v>1004.89388285</v>
      </c>
      <c r="E48" s="14">
        <v>1410.44742921</v>
      </c>
      <c r="F48" s="14">
        <v>349.5430054</v>
      </c>
      <c r="G48" s="14">
        <v>600.48552884</v>
      </c>
      <c r="H48" s="14">
        <v>3.28676452</v>
      </c>
      <c r="I48" s="14">
        <v>29.56019233</v>
      </c>
      <c r="J48" s="14">
        <v>48.17152301</v>
      </c>
      <c r="K48" s="14">
        <v>64.72649714</v>
      </c>
      <c r="L48" s="14">
        <v>319.48575213</v>
      </c>
    </row>
    <row r="49" spans="2:12" ht="15" customHeight="1">
      <c r="B49" s="22">
        <v>40179</v>
      </c>
      <c r="C49" s="14">
        <v>3282.84635912</v>
      </c>
      <c r="D49" s="14">
        <v>996.42376339</v>
      </c>
      <c r="E49" s="14">
        <v>1301.56544976</v>
      </c>
      <c r="F49" s="14">
        <v>320.31203539</v>
      </c>
      <c r="G49" s="14">
        <v>525.38987298</v>
      </c>
      <c r="H49" s="14">
        <v>3.13285323</v>
      </c>
      <c r="I49" s="14">
        <v>28.8496155</v>
      </c>
      <c r="J49" s="14">
        <v>45.59921022</v>
      </c>
      <c r="K49" s="14">
        <v>61.57355865</v>
      </c>
      <c r="L49" s="14">
        <v>321.02539157</v>
      </c>
    </row>
    <row r="50" spans="2:12" ht="15" customHeight="1">
      <c r="B50" s="22">
        <v>40210</v>
      </c>
      <c r="C50" s="14">
        <v>3264.3760234</v>
      </c>
      <c r="D50" s="14">
        <v>979.14135187</v>
      </c>
      <c r="E50" s="14">
        <v>1278.52800147</v>
      </c>
      <c r="F50" s="14">
        <v>340.79540986</v>
      </c>
      <c r="G50" s="14">
        <v>528.29301111</v>
      </c>
      <c r="H50" s="14">
        <v>3.13613129</v>
      </c>
      <c r="I50" s="14">
        <v>28.35717291</v>
      </c>
      <c r="J50" s="14">
        <v>46.71837359</v>
      </c>
      <c r="K50" s="14">
        <v>59.4065713</v>
      </c>
      <c r="L50" s="14">
        <v>321.90176299</v>
      </c>
    </row>
    <row r="51" spans="2:12" ht="15" customHeight="1">
      <c r="B51" s="23">
        <v>40238</v>
      </c>
      <c r="C51" s="20">
        <v>3668.83830462</v>
      </c>
      <c r="D51" s="20">
        <v>1065.23456917</v>
      </c>
      <c r="E51" s="20">
        <v>1450.97162125</v>
      </c>
      <c r="F51" s="20">
        <v>384.38003775</v>
      </c>
      <c r="G51" s="20">
        <v>620.95811106</v>
      </c>
      <c r="H51" s="20">
        <v>3.46809217</v>
      </c>
      <c r="I51" s="20">
        <v>30.64798428</v>
      </c>
      <c r="J51" s="20">
        <v>54.28243195</v>
      </c>
      <c r="K51" s="20">
        <v>58.89545699</v>
      </c>
      <c r="L51" s="20">
        <v>327.85183262</v>
      </c>
    </row>
    <row r="52" spans="2:12" ht="15" customHeight="1">
      <c r="B52" s="22">
        <v>40269</v>
      </c>
      <c r="C52" s="14">
        <v>3439.16020367</v>
      </c>
      <c r="D52" s="14">
        <v>1017.15735325</v>
      </c>
      <c r="E52" s="14">
        <v>1356.50071844</v>
      </c>
      <c r="F52" s="14">
        <v>361.12428138</v>
      </c>
      <c r="G52" s="14">
        <v>565.96139058</v>
      </c>
      <c r="H52" s="14">
        <v>2.96279871</v>
      </c>
      <c r="I52" s="14">
        <v>28.3540046</v>
      </c>
      <c r="J52" s="14">
        <v>47.73029515</v>
      </c>
      <c r="K52" s="14">
        <v>59.36936156</v>
      </c>
      <c r="L52" s="14">
        <v>317.0863524</v>
      </c>
    </row>
    <row r="53" spans="2:12" ht="15" customHeight="1">
      <c r="B53" s="22">
        <v>40299</v>
      </c>
      <c r="C53" s="14">
        <v>3351.83159295</v>
      </c>
      <c r="D53" s="14">
        <v>1049.07396274</v>
      </c>
      <c r="E53" s="14">
        <v>1312.83948453</v>
      </c>
      <c r="F53" s="14">
        <v>339.02261322</v>
      </c>
      <c r="G53" s="14">
        <v>519.57969406</v>
      </c>
      <c r="H53" s="14">
        <v>3.31935261</v>
      </c>
      <c r="I53" s="14">
        <v>29.58118286</v>
      </c>
      <c r="J53" s="14">
        <v>40.19393659</v>
      </c>
      <c r="K53" s="14">
        <v>58.22136634</v>
      </c>
      <c r="L53" s="14">
        <v>306.58171795</v>
      </c>
    </row>
    <row r="54" spans="2:12" ht="15" customHeight="1">
      <c r="B54" s="22">
        <v>40330</v>
      </c>
      <c r="C54" s="14">
        <v>3546.60654021</v>
      </c>
      <c r="D54" s="14">
        <v>1092.07507957</v>
      </c>
      <c r="E54" s="14">
        <v>1390.92533033</v>
      </c>
      <c r="F54" s="14">
        <v>380.71082504</v>
      </c>
      <c r="G54" s="14">
        <v>541.48228709</v>
      </c>
      <c r="H54" s="14">
        <v>3.79369078</v>
      </c>
      <c r="I54" s="14">
        <v>29.55740921</v>
      </c>
      <c r="J54" s="14">
        <v>46.63180744</v>
      </c>
      <c r="K54" s="14">
        <v>61.43011075</v>
      </c>
      <c r="L54" s="14">
        <v>331.10262714</v>
      </c>
    </row>
    <row r="55" spans="2:12" ht="15" customHeight="1">
      <c r="B55" s="22">
        <v>40360</v>
      </c>
      <c r="C55" s="14">
        <v>3532.9852534</v>
      </c>
      <c r="D55" s="14">
        <v>1096.26601374</v>
      </c>
      <c r="E55" s="14">
        <v>1374.92776484</v>
      </c>
      <c r="F55" s="14">
        <v>373.14171939</v>
      </c>
      <c r="G55" s="14">
        <v>548.71059632</v>
      </c>
      <c r="H55" s="14">
        <v>3.75312926</v>
      </c>
      <c r="I55" s="14">
        <v>30.08869358</v>
      </c>
      <c r="J55" s="14">
        <v>44.49271117</v>
      </c>
      <c r="K55" s="14">
        <v>61.6046251</v>
      </c>
      <c r="L55" s="14">
        <v>317.19123342</v>
      </c>
    </row>
    <row r="56" spans="2:12" ht="15" customHeight="1">
      <c r="B56" s="22">
        <v>40391</v>
      </c>
      <c r="C56" s="14">
        <v>3413.45662305</v>
      </c>
      <c r="D56" s="14">
        <v>1128.64378526</v>
      </c>
      <c r="E56" s="14">
        <v>1283.85058782</v>
      </c>
      <c r="F56" s="14">
        <v>347.71760279</v>
      </c>
      <c r="G56" s="14">
        <v>508.5424777</v>
      </c>
      <c r="H56" s="14">
        <v>3.6860392</v>
      </c>
      <c r="I56" s="14">
        <v>30.34739481</v>
      </c>
      <c r="J56" s="14">
        <v>44.81387099</v>
      </c>
      <c r="K56" s="14">
        <v>65.85486448</v>
      </c>
      <c r="L56" s="14">
        <v>336.05680968</v>
      </c>
    </row>
    <row r="57" spans="2:12" ht="15" customHeight="1">
      <c r="B57" s="22">
        <v>40422</v>
      </c>
      <c r="C57" s="14">
        <v>3324.89216866</v>
      </c>
      <c r="D57" s="14">
        <v>1052.91234616</v>
      </c>
      <c r="E57" s="14">
        <v>1280.7178533</v>
      </c>
      <c r="F57" s="14">
        <v>337.44868157</v>
      </c>
      <c r="G57" s="14">
        <v>514.0883113</v>
      </c>
      <c r="H57" s="14">
        <v>3.64630843</v>
      </c>
      <c r="I57" s="14">
        <v>28.57833783</v>
      </c>
      <c r="J57" s="14">
        <v>40.26806533</v>
      </c>
      <c r="K57" s="14">
        <v>67.23226474</v>
      </c>
      <c r="L57" s="14">
        <v>327.99744579</v>
      </c>
    </row>
    <row r="58" spans="2:12" ht="15" customHeight="1" hidden="1">
      <c r="B58" s="19" t="s">
        <v>75</v>
      </c>
      <c r="C58" s="14" t="s">
        <v>75</v>
      </c>
      <c r="D58" s="14" t="s">
        <v>75</v>
      </c>
      <c r="E58" s="14" t="s">
        <v>75</v>
      </c>
      <c r="F58" s="14" t="s">
        <v>75</v>
      </c>
      <c r="G58" s="14" t="s">
        <v>75</v>
      </c>
      <c r="H58" s="14" t="s">
        <v>75</v>
      </c>
      <c r="I58" s="14" t="s">
        <v>75</v>
      </c>
      <c r="J58" s="14" t="s">
        <v>75</v>
      </c>
      <c r="K58" s="14" t="s">
        <v>75</v>
      </c>
      <c r="L58" s="14" t="s">
        <v>75</v>
      </c>
    </row>
    <row r="59" spans="2:12" ht="15" customHeight="1" hidden="1">
      <c r="B59" s="19" t="s">
        <v>75</v>
      </c>
      <c r="C59" s="14" t="s">
        <v>75</v>
      </c>
      <c r="D59" s="14" t="s">
        <v>75</v>
      </c>
      <c r="E59" s="14" t="s">
        <v>75</v>
      </c>
      <c r="F59" s="14" t="s">
        <v>75</v>
      </c>
      <c r="G59" s="14" t="s">
        <v>75</v>
      </c>
      <c r="H59" s="14" t="s">
        <v>75</v>
      </c>
      <c r="I59" s="14" t="s">
        <v>75</v>
      </c>
      <c r="J59" s="14" t="s">
        <v>75</v>
      </c>
      <c r="K59" s="14" t="s">
        <v>75</v>
      </c>
      <c r="L59" s="14" t="s">
        <v>75</v>
      </c>
    </row>
    <row r="60" spans="2:12" ht="15" customHeight="1" hidden="1">
      <c r="B60" s="19" t="s">
        <v>75</v>
      </c>
      <c r="C60" s="14" t="s">
        <v>75</v>
      </c>
      <c r="D60" s="14" t="s">
        <v>75</v>
      </c>
      <c r="E60" s="14" t="s">
        <v>75</v>
      </c>
      <c r="F60" s="14" t="s">
        <v>75</v>
      </c>
      <c r="G60" s="14" t="s">
        <v>75</v>
      </c>
      <c r="H60" s="14" t="s">
        <v>75</v>
      </c>
      <c r="I60" s="14" t="s">
        <v>75</v>
      </c>
      <c r="J60" s="14" t="s">
        <v>75</v>
      </c>
      <c r="K60" s="14" t="s">
        <v>75</v>
      </c>
      <c r="L60" s="14" t="s">
        <v>75</v>
      </c>
    </row>
    <row r="61" spans="2:12" ht="15" customHeight="1" hidden="1">
      <c r="B61" s="22" t="s">
        <v>75</v>
      </c>
      <c r="C61" s="14" t="s">
        <v>75</v>
      </c>
      <c r="D61" s="14" t="s">
        <v>75</v>
      </c>
      <c r="E61" s="14" t="s">
        <v>75</v>
      </c>
      <c r="F61" s="14" t="s">
        <v>75</v>
      </c>
      <c r="G61" s="14" t="s">
        <v>75</v>
      </c>
      <c r="H61" s="14" t="s">
        <v>75</v>
      </c>
      <c r="I61" s="14" t="s">
        <v>75</v>
      </c>
      <c r="J61" s="14" t="s">
        <v>75</v>
      </c>
      <c r="K61" s="14" t="s">
        <v>75</v>
      </c>
      <c r="L61" s="14" t="s">
        <v>75</v>
      </c>
    </row>
    <row r="62" spans="2:12" ht="15" customHeight="1" hidden="1">
      <c r="B62" s="22" t="s">
        <v>75</v>
      </c>
      <c r="C62" s="14" t="s">
        <v>75</v>
      </c>
      <c r="D62" s="14" t="s">
        <v>75</v>
      </c>
      <c r="E62" s="14" t="s">
        <v>75</v>
      </c>
      <c r="F62" s="14" t="s">
        <v>75</v>
      </c>
      <c r="G62" s="14" t="s">
        <v>75</v>
      </c>
      <c r="H62" s="14" t="s">
        <v>75</v>
      </c>
      <c r="I62" s="14" t="s">
        <v>75</v>
      </c>
      <c r="J62" s="14" t="s">
        <v>75</v>
      </c>
      <c r="K62" s="14" t="s">
        <v>75</v>
      </c>
      <c r="L62" s="14" t="s">
        <v>75</v>
      </c>
    </row>
    <row r="63" spans="2:12" ht="15" customHeight="1">
      <c r="B63" s="23" t="s">
        <v>75</v>
      </c>
      <c r="C63" s="20" t="s">
        <v>75</v>
      </c>
      <c r="D63" s="20" t="s">
        <v>75</v>
      </c>
      <c r="E63" s="20" t="s">
        <v>75</v>
      </c>
      <c r="F63" s="20" t="s">
        <v>75</v>
      </c>
      <c r="G63" s="20" t="s">
        <v>75</v>
      </c>
      <c r="H63" s="20" t="s">
        <v>75</v>
      </c>
      <c r="I63" s="20" t="s">
        <v>75</v>
      </c>
      <c r="J63" s="20" t="s">
        <v>75</v>
      </c>
      <c r="K63" s="20" t="s">
        <v>75</v>
      </c>
      <c r="L63" s="20" t="s">
        <v>75</v>
      </c>
    </row>
    <row r="64" ht="6" customHeight="1"/>
    <row r="65" spans="3:10" ht="15" customHeight="1">
      <c r="C65" s="26" t="s">
        <v>22</v>
      </c>
      <c r="D65" s="26"/>
      <c r="E65" s="26"/>
      <c r="F65" s="26"/>
      <c r="G65" s="26"/>
      <c r="H65" s="26"/>
      <c r="I65" s="26" t="s">
        <v>23</v>
      </c>
      <c r="J65" s="26"/>
    </row>
    <row r="66" spans="3:10" ht="15" customHeight="1">
      <c r="C66" s="26" t="s">
        <v>24</v>
      </c>
      <c r="D66" s="26"/>
      <c r="E66" s="26"/>
      <c r="F66" s="26"/>
      <c r="G66" s="26"/>
      <c r="H66" s="26"/>
      <c r="I66" s="26"/>
      <c r="J66" s="26"/>
    </row>
    <row r="67" spans="1:27" ht="15" customHeight="1">
      <c r="A67" s="27"/>
      <c r="C67" s="28" t="s">
        <v>25</v>
      </c>
      <c r="D67" s="27"/>
      <c r="E67" s="27"/>
      <c r="F67" s="27"/>
      <c r="G67" s="27"/>
      <c r="H67" s="27"/>
      <c r="I67" s="28" t="s">
        <v>26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</row>
    <row r="68" spans="1:27" ht="15" customHeight="1">
      <c r="A68" s="27"/>
      <c r="C68" s="28" t="s">
        <v>27</v>
      </c>
      <c r="D68" s="27"/>
      <c r="E68" s="27"/>
      <c r="F68" s="27"/>
      <c r="G68" s="27"/>
      <c r="H68" s="27"/>
      <c r="I68" s="28" t="s">
        <v>28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</row>
    <row r="69" spans="1:27" ht="35.25" customHeight="1">
      <c r="A69" s="27"/>
      <c r="C69" s="29" t="s">
        <v>29</v>
      </c>
      <c r="D69" s="27"/>
      <c r="E69" s="27"/>
      <c r="F69" s="27"/>
      <c r="G69" s="27"/>
      <c r="H69" s="27"/>
      <c r="I69" s="29" t="s">
        <v>30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</row>
    <row r="70" spans="2:27" ht="17.25">
      <c r="B70" s="1"/>
      <c r="C70" s="2" t="s">
        <v>78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"/>
      <c r="Q70" s="1"/>
      <c r="R70" s="2"/>
      <c r="S70" s="3"/>
      <c r="T70" s="3"/>
      <c r="U70" s="3"/>
      <c r="V70" s="3"/>
      <c r="W70" s="3"/>
      <c r="X70" s="3"/>
      <c r="Y70" s="3"/>
      <c r="Z70" s="3"/>
      <c r="AA70" s="3"/>
    </row>
    <row r="71" ht="9.75" customHeight="1"/>
    <row r="72" spans="2:15" ht="13.5" customHeight="1">
      <c r="B72" s="4"/>
      <c r="C72" s="149" t="s">
        <v>1</v>
      </c>
      <c r="D72" s="150"/>
      <c r="E72" s="150"/>
      <c r="F72" s="150"/>
      <c r="G72" s="151"/>
      <c r="H72" s="149" t="s">
        <v>2</v>
      </c>
      <c r="I72" s="150"/>
      <c r="J72" s="150"/>
      <c r="K72" s="150"/>
      <c r="L72" s="150"/>
      <c r="M72" s="150"/>
      <c r="N72" s="150"/>
      <c r="O72" s="151"/>
    </row>
    <row r="73" spans="2:15" ht="24">
      <c r="B73" s="5"/>
      <c r="C73" s="6" t="s">
        <v>3</v>
      </c>
      <c r="D73" s="6" t="s">
        <v>4</v>
      </c>
      <c r="E73" s="6" t="s">
        <v>5</v>
      </c>
      <c r="F73" s="6" t="s">
        <v>6</v>
      </c>
      <c r="G73" s="6" t="s">
        <v>7</v>
      </c>
      <c r="H73" s="7" t="s">
        <v>8</v>
      </c>
      <c r="I73" s="7" t="s">
        <v>9</v>
      </c>
      <c r="J73" s="7" t="s">
        <v>10</v>
      </c>
      <c r="K73" s="7" t="s">
        <v>11</v>
      </c>
      <c r="L73" s="7" t="s">
        <v>12</v>
      </c>
      <c r="M73" s="8" t="s">
        <v>13</v>
      </c>
      <c r="N73" s="9" t="s">
        <v>14</v>
      </c>
      <c r="O73" s="10" t="s">
        <v>15</v>
      </c>
    </row>
    <row r="74" spans="2:15" ht="15" customHeight="1">
      <c r="B74" s="11"/>
      <c r="C74" s="12" t="s">
        <v>0</v>
      </c>
      <c r="D74" s="12" t="s">
        <v>0</v>
      </c>
      <c r="E74" s="12" t="s">
        <v>0</v>
      </c>
      <c r="F74" s="12" t="s">
        <v>0</v>
      </c>
      <c r="G74" s="12" t="s">
        <v>0</v>
      </c>
      <c r="H74" s="12" t="s">
        <v>0</v>
      </c>
      <c r="I74" s="12" t="s">
        <v>0</v>
      </c>
      <c r="J74" s="12" t="s">
        <v>0</v>
      </c>
      <c r="K74" s="12" t="s">
        <v>0</v>
      </c>
      <c r="L74" s="12" t="s">
        <v>0</v>
      </c>
      <c r="M74" s="12" t="s">
        <v>0</v>
      </c>
      <c r="N74" s="12" t="s">
        <v>0</v>
      </c>
      <c r="O74" s="12" t="s">
        <v>0</v>
      </c>
    </row>
    <row r="75" spans="2:15" ht="15" customHeight="1">
      <c r="B75" s="13">
        <v>39539</v>
      </c>
      <c r="C75" s="143">
        <v>-3.6124993975665487</v>
      </c>
      <c r="D75" s="143">
        <v>-0.5048271082033984</v>
      </c>
      <c r="E75" s="143">
        <v>-7.3820016640174675</v>
      </c>
      <c r="F75" s="143">
        <v>0.009495152100247317</v>
      </c>
      <c r="G75" s="143">
        <v>-0.9873342647149008</v>
      </c>
      <c r="H75" s="143">
        <v>2.4025144480685157</v>
      </c>
      <c r="I75" s="143">
        <v>2.720537186777716</v>
      </c>
      <c r="J75" s="143">
        <v>0.8409762128210208</v>
      </c>
      <c r="K75" s="143">
        <v>2.6967109001412526</v>
      </c>
      <c r="L75" s="143">
        <v>5.927749444307007</v>
      </c>
      <c r="M75" s="143">
        <v>20.062737478751558</v>
      </c>
      <c r="N75" s="143">
        <v>-1.4307901343319274</v>
      </c>
      <c r="O75" s="143">
        <v>3.2217549783258415</v>
      </c>
    </row>
    <row r="76" spans="2:15" ht="15" customHeight="1">
      <c r="B76" s="13">
        <v>39904</v>
      </c>
      <c r="C76" s="143">
        <v>-0.5286291640193896</v>
      </c>
      <c r="D76" s="143">
        <v>-0.9020974338765253</v>
      </c>
      <c r="E76" s="143">
        <v>-0.041987684873523445</v>
      </c>
      <c r="F76" s="143">
        <v>-1.998935541477287</v>
      </c>
      <c r="G76" s="143">
        <v>-3.7949823168852648</v>
      </c>
      <c r="H76" s="143">
        <v>1.8491305682921455</v>
      </c>
      <c r="I76" s="143">
        <v>1.426404377268975</v>
      </c>
      <c r="J76" s="143">
        <v>1.4473236320699634</v>
      </c>
      <c r="K76" s="143">
        <v>-2.3280319465325716</v>
      </c>
      <c r="L76" s="143">
        <v>6.398458105112881</v>
      </c>
      <c r="M76" s="143">
        <v>9.585097104753304</v>
      </c>
      <c r="N76" s="143">
        <v>-2.529511156337627</v>
      </c>
      <c r="O76" s="144">
        <v>5.626150577651323</v>
      </c>
    </row>
    <row r="77" spans="2:15" ht="15" customHeight="1" thickBot="1">
      <c r="B77" s="16">
        <v>40269</v>
      </c>
      <c r="C77" s="146" t="s">
        <v>76</v>
      </c>
      <c r="D77" s="146" t="s">
        <v>76</v>
      </c>
      <c r="E77" s="146" t="s">
        <v>76</v>
      </c>
      <c r="F77" s="146" t="s">
        <v>76</v>
      </c>
      <c r="G77" s="146" t="s">
        <v>76</v>
      </c>
      <c r="H77" s="146" t="s">
        <v>76</v>
      </c>
      <c r="I77" s="146" t="s">
        <v>76</v>
      </c>
      <c r="J77" s="146" t="s">
        <v>76</v>
      </c>
      <c r="K77" s="146" t="s">
        <v>76</v>
      </c>
      <c r="L77" s="146" t="s">
        <v>76</v>
      </c>
      <c r="M77" s="146" t="s">
        <v>76</v>
      </c>
      <c r="N77" s="146" t="s">
        <v>76</v>
      </c>
      <c r="O77" s="146" t="s">
        <v>76</v>
      </c>
    </row>
    <row r="78" spans="2:15" ht="15" customHeight="1" hidden="1" thickTop="1">
      <c r="B78" s="22">
        <v>39904</v>
      </c>
      <c r="C78" s="147">
        <v>-0.9792054381114301</v>
      </c>
      <c r="D78" s="147">
        <v>-1.246523271512212</v>
      </c>
      <c r="E78" s="147">
        <v>-0.6298649140584534</v>
      </c>
      <c r="F78" s="147">
        <v>-0.18189206721656026</v>
      </c>
      <c r="G78" s="147">
        <v>-0.9363861516329508</v>
      </c>
      <c r="H78" s="147">
        <v>3.3078880665222243</v>
      </c>
      <c r="I78" s="147">
        <v>3.084337828361683</v>
      </c>
      <c r="J78" s="147">
        <v>2.380689270057923</v>
      </c>
      <c r="K78" s="147">
        <v>-1.674419079914924</v>
      </c>
      <c r="L78" s="147">
        <v>9.149243152345598</v>
      </c>
      <c r="M78" s="147">
        <v>13.574590223612205</v>
      </c>
      <c r="N78" s="147">
        <v>-1.3992832577499836</v>
      </c>
      <c r="O78" s="147">
        <v>10.790910951415157</v>
      </c>
    </row>
    <row r="79" spans="2:15" ht="15" customHeight="1" hidden="1">
      <c r="B79" s="22">
        <v>39934</v>
      </c>
      <c r="C79" s="143">
        <v>-1.0033900934682038</v>
      </c>
      <c r="D79" s="143">
        <v>-1.186822304655366</v>
      </c>
      <c r="E79" s="143">
        <v>-0.7633285651459931</v>
      </c>
      <c r="F79" s="143">
        <v>-0.41655003185313566</v>
      </c>
      <c r="G79" s="143">
        <v>-1.8093823079964655</v>
      </c>
      <c r="H79" s="143">
        <v>-1.01394228884788</v>
      </c>
      <c r="I79" s="143">
        <v>-0.7942704724608007</v>
      </c>
      <c r="J79" s="143">
        <v>-1.801182247929678</v>
      </c>
      <c r="K79" s="143">
        <v>-5.416723859200245</v>
      </c>
      <c r="L79" s="143">
        <v>3.8856870668886767</v>
      </c>
      <c r="M79" s="143">
        <v>3.98275707342457</v>
      </c>
      <c r="N79" s="143">
        <v>-3.754927121493723</v>
      </c>
      <c r="O79" s="143">
        <v>1.2712353864456905</v>
      </c>
    </row>
    <row r="80" spans="2:15" ht="15" customHeight="1" hidden="1">
      <c r="B80" s="22">
        <v>39965</v>
      </c>
      <c r="C80" s="143">
        <v>-0.967585957249939</v>
      </c>
      <c r="D80" s="143">
        <v>-1.1850464058893784</v>
      </c>
      <c r="E80" s="143">
        <v>-0.683025834477502</v>
      </c>
      <c r="F80" s="143">
        <v>-0.6203000592842844</v>
      </c>
      <c r="G80" s="143">
        <v>-12.06345875670296</v>
      </c>
      <c r="H80" s="143">
        <v>4.3010965052479255</v>
      </c>
      <c r="I80" s="143">
        <v>3.294256271386131</v>
      </c>
      <c r="J80" s="143">
        <v>3.900431721052877</v>
      </c>
      <c r="K80" s="143">
        <v>1.7543149924511559</v>
      </c>
      <c r="L80" s="143">
        <v>9.743535236089706</v>
      </c>
      <c r="M80" s="143">
        <v>9.56821711891549</v>
      </c>
      <c r="N80" s="143">
        <v>-3.11578683739947</v>
      </c>
      <c r="O80" s="143">
        <v>5.1293924125712875</v>
      </c>
    </row>
    <row r="81" spans="2:15" ht="15" customHeight="1" hidden="1">
      <c r="B81" s="22">
        <v>39995</v>
      </c>
      <c r="C81" s="143">
        <v>-0.9073302770759128</v>
      </c>
      <c r="D81" s="143">
        <v>-1.2022921269811637</v>
      </c>
      <c r="E81" s="143">
        <v>-0.5214216393332416</v>
      </c>
      <c r="F81" s="143">
        <v>-1.0593385334322525</v>
      </c>
      <c r="G81" s="143">
        <v>-4.262028117985894</v>
      </c>
      <c r="H81" s="143">
        <v>1.8401333721917768</v>
      </c>
      <c r="I81" s="143">
        <v>1.2681969190540432</v>
      </c>
      <c r="J81" s="143">
        <v>1.3202590654715074</v>
      </c>
      <c r="K81" s="143">
        <v>-2.035443567331119</v>
      </c>
      <c r="L81" s="143">
        <v>7.02931996982068</v>
      </c>
      <c r="M81" s="143">
        <v>8.831774364255264</v>
      </c>
      <c r="N81" s="143">
        <v>-2.9897025022888712</v>
      </c>
      <c r="O81" s="143">
        <v>7.087751513069995</v>
      </c>
    </row>
    <row r="82" spans="2:15" ht="15" customHeight="1" hidden="1">
      <c r="B82" s="22">
        <v>40026</v>
      </c>
      <c r="C82" s="143">
        <v>-0.8434942546560853</v>
      </c>
      <c r="D82" s="143">
        <v>-1.3016406564395178</v>
      </c>
      <c r="E82" s="143">
        <v>-0.2432416876014032</v>
      </c>
      <c r="F82" s="143">
        <v>-1.3386209376245017</v>
      </c>
      <c r="G82" s="143">
        <v>2.8049922415654516</v>
      </c>
      <c r="H82" s="143">
        <v>3.640618298803222</v>
      </c>
      <c r="I82" s="143">
        <v>0.7503966040664611</v>
      </c>
      <c r="J82" s="143">
        <v>4.990798131792684</v>
      </c>
      <c r="K82" s="143">
        <v>-0.9828862818404227</v>
      </c>
      <c r="L82" s="143">
        <v>9.87069974710506</v>
      </c>
      <c r="M82" s="143">
        <v>8.219751515397512</v>
      </c>
      <c r="N82" s="143">
        <v>-2.916279504256414</v>
      </c>
      <c r="O82" s="143">
        <v>3.063026727264262</v>
      </c>
    </row>
    <row r="83" spans="2:15" ht="15" customHeight="1" thickTop="1">
      <c r="B83" s="22">
        <v>40057</v>
      </c>
      <c r="C83" s="143">
        <v>-0.712761555569108</v>
      </c>
      <c r="D83" s="143">
        <v>-1.2265043647298857</v>
      </c>
      <c r="E83" s="143">
        <v>-0.03931663819072284</v>
      </c>
      <c r="F83" s="143">
        <v>-2.798963057703474</v>
      </c>
      <c r="G83" s="143">
        <v>-2.5954750509405433</v>
      </c>
      <c r="H83" s="143">
        <v>1.2007289813917632</v>
      </c>
      <c r="I83" s="143">
        <v>-0.9439540488430431</v>
      </c>
      <c r="J83" s="143">
        <v>1.5545021692001004</v>
      </c>
      <c r="K83" s="143">
        <v>-6.325214568423654</v>
      </c>
      <c r="L83" s="143">
        <v>7.900792400082213</v>
      </c>
      <c r="M83" s="143">
        <v>7.724168781087726</v>
      </c>
      <c r="N83" s="143">
        <v>-4.835119605556515</v>
      </c>
      <c r="O83" s="143">
        <v>21.646662955579266</v>
      </c>
    </row>
    <row r="84" spans="2:15" ht="15" customHeight="1">
      <c r="B84" s="19">
        <v>40087</v>
      </c>
      <c r="C84" s="143">
        <v>-0.5651360702943475</v>
      </c>
      <c r="D84" s="143">
        <v>-1.0862496875168381</v>
      </c>
      <c r="E84" s="143">
        <v>0.1165639379534067</v>
      </c>
      <c r="F84" s="143">
        <v>-2.8182442170158417</v>
      </c>
      <c r="G84" s="143">
        <v>-3.8481353582222377</v>
      </c>
      <c r="H84" s="143">
        <v>3.0538917350694916</v>
      </c>
      <c r="I84" s="143">
        <v>-0.3246380819378114</v>
      </c>
      <c r="J84" s="143">
        <v>3.089561615566261</v>
      </c>
      <c r="K84" s="143">
        <v>-3.0121888923758444</v>
      </c>
      <c r="L84" s="143">
        <v>8.532341147730737</v>
      </c>
      <c r="M84" s="143">
        <v>6.466860053934864</v>
      </c>
      <c r="N84" s="143">
        <v>-3.305056451659105</v>
      </c>
      <c r="O84" s="143">
        <v>62.4639568514157</v>
      </c>
    </row>
    <row r="85" spans="2:15" ht="15" customHeight="1">
      <c r="B85" s="19">
        <v>40118</v>
      </c>
      <c r="C85" s="143">
        <v>-0.4837451678109783</v>
      </c>
      <c r="D85" s="143">
        <v>-1.0446660145496778</v>
      </c>
      <c r="E85" s="143">
        <v>0.24946490515904696</v>
      </c>
      <c r="F85" s="143">
        <v>-2.877116301871685</v>
      </c>
      <c r="G85" s="143">
        <v>-4.159869001471305</v>
      </c>
      <c r="H85" s="143">
        <v>4.519867774030484</v>
      </c>
      <c r="I85" s="143">
        <v>0.6712525890534948</v>
      </c>
      <c r="J85" s="143">
        <v>7.507374288180224</v>
      </c>
      <c r="K85" s="143">
        <v>-2.6933602906222265</v>
      </c>
      <c r="L85" s="143">
        <v>11.00012592384465</v>
      </c>
      <c r="M85" s="143">
        <v>11.466039578805965</v>
      </c>
      <c r="N85" s="143">
        <v>-3.298343366928902</v>
      </c>
      <c r="O85" s="143">
        <v>-8.179046936073552</v>
      </c>
    </row>
    <row r="86" spans="2:15" ht="15" customHeight="1">
      <c r="B86" s="19">
        <v>40148</v>
      </c>
      <c r="C86" s="143">
        <v>-0.30619498887191066</v>
      </c>
      <c r="D86" s="143">
        <v>-0.8097822847623615</v>
      </c>
      <c r="E86" s="143">
        <v>0.3500938610706106</v>
      </c>
      <c r="F86" s="143">
        <v>-2.931567205764707</v>
      </c>
      <c r="G86" s="143">
        <v>-19.28280101497657</v>
      </c>
      <c r="H86" s="143">
        <v>0.8748141464042236</v>
      </c>
      <c r="I86" s="143">
        <v>1.9283426694077122</v>
      </c>
      <c r="J86" s="143">
        <v>0.5452229211577508</v>
      </c>
      <c r="K86" s="143">
        <v>-3.511295219349486</v>
      </c>
      <c r="L86" s="143">
        <v>4.516362364498239</v>
      </c>
      <c r="M86" s="143">
        <v>11.14552083208058</v>
      </c>
      <c r="N86" s="143">
        <v>-1.641470947243573</v>
      </c>
      <c r="O86" s="143">
        <v>-10.691344698530381</v>
      </c>
    </row>
    <row r="87" spans="2:15" ht="15" customHeight="1">
      <c r="B87" s="22">
        <v>40179</v>
      </c>
      <c r="C87" s="143">
        <v>-0.08675069367870547</v>
      </c>
      <c r="D87" s="143">
        <v>-0.4726928736278224</v>
      </c>
      <c r="E87" s="143">
        <v>0.41285678621130195</v>
      </c>
      <c r="F87" s="143">
        <v>-2.946044727082875</v>
      </c>
      <c r="G87" s="143">
        <v>12.277307844347574</v>
      </c>
      <c r="H87" s="143">
        <v>-1.4598426390993624</v>
      </c>
      <c r="I87" s="143">
        <v>2.9331205666624394</v>
      </c>
      <c r="J87" s="143">
        <v>-4.6865381777764</v>
      </c>
      <c r="K87" s="143">
        <v>-3.7969311896620117</v>
      </c>
      <c r="L87" s="143">
        <v>0.6982834256781256</v>
      </c>
      <c r="M87" s="143">
        <v>10.003146973208278</v>
      </c>
      <c r="N87" s="143">
        <v>-0.4482749448799006</v>
      </c>
      <c r="O87" s="143">
        <v>3.252075881878458</v>
      </c>
    </row>
    <row r="88" spans="2:15" ht="15" customHeight="1">
      <c r="B88" s="22">
        <v>40210</v>
      </c>
      <c r="C88" s="143">
        <v>0.17763308717322346</v>
      </c>
      <c r="D88" s="143">
        <v>-0.13821551912513996</v>
      </c>
      <c r="E88" s="143">
        <v>0.5844801085760798</v>
      </c>
      <c r="F88" s="143">
        <v>-2.993172400466826</v>
      </c>
      <c r="G88" s="143">
        <v>-0.08901983678955006</v>
      </c>
      <c r="H88" s="143">
        <v>-0.5102345931898622</v>
      </c>
      <c r="I88" s="143">
        <v>2.7764026627663085</v>
      </c>
      <c r="J88" s="143">
        <v>-2.6735219371453844</v>
      </c>
      <c r="K88" s="143">
        <v>-1.809313513001387</v>
      </c>
      <c r="L88" s="143">
        <v>0.6177373275728426</v>
      </c>
      <c r="M88" s="143">
        <v>11.171077898525583</v>
      </c>
      <c r="N88" s="143">
        <v>-0.6225533069727285</v>
      </c>
      <c r="O88" s="143">
        <v>-1.395093267190417</v>
      </c>
    </row>
    <row r="89" spans="2:15" ht="15" customHeight="1">
      <c r="B89" s="23">
        <v>40238</v>
      </c>
      <c r="C89" s="145">
        <v>0.3547317652036419</v>
      </c>
      <c r="D89" s="145">
        <v>0.11207121181966428</v>
      </c>
      <c r="E89" s="145">
        <v>0.6657708370781945</v>
      </c>
      <c r="F89" s="145">
        <v>-2.975650827924081</v>
      </c>
      <c r="G89" s="145">
        <v>-2.8461517284207427</v>
      </c>
      <c r="H89" s="145">
        <v>2.5312089693000583</v>
      </c>
      <c r="I89" s="145">
        <v>2.6097889588164502</v>
      </c>
      <c r="J89" s="145">
        <v>1.9410972642931013</v>
      </c>
      <c r="K89" s="145">
        <v>1.039648083014022</v>
      </c>
      <c r="L89" s="145">
        <v>5.359312095225532</v>
      </c>
      <c r="M89" s="145">
        <v>13.005927977826225</v>
      </c>
      <c r="N89" s="145">
        <v>-1.712182311501087</v>
      </c>
      <c r="O89" s="145">
        <v>-0.9719706320726829</v>
      </c>
    </row>
    <row r="90" spans="2:15" ht="15" customHeight="1">
      <c r="B90" s="22">
        <v>40269</v>
      </c>
      <c r="C90" s="143">
        <f>(C21/C9-1)*100</f>
        <v>0.4148358077872283</v>
      </c>
      <c r="D90" s="143">
        <f aca="true" t="shared" si="0" ref="D90:O90">(D21/D9-1)*100</f>
        <v>0.1648760791775672</v>
      </c>
      <c r="E90" s="143">
        <f t="shared" si="0"/>
        <v>0.7394650167779737</v>
      </c>
      <c r="F90" s="143">
        <f t="shared" si="0"/>
        <v>-2.802969449301995</v>
      </c>
      <c r="G90" s="143">
        <f t="shared" si="0"/>
        <v>-2.3203978178409357</v>
      </c>
      <c r="H90" s="143">
        <f t="shared" si="0"/>
        <v>3.162428324220934</v>
      </c>
      <c r="I90" s="143">
        <f t="shared" si="0"/>
        <v>6.095183104548529</v>
      </c>
      <c r="J90" s="143">
        <f t="shared" si="0"/>
        <v>1.992332704339117</v>
      </c>
      <c r="K90" s="143">
        <f t="shared" si="0"/>
        <v>1.226487629381845</v>
      </c>
      <c r="L90" s="143">
        <f t="shared" si="0"/>
        <v>3.522732722245392</v>
      </c>
      <c r="M90" s="143">
        <f t="shared" si="0"/>
        <v>-2.874201583590974</v>
      </c>
      <c r="N90" s="143">
        <f t="shared" si="0"/>
        <v>-2.0965920418032913</v>
      </c>
      <c r="O90" s="143">
        <f t="shared" si="0"/>
        <v>0.35096036211310633</v>
      </c>
    </row>
    <row r="91" spans="2:15" ht="15" customHeight="1">
      <c r="B91" s="22">
        <v>40299</v>
      </c>
      <c r="C91" s="143">
        <f aca="true" t="shared" si="1" ref="C91:O91">(C22/C10-1)*100</f>
        <v>0.44847507457157487</v>
      </c>
      <c r="D91" s="143">
        <f t="shared" si="1"/>
        <v>0.255796110676898</v>
      </c>
      <c r="E91" s="143">
        <f t="shared" si="1"/>
        <v>0.69956191086471</v>
      </c>
      <c r="F91" s="143">
        <f t="shared" si="1"/>
        <v>-2.6448733685133896</v>
      </c>
      <c r="G91" s="143">
        <f t="shared" si="1"/>
        <v>-2.2725334937871766</v>
      </c>
      <c r="H91" s="143">
        <f t="shared" si="1"/>
        <v>3.7839881769358596</v>
      </c>
      <c r="I91" s="143">
        <f t="shared" si="1"/>
        <v>8.59815476429231</v>
      </c>
      <c r="J91" s="143">
        <f t="shared" si="1"/>
        <v>1.9937330964463706</v>
      </c>
      <c r="K91" s="143">
        <f t="shared" si="1"/>
        <v>0.5275815478057666</v>
      </c>
      <c r="L91" s="143">
        <f t="shared" si="1"/>
        <v>2.8388274904846744</v>
      </c>
      <c r="M91" s="143">
        <f t="shared" si="1"/>
        <v>14.657782645341966</v>
      </c>
      <c r="N91" s="143">
        <f t="shared" si="1"/>
        <v>0.21315668949450917</v>
      </c>
      <c r="O91" s="143">
        <f t="shared" si="1"/>
        <v>3.6262929314516024</v>
      </c>
    </row>
    <row r="92" spans="2:15" ht="15" customHeight="1">
      <c r="B92" s="22">
        <v>40330</v>
      </c>
      <c r="C92" s="143">
        <f aca="true" t="shared" si="2" ref="C92:O92">(C23/C11-1)*100</f>
        <v>0.39504050401832913</v>
      </c>
      <c r="D92" s="143">
        <f t="shared" si="2"/>
        <v>0.25903411392531606</v>
      </c>
      <c r="E92" s="143">
        <f t="shared" si="2"/>
        <v>0.5721134712449505</v>
      </c>
      <c r="F92" s="143">
        <f t="shared" si="2"/>
        <v>-2.4930162637446296</v>
      </c>
      <c r="G92" s="143">
        <f t="shared" si="2"/>
        <v>-1.8659987659021993</v>
      </c>
      <c r="H92" s="143">
        <f t="shared" si="2"/>
        <v>3.669108959505052</v>
      </c>
      <c r="I92" s="143">
        <f t="shared" si="2"/>
        <v>6.021202144917437</v>
      </c>
      <c r="J92" s="143">
        <f t="shared" si="2"/>
        <v>2.8841324883637</v>
      </c>
      <c r="K92" s="143">
        <f t="shared" si="2"/>
        <v>-0.6641541280802854</v>
      </c>
      <c r="L92" s="143">
        <f t="shared" si="2"/>
        <v>5.404177928936749</v>
      </c>
      <c r="M92" s="143">
        <f t="shared" si="2"/>
        <v>20.95709124947387</v>
      </c>
      <c r="N92" s="143">
        <f t="shared" si="2"/>
        <v>-1.505848242025165</v>
      </c>
      <c r="O92" s="143">
        <f t="shared" si="2"/>
        <v>2.202520745380232</v>
      </c>
    </row>
    <row r="93" spans="2:15" ht="15" customHeight="1">
      <c r="B93" s="22">
        <v>40360</v>
      </c>
      <c r="C93" s="143">
        <f aca="true" t="shared" si="3" ref="C93:O93">(C24/C12-1)*100</f>
        <v>0.33501899748362707</v>
      </c>
      <c r="D93" s="143">
        <f t="shared" si="3"/>
        <v>0.28882544556090295</v>
      </c>
      <c r="E93" s="143">
        <f t="shared" si="3"/>
        <v>0.39504194347528276</v>
      </c>
      <c r="F93" s="143">
        <f t="shared" si="3"/>
        <v>-2.230109275035641</v>
      </c>
      <c r="G93" s="143">
        <f t="shared" si="3"/>
        <v>-2.5521097783710034</v>
      </c>
      <c r="H93" s="143">
        <f t="shared" si="3"/>
        <v>2.558477607863119</v>
      </c>
      <c r="I93" s="143">
        <f t="shared" si="3"/>
        <v>4.585969914015053</v>
      </c>
      <c r="J93" s="143">
        <f t="shared" si="3"/>
        <v>1.5159926781891153</v>
      </c>
      <c r="K93" s="143">
        <f t="shared" si="3"/>
        <v>-0.48670169266267216</v>
      </c>
      <c r="L93" s="143">
        <f t="shared" si="3"/>
        <v>4.5585723709473225</v>
      </c>
      <c r="M93" s="143">
        <f t="shared" si="3"/>
        <v>11.404088568927628</v>
      </c>
      <c r="N93" s="143">
        <f t="shared" si="3"/>
        <v>-2.4838387290893604</v>
      </c>
      <c r="O93" s="143">
        <f t="shared" si="3"/>
        <v>0.0714360719833218</v>
      </c>
    </row>
    <row r="94" spans="2:15" ht="15" customHeight="1">
      <c r="B94" s="22">
        <v>40391</v>
      </c>
      <c r="C94" s="143">
        <f aca="true" t="shared" si="4" ref="C94:O94">(C25/C13-1)*100</f>
        <v>0.22965273332751224</v>
      </c>
      <c r="D94" s="143">
        <f t="shared" si="4"/>
        <v>0.3197235442250479</v>
      </c>
      <c r="E94" s="143">
        <f t="shared" si="4"/>
        <v>0.11289613746803262</v>
      </c>
      <c r="F94" s="143">
        <f t="shared" si="4"/>
        <v>-1.9382407884094177</v>
      </c>
      <c r="G94" s="143">
        <f t="shared" si="4"/>
        <v>0.5536869725195626</v>
      </c>
      <c r="H94" s="143">
        <f t="shared" si="4"/>
        <v>3.475102543478359</v>
      </c>
      <c r="I94" s="143">
        <f t="shared" si="4"/>
        <v>9.006634831984384</v>
      </c>
      <c r="J94" s="143">
        <f t="shared" si="4"/>
        <v>0.7386469416414299</v>
      </c>
      <c r="K94" s="143">
        <f t="shared" si="4"/>
        <v>1.5519963740036724</v>
      </c>
      <c r="L94" s="143">
        <f t="shared" si="4"/>
        <v>2.7281504145085345</v>
      </c>
      <c r="M94" s="143">
        <f t="shared" si="4"/>
        <v>20.553431875518214</v>
      </c>
      <c r="N94" s="143">
        <f t="shared" si="4"/>
        <v>-1.3487061960244962</v>
      </c>
      <c r="O94" s="143">
        <f t="shared" si="4"/>
        <v>-0.6702817404583117</v>
      </c>
    </row>
    <row r="95" spans="2:15" ht="15" customHeight="1">
      <c r="B95" s="22">
        <v>40422</v>
      </c>
      <c r="C95" s="143">
        <f aca="true" t="shared" si="5" ref="C95:O95">(C26/C14-1)*100</f>
        <v>0.21169260457856165</v>
      </c>
      <c r="D95" s="143">
        <f t="shared" si="5"/>
        <v>0.3106716379832175</v>
      </c>
      <c r="E95" s="143">
        <f t="shared" si="5"/>
        <v>0.08348589941165052</v>
      </c>
      <c r="F95" s="143">
        <f t="shared" si="5"/>
        <v>-0.33693800072227553</v>
      </c>
      <c r="G95" s="143">
        <f t="shared" si="5"/>
        <v>0.03263615556021726</v>
      </c>
      <c r="H95" s="143">
        <f t="shared" si="5"/>
        <v>2.243880678444743</v>
      </c>
      <c r="I95" s="143">
        <f t="shared" si="5"/>
        <v>7.344293398531643</v>
      </c>
      <c r="J95" s="143">
        <f t="shared" si="5"/>
        <v>-0.5007039194814711</v>
      </c>
      <c r="K95" s="143">
        <f t="shared" si="5"/>
        <v>1.8570663770006046</v>
      </c>
      <c r="L95" s="143">
        <f t="shared" si="5"/>
        <v>0.7679349767507837</v>
      </c>
      <c r="M95" s="143">
        <f t="shared" si="5"/>
        <v>16.884852851543307</v>
      </c>
      <c r="N95" s="143">
        <f t="shared" si="5"/>
        <v>-1.4595804857596484</v>
      </c>
      <c r="O95" s="143">
        <f t="shared" si="5"/>
        <v>5.105078098749649</v>
      </c>
    </row>
    <row r="96" spans="2:15" ht="15" customHeight="1" hidden="1">
      <c r="B96" s="19" t="s">
        <v>75</v>
      </c>
      <c r="C96" s="143" t="s">
        <v>75</v>
      </c>
      <c r="D96" s="143" t="s">
        <v>75</v>
      </c>
      <c r="E96" s="143" t="s">
        <v>75</v>
      </c>
      <c r="F96" s="143" t="s">
        <v>75</v>
      </c>
      <c r="G96" s="143" t="s">
        <v>75</v>
      </c>
      <c r="H96" s="143" t="s">
        <v>75</v>
      </c>
      <c r="I96" s="143" t="s">
        <v>75</v>
      </c>
      <c r="J96" s="143" t="s">
        <v>75</v>
      </c>
      <c r="K96" s="143" t="s">
        <v>75</v>
      </c>
      <c r="L96" s="143" t="s">
        <v>75</v>
      </c>
      <c r="M96" s="143" t="s">
        <v>75</v>
      </c>
      <c r="N96" s="143" t="s">
        <v>75</v>
      </c>
      <c r="O96" s="144" t="s">
        <v>75</v>
      </c>
    </row>
    <row r="97" spans="2:15" ht="15" customHeight="1" hidden="1">
      <c r="B97" s="19" t="s">
        <v>75</v>
      </c>
      <c r="C97" s="30" t="s">
        <v>75</v>
      </c>
      <c r="D97" s="30" t="s">
        <v>75</v>
      </c>
      <c r="E97" s="30" t="s">
        <v>75</v>
      </c>
      <c r="F97" s="30" t="s">
        <v>75</v>
      </c>
      <c r="G97" s="30" t="s">
        <v>75</v>
      </c>
      <c r="H97" s="30" t="s">
        <v>75</v>
      </c>
      <c r="I97" s="30" t="s">
        <v>75</v>
      </c>
      <c r="J97" s="30" t="s">
        <v>75</v>
      </c>
      <c r="K97" s="30" t="s">
        <v>75</v>
      </c>
      <c r="L97" s="30" t="s">
        <v>75</v>
      </c>
      <c r="M97" s="30" t="s">
        <v>75</v>
      </c>
      <c r="N97" s="30" t="s">
        <v>75</v>
      </c>
      <c r="O97" s="31" t="s">
        <v>75</v>
      </c>
    </row>
    <row r="98" spans="2:15" ht="15" customHeight="1" hidden="1">
      <c r="B98" s="19" t="s">
        <v>75</v>
      </c>
      <c r="C98" s="30" t="s">
        <v>75</v>
      </c>
      <c r="D98" s="30" t="s">
        <v>75</v>
      </c>
      <c r="E98" s="30" t="s">
        <v>75</v>
      </c>
      <c r="F98" s="30" t="s">
        <v>75</v>
      </c>
      <c r="G98" s="30" t="s">
        <v>75</v>
      </c>
      <c r="H98" s="30" t="s">
        <v>75</v>
      </c>
      <c r="I98" s="30" t="s">
        <v>75</v>
      </c>
      <c r="J98" s="30" t="s">
        <v>75</v>
      </c>
      <c r="K98" s="30" t="s">
        <v>75</v>
      </c>
      <c r="L98" s="30" t="s">
        <v>75</v>
      </c>
      <c r="M98" s="30" t="s">
        <v>75</v>
      </c>
      <c r="N98" s="30" t="s">
        <v>75</v>
      </c>
      <c r="O98" s="31" t="s">
        <v>75</v>
      </c>
    </row>
    <row r="99" spans="2:15" ht="15" customHeight="1" hidden="1">
      <c r="B99" s="22" t="s">
        <v>75</v>
      </c>
      <c r="C99" s="30" t="s">
        <v>75</v>
      </c>
      <c r="D99" s="30" t="s">
        <v>75</v>
      </c>
      <c r="E99" s="30" t="s">
        <v>75</v>
      </c>
      <c r="F99" s="30" t="s">
        <v>75</v>
      </c>
      <c r="G99" s="30" t="s">
        <v>75</v>
      </c>
      <c r="H99" s="30" t="s">
        <v>75</v>
      </c>
      <c r="I99" s="30" t="s">
        <v>75</v>
      </c>
      <c r="J99" s="30" t="s">
        <v>75</v>
      </c>
      <c r="K99" s="30" t="s">
        <v>75</v>
      </c>
      <c r="L99" s="30" t="s">
        <v>75</v>
      </c>
      <c r="M99" s="30" t="s">
        <v>75</v>
      </c>
      <c r="N99" s="30" t="s">
        <v>75</v>
      </c>
      <c r="O99" s="31" t="s">
        <v>75</v>
      </c>
    </row>
    <row r="100" spans="2:15" ht="15" customHeight="1" hidden="1">
      <c r="B100" s="22" t="s">
        <v>75</v>
      </c>
      <c r="C100" s="30" t="s">
        <v>75</v>
      </c>
      <c r="D100" s="30" t="s">
        <v>75</v>
      </c>
      <c r="E100" s="30" t="s">
        <v>75</v>
      </c>
      <c r="F100" s="30" t="s">
        <v>75</v>
      </c>
      <c r="G100" s="30" t="s">
        <v>75</v>
      </c>
      <c r="H100" s="30" t="s">
        <v>75</v>
      </c>
      <c r="I100" s="30" t="s">
        <v>75</v>
      </c>
      <c r="J100" s="30" t="s">
        <v>75</v>
      </c>
      <c r="K100" s="30" t="s">
        <v>75</v>
      </c>
      <c r="L100" s="30" t="s">
        <v>75</v>
      </c>
      <c r="M100" s="30" t="s">
        <v>75</v>
      </c>
      <c r="N100" s="30" t="s">
        <v>75</v>
      </c>
      <c r="O100" s="31" t="s">
        <v>75</v>
      </c>
    </row>
    <row r="101" spans="2:15" ht="15" customHeight="1">
      <c r="B101" s="23" t="s">
        <v>75</v>
      </c>
      <c r="C101" s="32" t="s">
        <v>75</v>
      </c>
      <c r="D101" s="32" t="s">
        <v>75</v>
      </c>
      <c r="E101" s="32" t="s">
        <v>75</v>
      </c>
      <c r="F101" s="32" t="s">
        <v>75</v>
      </c>
      <c r="G101" s="32" t="s">
        <v>75</v>
      </c>
      <c r="H101" s="32" t="s">
        <v>75</v>
      </c>
      <c r="I101" s="32" t="s">
        <v>75</v>
      </c>
      <c r="J101" s="32" t="s">
        <v>75</v>
      </c>
      <c r="K101" s="32" t="s">
        <v>75</v>
      </c>
      <c r="L101" s="32" t="s">
        <v>75</v>
      </c>
      <c r="M101" s="32" t="s">
        <v>75</v>
      </c>
      <c r="N101" s="32" t="s">
        <v>75</v>
      </c>
      <c r="O101" s="33" t="s">
        <v>75</v>
      </c>
    </row>
    <row r="102" ht="15" customHeight="1"/>
    <row r="103" spans="2:12" ht="13.5" customHeight="1">
      <c r="B103" s="4"/>
      <c r="C103" s="149" t="s">
        <v>19</v>
      </c>
      <c r="D103" s="150"/>
      <c r="E103" s="150"/>
      <c r="F103" s="150"/>
      <c r="G103" s="150"/>
      <c r="H103" s="150"/>
      <c r="I103" s="150"/>
      <c r="J103" s="150"/>
      <c r="K103" s="151"/>
      <c r="L103" s="152" t="s">
        <v>20</v>
      </c>
    </row>
    <row r="104" spans="2:12" ht="24" customHeight="1">
      <c r="B104" s="5"/>
      <c r="C104" s="7" t="s">
        <v>8</v>
      </c>
      <c r="D104" s="8" t="s">
        <v>9</v>
      </c>
      <c r="E104" s="7" t="s">
        <v>10</v>
      </c>
      <c r="F104" s="7" t="s">
        <v>11</v>
      </c>
      <c r="G104" s="7" t="s">
        <v>12</v>
      </c>
      <c r="H104" s="8" t="s">
        <v>13</v>
      </c>
      <c r="I104" s="9" t="s">
        <v>14</v>
      </c>
      <c r="J104" s="25" t="s">
        <v>21</v>
      </c>
      <c r="K104" s="7" t="s">
        <v>15</v>
      </c>
      <c r="L104" s="153"/>
    </row>
    <row r="105" spans="2:12" ht="15" customHeight="1">
      <c r="B105" s="11"/>
      <c r="C105" s="12" t="s">
        <v>0</v>
      </c>
      <c r="D105" s="12" t="s">
        <v>0</v>
      </c>
      <c r="E105" s="12" t="s">
        <v>0</v>
      </c>
      <c r="F105" s="12" t="s">
        <v>0</v>
      </c>
      <c r="G105" s="12" t="s">
        <v>0</v>
      </c>
      <c r="H105" s="12" t="s">
        <v>0</v>
      </c>
      <c r="I105" s="12" t="s">
        <v>0</v>
      </c>
      <c r="J105" s="12" t="s">
        <v>0</v>
      </c>
      <c r="K105" s="12" t="s">
        <v>0</v>
      </c>
      <c r="L105" s="12" t="s">
        <v>0</v>
      </c>
    </row>
    <row r="106" spans="2:12" ht="15" customHeight="1">
      <c r="B106" s="13">
        <v>39539</v>
      </c>
      <c r="C106" s="143">
        <v>1.9815378018036345</v>
      </c>
      <c r="D106" s="143">
        <v>4.96250012096795</v>
      </c>
      <c r="E106" s="143">
        <v>1.1386206186269732</v>
      </c>
      <c r="F106" s="143">
        <v>2.9310436937992845</v>
      </c>
      <c r="G106" s="143">
        <v>5.824043475892937</v>
      </c>
      <c r="H106" s="143">
        <v>21.904335143562047</v>
      </c>
      <c r="I106" s="143">
        <v>-1.403831695985347</v>
      </c>
      <c r="J106" s="143">
        <v>-42.789584568367765</v>
      </c>
      <c r="K106" s="143">
        <v>3.6267852463497174</v>
      </c>
      <c r="L106" s="143">
        <v>1.031588355508961</v>
      </c>
    </row>
    <row r="107" spans="2:12" ht="15" customHeight="1">
      <c r="B107" s="13">
        <v>39904</v>
      </c>
      <c r="C107" s="143">
        <v>2.2059150420566276</v>
      </c>
      <c r="D107" s="143">
        <v>2.8187972964617947</v>
      </c>
      <c r="E107" s="143">
        <v>1.4178290784529368</v>
      </c>
      <c r="F107" s="143">
        <v>-2.291717075411681</v>
      </c>
      <c r="G107" s="143">
        <v>6.4067564327001</v>
      </c>
      <c r="H107" s="143">
        <v>9.661976727459987</v>
      </c>
      <c r="I107" s="143">
        <v>-2.4124409189600127</v>
      </c>
      <c r="J107" s="143">
        <v>-1.239102166250472</v>
      </c>
      <c r="K107" s="143">
        <v>5.920033446808515</v>
      </c>
      <c r="L107" s="143">
        <v>4.234758158245633</v>
      </c>
    </row>
    <row r="108" spans="2:12" ht="15" customHeight="1" thickBot="1">
      <c r="B108" s="16">
        <v>40269</v>
      </c>
      <c r="C108" s="146" t="s">
        <v>76</v>
      </c>
      <c r="D108" s="146" t="s">
        <v>76</v>
      </c>
      <c r="E108" s="146" t="s">
        <v>76</v>
      </c>
      <c r="F108" s="146" t="s">
        <v>76</v>
      </c>
      <c r="G108" s="146" t="s">
        <v>76</v>
      </c>
      <c r="H108" s="146" t="s">
        <v>76</v>
      </c>
      <c r="I108" s="146" t="s">
        <v>76</v>
      </c>
      <c r="J108" s="146" t="s">
        <v>76</v>
      </c>
      <c r="K108" s="146" t="s">
        <v>76</v>
      </c>
      <c r="L108" s="146" t="s">
        <v>76</v>
      </c>
    </row>
    <row r="109" spans="2:12" ht="15" customHeight="1" hidden="1" thickTop="1">
      <c r="B109" s="22">
        <v>39904</v>
      </c>
      <c r="C109" s="147">
        <v>3.4363907819554784</v>
      </c>
      <c r="D109" s="147">
        <v>4.398359577393873</v>
      </c>
      <c r="E109" s="147">
        <v>2.39976970396647</v>
      </c>
      <c r="F109" s="147">
        <v>-1.6535757094946701</v>
      </c>
      <c r="G109" s="147">
        <v>9.081079183330099</v>
      </c>
      <c r="H109" s="147">
        <v>14.433535859502179</v>
      </c>
      <c r="I109" s="147">
        <v>-1.3652422794079966</v>
      </c>
      <c r="J109" s="147">
        <v>-11.287842557718374</v>
      </c>
      <c r="K109" s="147">
        <v>11.454239147239175</v>
      </c>
      <c r="L109" s="147">
        <v>16.237822405491254</v>
      </c>
    </row>
    <row r="110" spans="2:12" ht="15" customHeight="1" hidden="1">
      <c r="B110" s="22">
        <v>39934</v>
      </c>
      <c r="C110" s="143">
        <v>-0.5817341329275694</v>
      </c>
      <c r="D110" s="143">
        <v>0.5678770937843414</v>
      </c>
      <c r="E110" s="143">
        <v>-1.7597104815805453</v>
      </c>
      <c r="F110" s="143">
        <v>-5.404524911784636</v>
      </c>
      <c r="G110" s="143">
        <v>3.873462053529364</v>
      </c>
      <c r="H110" s="143">
        <v>4.096738255485888</v>
      </c>
      <c r="I110" s="143">
        <v>-3.6900933358866905</v>
      </c>
      <c r="J110" s="143">
        <v>-1.4336933473320879</v>
      </c>
      <c r="K110" s="143">
        <v>1.8495114387515388</v>
      </c>
      <c r="L110" s="143">
        <v>-1.9642935949418017</v>
      </c>
    </row>
    <row r="111" spans="2:12" ht="15" customHeight="1" hidden="1">
      <c r="B111" s="22">
        <v>39965</v>
      </c>
      <c r="C111" s="143">
        <v>4.691079779825236</v>
      </c>
      <c r="D111" s="143">
        <v>4.8403401900679155</v>
      </c>
      <c r="E111" s="143">
        <v>3.9012064598974883</v>
      </c>
      <c r="F111" s="143">
        <v>1.7845435359701955</v>
      </c>
      <c r="G111" s="143">
        <v>9.733029862288213</v>
      </c>
      <c r="H111" s="143">
        <v>9.509660938583252</v>
      </c>
      <c r="I111" s="143">
        <v>-3.025432663349137</v>
      </c>
      <c r="J111" s="143">
        <v>0.7992485922844628</v>
      </c>
      <c r="K111" s="143">
        <v>5.690745115119755</v>
      </c>
      <c r="L111" s="143">
        <v>11.763968118371281</v>
      </c>
    </row>
    <row r="112" spans="2:12" ht="15" customHeight="1" hidden="1">
      <c r="B112" s="22">
        <v>39995</v>
      </c>
      <c r="C112" s="143">
        <v>2.274268275455804</v>
      </c>
      <c r="D112" s="143">
        <v>2.6715941112827046</v>
      </c>
      <c r="E112" s="143">
        <v>1.3786629543954598</v>
      </c>
      <c r="F112" s="143">
        <v>-2.022929461265577</v>
      </c>
      <c r="G112" s="143">
        <v>7.0024489196906625</v>
      </c>
      <c r="H112" s="143">
        <v>8.752520311558708</v>
      </c>
      <c r="I112" s="143">
        <v>-2.8852910409887245</v>
      </c>
      <c r="J112" s="143">
        <v>1.355417894664157</v>
      </c>
      <c r="K112" s="143">
        <v>7.757680857417726</v>
      </c>
      <c r="L112" s="143">
        <v>8.450653890120453</v>
      </c>
    </row>
    <row r="113" spans="2:12" ht="15" customHeight="1" hidden="1">
      <c r="B113" s="22">
        <v>40026</v>
      </c>
      <c r="C113" s="143">
        <v>3.7908022271601727</v>
      </c>
      <c r="D113" s="143">
        <v>2.015261310945071</v>
      </c>
      <c r="E113" s="143">
        <v>4.9594694157306884</v>
      </c>
      <c r="F113" s="143">
        <v>-0.9563938893075163</v>
      </c>
      <c r="G113" s="143">
        <v>9.877392927914697</v>
      </c>
      <c r="H113" s="143">
        <v>8.196251083278906</v>
      </c>
      <c r="I113" s="143">
        <v>-2.801745562062763</v>
      </c>
      <c r="J113" s="143">
        <v>-7.0817330791222215</v>
      </c>
      <c r="K113" s="143">
        <v>3.6978758800051637</v>
      </c>
      <c r="L113" s="143">
        <v>7.346681873808003</v>
      </c>
    </row>
    <row r="114" spans="2:12" ht="15" customHeight="1" thickTop="1">
      <c r="B114" s="22">
        <v>40057</v>
      </c>
      <c r="C114" s="143">
        <v>1.2741897301697502</v>
      </c>
      <c r="D114" s="143">
        <v>0.3198372025814411</v>
      </c>
      <c r="E114" s="143">
        <v>1.4823727249656748</v>
      </c>
      <c r="F114" s="143">
        <v>-6.286489979853083</v>
      </c>
      <c r="G114" s="143">
        <v>7.887173601051156</v>
      </c>
      <c r="H114" s="143">
        <v>7.9477643170994705</v>
      </c>
      <c r="I114" s="143">
        <v>-4.738422873607739</v>
      </c>
      <c r="J114" s="143">
        <v>-13.594254248321057</v>
      </c>
      <c r="K114" s="143">
        <v>22.41328236328741</v>
      </c>
      <c r="L114" s="143">
        <v>26.99985067063977</v>
      </c>
    </row>
    <row r="115" spans="2:12" ht="15" customHeight="1">
      <c r="B115" s="19">
        <v>40087</v>
      </c>
      <c r="C115" s="143">
        <v>4.392880874928795</v>
      </c>
      <c r="D115" s="143">
        <v>1.3141816846029553</v>
      </c>
      <c r="E115" s="143">
        <v>2.8156656153995874</v>
      </c>
      <c r="F115" s="143">
        <v>-2.974271162298159</v>
      </c>
      <c r="G115" s="143">
        <v>8.396540178383049</v>
      </c>
      <c r="H115" s="143">
        <v>6.430988530273218</v>
      </c>
      <c r="I115" s="143">
        <v>-3.165346160168403</v>
      </c>
      <c r="J115" s="143">
        <v>327.30102906411645</v>
      </c>
      <c r="K115" s="143">
        <v>62.45806816915793</v>
      </c>
      <c r="L115" s="143">
        <v>14.711060440292755</v>
      </c>
    </row>
    <row r="116" spans="2:12" ht="15" customHeight="1">
      <c r="B116" s="19">
        <v>40118</v>
      </c>
      <c r="C116" s="143">
        <v>4.9443063148185695</v>
      </c>
      <c r="D116" s="143">
        <v>2.0504160514739356</v>
      </c>
      <c r="E116" s="143">
        <v>7.159175005091001</v>
      </c>
      <c r="F116" s="143">
        <v>-2.671472332479441</v>
      </c>
      <c r="G116" s="143">
        <v>10.941646772317126</v>
      </c>
      <c r="H116" s="143">
        <v>11.529789944989233</v>
      </c>
      <c r="I116" s="143">
        <v>-3.176354409933513</v>
      </c>
      <c r="J116" s="143">
        <v>26.43554122123961</v>
      </c>
      <c r="K116" s="143">
        <v>-8.18424581315641</v>
      </c>
      <c r="L116" s="143">
        <v>-16.66240125966707</v>
      </c>
    </row>
    <row r="117" spans="2:12" ht="15" customHeight="1">
      <c r="B117" s="19">
        <v>40148</v>
      </c>
      <c r="C117" s="143">
        <v>0.8307662283533634</v>
      </c>
      <c r="D117" s="143">
        <v>3.3867267563821413</v>
      </c>
      <c r="E117" s="143">
        <v>0.32457209257388264</v>
      </c>
      <c r="F117" s="143">
        <v>-3.485327381454628</v>
      </c>
      <c r="G117" s="143">
        <v>4.479515483255336</v>
      </c>
      <c r="H117" s="143">
        <v>11.20849640189363</v>
      </c>
      <c r="I117" s="143">
        <v>-1.4883408874099335</v>
      </c>
      <c r="J117" s="143">
        <v>-22.258266742937096</v>
      </c>
      <c r="K117" s="143">
        <v>-10.715304292981365</v>
      </c>
      <c r="L117" s="143">
        <v>-12.208534228885693</v>
      </c>
    </row>
    <row r="118" spans="2:12" ht="15" customHeight="1">
      <c r="B118" s="22">
        <v>40179</v>
      </c>
      <c r="C118" s="143">
        <v>-0.8683680839564833</v>
      </c>
      <c r="D118" s="143">
        <v>4.47000173882659</v>
      </c>
      <c r="E118" s="143">
        <v>-4.597920990137904</v>
      </c>
      <c r="F118" s="143">
        <v>-3.7282212227616074</v>
      </c>
      <c r="G118" s="143">
        <v>0.7103888619123033</v>
      </c>
      <c r="H118" s="143">
        <v>9.912723174416914</v>
      </c>
      <c r="I118" s="143">
        <v>-0.28375835827881835</v>
      </c>
      <c r="J118" s="143">
        <v>-4.398318639455767</v>
      </c>
      <c r="K118" s="143">
        <v>3.242339333120836</v>
      </c>
      <c r="L118" s="143">
        <v>8.298004231011191</v>
      </c>
    </row>
    <row r="119" spans="2:12" ht="15" customHeight="1">
      <c r="B119" s="22">
        <v>40210</v>
      </c>
      <c r="C119" s="143">
        <v>-0.39819721183472767</v>
      </c>
      <c r="D119" s="143">
        <v>4.075038298711942</v>
      </c>
      <c r="E119" s="143">
        <v>-2.490993069787284</v>
      </c>
      <c r="F119" s="143">
        <v>-1.7456570527270565</v>
      </c>
      <c r="G119" s="143">
        <v>0.7943364807189823</v>
      </c>
      <c r="H119" s="143">
        <v>11.227598897837376</v>
      </c>
      <c r="I119" s="143">
        <v>-0.4950750208380872</v>
      </c>
      <c r="J119" s="143">
        <v>-25.69066339576713</v>
      </c>
      <c r="K119" s="143">
        <v>-1.4259106347830452</v>
      </c>
      <c r="L119" s="143">
        <v>1.107222496596072</v>
      </c>
    </row>
    <row r="120" spans="2:12" ht="15" customHeight="1">
      <c r="B120" s="23">
        <v>40238</v>
      </c>
      <c r="C120" s="145">
        <v>2.7954977421768</v>
      </c>
      <c r="D120" s="145">
        <v>3.823660735159806</v>
      </c>
      <c r="E120" s="145">
        <v>2.1222367638745965</v>
      </c>
      <c r="F120" s="145">
        <v>1.1111618882920782</v>
      </c>
      <c r="G120" s="145">
        <v>5.5919543068368105</v>
      </c>
      <c r="H120" s="145">
        <v>12.935194079427536</v>
      </c>
      <c r="I120" s="145">
        <v>-1.523067359323238</v>
      </c>
      <c r="J120" s="145">
        <v>-10.031208891383391</v>
      </c>
      <c r="K120" s="145">
        <v>-0.9930789173503873</v>
      </c>
      <c r="L120" s="145">
        <v>0.5256160480977989</v>
      </c>
    </row>
    <row r="121" spans="2:12" ht="15" customHeight="1">
      <c r="B121" s="22">
        <v>40269</v>
      </c>
      <c r="C121" s="143">
        <f>(C52/C40-1)*100</f>
        <v>3.6833624834711642</v>
      </c>
      <c r="D121" s="143">
        <f aca="true" t="shared" si="6" ref="D121:L121">(D52/D40-1)*100</f>
        <v>7.667404644818854</v>
      </c>
      <c r="E121" s="143">
        <f t="shared" si="6"/>
        <v>2.0289664732035417</v>
      </c>
      <c r="F121" s="143">
        <f t="shared" si="6"/>
        <v>1.302417202970374</v>
      </c>
      <c r="G121" s="143">
        <f t="shared" si="6"/>
        <v>3.688703905657653</v>
      </c>
      <c r="H121" s="143">
        <f t="shared" si="6"/>
        <v>-2.827821497004912</v>
      </c>
      <c r="I121" s="143">
        <f t="shared" si="6"/>
        <v>-1.860818062848757</v>
      </c>
      <c r="J121" s="143">
        <f t="shared" si="6"/>
        <v>-3.2088123776832234</v>
      </c>
      <c r="K121" s="143">
        <f t="shared" si="6"/>
        <v>0.3289166559069967</v>
      </c>
      <c r="L121" s="143">
        <f t="shared" si="6"/>
        <v>-1.6085651805831103</v>
      </c>
    </row>
    <row r="122" spans="2:12" ht="15" customHeight="1">
      <c r="B122" s="22">
        <v>40299</v>
      </c>
      <c r="C122" s="143">
        <f aca="true" t="shared" si="7" ref="C122:L122">(C53/C41-1)*100</f>
        <v>4.105954492099673</v>
      </c>
      <c r="D122" s="143">
        <f t="shared" si="7"/>
        <v>10.192457047644421</v>
      </c>
      <c r="E122" s="143">
        <f t="shared" si="7"/>
        <v>2.0612199897213523</v>
      </c>
      <c r="F122" s="143">
        <f t="shared" si="7"/>
        <v>0.5921233294014838</v>
      </c>
      <c r="G122" s="143">
        <f t="shared" si="7"/>
        <v>2.959468927500275</v>
      </c>
      <c r="H122" s="143">
        <f t="shared" si="7"/>
        <v>14.416274091175785</v>
      </c>
      <c r="I122" s="143">
        <f t="shared" si="7"/>
        <v>0.40322829020933426</v>
      </c>
      <c r="J122" s="143">
        <f t="shared" si="7"/>
        <v>-21.27238450002541</v>
      </c>
      <c r="K122" s="143">
        <f t="shared" si="7"/>
        <v>3.630591493187385</v>
      </c>
      <c r="L122" s="143">
        <f t="shared" si="7"/>
        <v>5.924304765500299</v>
      </c>
    </row>
    <row r="123" spans="2:12" ht="15" customHeight="1">
      <c r="B123" s="22">
        <v>40330</v>
      </c>
      <c r="C123" s="143">
        <f aca="true" t="shared" si="8" ref="C123:L123">(C54/C42-1)*100</f>
        <v>3.9021562740129134</v>
      </c>
      <c r="D123" s="143">
        <f t="shared" si="8"/>
        <v>7.415970792333559</v>
      </c>
      <c r="E123" s="143">
        <f t="shared" si="8"/>
        <v>2.901048428022124</v>
      </c>
      <c r="F123" s="143">
        <f t="shared" si="8"/>
        <v>-0.6212601692664799</v>
      </c>
      <c r="G123" s="143">
        <f t="shared" si="8"/>
        <v>5.489569966884811</v>
      </c>
      <c r="H123" s="143">
        <f t="shared" si="8"/>
        <v>20.87961611928324</v>
      </c>
      <c r="I123" s="143">
        <f t="shared" si="8"/>
        <v>-1.3493818274781466</v>
      </c>
      <c r="J123" s="143">
        <f t="shared" si="8"/>
        <v>-15.85022116128243</v>
      </c>
      <c r="K123" s="143">
        <f t="shared" si="8"/>
        <v>2.196747416319189</v>
      </c>
      <c r="L123" s="143">
        <f t="shared" si="8"/>
        <v>2.691329031547385</v>
      </c>
    </row>
    <row r="124" spans="2:12" ht="15" customHeight="1">
      <c r="B124" s="22">
        <v>40360</v>
      </c>
      <c r="C124" s="143">
        <f aca="true" t="shared" si="9" ref="C124:L124">(C55/C43-1)*100</f>
        <v>2.826012887042628</v>
      </c>
      <c r="D124" s="143">
        <f t="shared" si="9"/>
        <v>5.963755687681616</v>
      </c>
      <c r="E124" s="143">
        <f t="shared" si="9"/>
        <v>1.449967565330934</v>
      </c>
      <c r="F124" s="143">
        <f t="shared" si="9"/>
        <v>-0.42593886348835097</v>
      </c>
      <c r="G124" s="143">
        <f t="shared" si="9"/>
        <v>4.6367729436775695</v>
      </c>
      <c r="H124" s="143">
        <f t="shared" si="9"/>
        <v>11.51929438416972</v>
      </c>
      <c r="I124" s="143">
        <f t="shared" si="9"/>
        <v>-2.316974513473258</v>
      </c>
      <c r="J124" s="143">
        <f t="shared" si="9"/>
        <v>-13.052554010189743</v>
      </c>
      <c r="K124" s="143">
        <f t="shared" si="9"/>
        <v>0.0566150100755225</v>
      </c>
      <c r="L124" s="143">
        <f t="shared" si="9"/>
        <v>0.4068328784418096</v>
      </c>
    </row>
    <row r="125" spans="2:12" ht="15" customHeight="1">
      <c r="B125" s="22">
        <v>40391</v>
      </c>
      <c r="C125" s="143">
        <f aca="true" t="shared" si="10" ref="C125:L125">(C56/C44-1)*100</f>
        <v>4.16984896247945</v>
      </c>
      <c r="D125" s="143">
        <f t="shared" si="10"/>
        <v>10.740397082875507</v>
      </c>
      <c r="E125" s="143">
        <f t="shared" si="10"/>
        <v>0.7107332293913693</v>
      </c>
      <c r="F125" s="143">
        <f t="shared" si="10"/>
        <v>1.6671466895631815</v>
      </c>
      <c r="G125" s="143">
        <f t="shared" si="10"/>
        <v>2.866140227687275</v>
      </c>
      <c r="H125" s="143">
        <f t="shared" si="10"/>
        <v>20.7918734765836</v>
      </c>
      <c r="I125" s="143">
        <f t="shared" si="10"/>
        <v>-1.1644870622909198</v>
      </c>
      <c r="J125" s="143">
        <f t="shared" si="10"/>
        <v>-3.4377216419630985</v>
      </c>
      <c r="K125" s="143">
        <f t="shared" si="10"/>
        <v>-0.6618643213096242</v>
      </c>
      <c r="L125" s="143">
        <f t="shared" si="10"/>
        <v>10.983584906010169</v>
      </c>
    </row>
    <row r="126" spans="2:12" ht="15" customHeight="1">
      <c r="B126" s="22">
        <v>40422</v>
      </c>
      <c r="C126" s="143">
        <f aca="true" t="shared" si="11" ref="C126:L126">(C57/C45-1)*100</f>
        <v>2.8365054849423865</v>
      </c>
      <c r="D126" s="143">
        <f t="shared" si="11"/>
        <v>8.925019952726231</v>
      </c>
      <c r="E126" s="143">
        <f t="shared" si="11"/>
        <v>-0.4688616101591436</v>
      </c>
      <c r="F126" s="143">
        <f t="shared" si="11"/>
        <v>1.924800641387181</v>
      </c>
      <c r="G126" s="143">
        <f t="shared" si="11"/>
        <v>0.8533935983867647</v>
      </c>
      <c r="H126" s="143">
        <f t="shared" si="11"/>
        <v>16.981044382521016</v>
      </c>
      <c r="I126" s="143">
        <f t="shared" si="11"/>
        <v>-1.2812264130491857</v>
      </c>
      <c r="J126" s="143">
        <f t="shared" si="11"/>
        <v>-6.230697402765973</v>
      </c>
      <c r="K126" s="143">
        <f t="shared" si="11"/>
        <v>5.103162207248557</v>
      </c>
      <c r="L126" s="143">
        <f t="shared" si="11"/>
        <v>13.918802343805226</v>
      </c>
    </row>
    <row r="127" spans="2:12" ht="15" customHeight="1" hidden="1">
      <c r="B127" s="19" t="s">
        <v>75</v>
      </c>
      <c r="C127" s="143" t="s">
        <v>75</v>
      </c>
      <c r="D127" s="143" t="s">
        <v>75</v>
      </c>
      <c r="E127" s="143" t="s">
        <v>75</v>
      </c>
      <c r="F127" s="143" t="s">
        <v>75</v>
      </c>
      <c r="G127" s="143" t="s">
        <v>75</v>
      </c>
      <c r="H127" s="143" t="s">
        <v>75</v>
      </c>
      <c r="I127" s="143" t="s">
        <v>75</v>
      </c>
      <c r="J127" s="143" t="s">
        <v>75</v>
      </c>
      <c r="K127" s="143" t="s">
        <v>75</v>
      </c>
      <c r="L127" s="143" t="s">
        <v>75</v>
      </c>
    </row>
    <row r="128" spans="2:12" ht="15" customHeight="1" hidden="1">
      <c r="B128" s="19" t="s">
        <v>75</v>
      </c>
      <c r="C128" s="30" t="s">
        <v>75</v>
      </c>
      <c r="D128" s="30" t="s">
        <v>75</v>
      </c>
      <c r="E128" s="30" t="s">
        <v>75</v>
      </c>
      <c r="F128" s="30" t="s">
        <v>75</v>
      </c>
      <c r="G128" s="30" t="s">
        <v>75</v>
      </c>
      <c r="H128" s="30" t="s">
        <v>75</v>
      </c>
      <c r="I128" s="30" t="s">
        <v>75</v>
      </c>
      <c r="J128" s="30" t="s">
        <v>75</v>
      </c>
      <c r="K128" s="30" t="s">
        <v>75</v>
      </c>
      <c r="L128" s="30" t="s">
        <v>75</v>
      </c>
    </row>
    <row r="129" spans="2:12" ht="15" customHeight="1" hidden="1">
      <c r="B129" s="19" t="s">
        <v>75</v>
      </c>
      <c r="C129" s="30" t="s">
        <v>75</v>
      </c>
      <c r="D129" s="30" t="s">
        <v>75</v>
      </c>
      <c r="E129" s="30" t="s">
        <v>75</v>
      </c>
      <c r="F129" s="30" t="s">
        <v>75</v>
      </c>
      <c r="G129" s="30" t="s">
        <v>75</v>
      </c>
      <c r="H129" s="30" t="s">
        <v>75</v>
      </c>
      <c r="I129" s="30" t="s">
        <v>75</v>
      </c>
      <c r="J129" s="30" t="s">
        <v>75</v>
      </c>
      <c r="K129" s="30" t="s">
        <v>75</v>
      </c>
      <c r="L129" s="30" t="s">
        <v>75</v>
      </c>
    </row>
    <row r="130" spans="2:12" ht="15" customHeight="1" hidden="1">
      <c r="B130" s="22" t="s">
        <v>75</v>
      </c>
      <c r="C130" s="30" t="s">
        <v>75</v>
      </c>
      <c r="D130" s="30" t="s">
        <v>75</v>
      </c>
      <c r="E130" s="30" t="s">
        <v>75</v>
      </c>
      <c r="F130" s="30" t="s">
        <v>75</v>
      </c>
      <c r="G130" s="30" t="s">
        <v>75</v>
      </c>
      <c r="H130" s="30" t="s">
        <v>75</v>
      </c>
      <c r="I130" s="30" t="s">
        <v>75</v>
      </c>
      <c r="J130" s="30" t="s">
        <v>75</v>
      </c>
      <c r="K130" s="30" t="s">
        <v>75</v>
      </c>
      <c r="L130" s="30" t="s">
        <v>75</v>
      </c>
    </row>
    <row r="131" spans="2:12" ht="15" customHeight="1" hidden="1">
      <c r="B131" s="22" t="s">
        <v>75</v>
      </c>
      <c r="C131" s="30" t="s">
        <v>75</v>
      </c>
      <c r="D131" s="30" t="s">
        <v>75</v>
      </c>
      <c r="E131" s="30" t="s">
        <v>75</v>
      </c>
      <c r="F131" s="30" t="s">
        <v>75</v>
      </c>
      <c r="G131" s="30" t="s">
        <v>75</v>
      </c>
      <c r="H131" s="30" t="s">
        <v>75</v>
      </c>
      <c r="I131" s="30" t="s">
        <v>75</v>
      </c>
      <c r="J131" s="30" t="s">
        <v>75</v>
      </c>
      <c r="K131" s="30" t="s">
        <v>75</v>
      </c>
      <c r="L131" s="30" t="s">
        <v>75</v>
      </c>
    </row>
    <row r="132" spans="2:12" ht="15" customHeight="1">
      <c r="B132" s="23" t="s">
        <v>75</v>
      </c>
      <c r="C132" s="32" t="s">
        <v>75</v>
      </c>
      <c r="D132" s="32" t="s">
        <v>75</v>
      </c>
      <c r="E132" s="32" t="s">
        <v>75</v>
      </c>
      <c r="F132" s="32" t="s">
        <v>75</v>
      </c>
      <c r="G132" s="32" t="s">
        <v>75</v>
      </c>
      <c r="H132" s="32" t="s">
        <v>75</v>
      </c>
      <c r="I132" s="32" t="s">
        <v>75</v>
      </c>
      <c r="J132" s="32" t="s">
        <v>75</v>
      </c>
      <c r="K132" s="32" t="s">
        <v>75</v>
      </c>
      <c r="L132" s="32" t="s">
        <v>75</v>
      </c>
    </row>
    <row r="133" ht="15" customHeight="1"/>
    <row r="134" ht="15" customHeight="1"/>
    <row r="135" ht="15" customHeight="1"/>
    <row r="136" ht="15" customHeight="1"/>
    <row r="137" ht="15" customHeight="1"/>
    <row r="138" ht="15" customHeight="1"/>
  </sheetData>
  <sheetProtection/>
  <mergeCells count="8">
    <mergeCell ref="C103:K103"/>
    <mergeCell ref="L103:L104"/>
    <mergeCell ref="C3:G3"/>
    <mergeCell ref="L34:L35"/>
    <mergeCell ref="H3:O3"/>
    <mergeCell ref="C34:K34"/>
    <mergeCell ref="C72:G72"/>
    <mergeCell ref="H72:O72"/>
  </mergeCells>
  <printOptions horizontalCentered="1" verticalCentered="1"/>
  <pageMargins left="0.3937007874015748" right="0.3937007874015748" top="0.3937007874015748" bottom="0.3937007874015748" header="0.3937007874015748" footer="0.5118110236220472"/>
  <pageSetup horizontalDpi="300" verticalDpi="300" orientation="landscape" pageOrder="overThenDown" paperSize="9" scale="77" r:id="rId1"/>
  <headerFooter alignWithMargins="0">
    <oddFooter>&amp;C&amp;P / &amp;N ページ</oddFooter>
  </headerFooter>
  <rowBreaks count="1" manualBreakCount="1">
    <brk id="69" max="15" man="1"/>
  </rowBreaks>
  <colBreaks count="1" manualBreakCount="1">
    <brk id="16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V68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5" customWidth="1"/>
    <col min="17" max="17" width="12.625" style="35" customWidth="1"/>
    <col min="18" max="20" width="12.625" style="35" hidden="1" customWidth="1"/>
    <col min="21" max="27" width="0" style="36" hidden="1" customWidth="1"/>
    <col min="28" max="157" width="0" style="0" hidden="1" customWidth="1"/>
  </cols>
  <sheetData>
    <row r="1" spans="2:16" ht="17.25">
      <c r="B1" s="156" t="s">
        <v>79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ht="28.5" customHeight="1">
      <c r="M2" t="s">
        <v>31</v>
      </c>
    </row>
    <row r="3" ht="13.5">
      <c r="B3" t="s">
        <v>33</v>
      </c>
    </row>
    <row r="5" spans="5:11" ht="13.5">
      <c r="E5" s="37"/>
      <c r="F5" s="37"/>
      <c r="G5" s="37"/>
      <c r="H5" s="37"/>
      <c r="I5" s="37"/>
      <c r="J5" s="37"/>
      <c r="K5" s="38" t="s">
        <v>34</v>
      </c>
    </row>
    <row r="6" spans="5:11" ht="24">
      <c r="E6" s="11"/>
      <c r="F6" s="39" t="s">
        <v>8</v>
      </c>
      <c r="G6" s="40" t="s">
        <v>35</v>
      </c>
      <c r="H6" s="41"/>
      <c r="I6" s="39" t="s">
        <v>36</v>
      </c>
      <c r="J6" s="39"/>
      <c r="K6" s="24" t="s">
        <v>37</v>
      </c>
    </row>
    <row r="7" spans="5:11" ht="24">
      <c r="E7" s="34"/>
      <c r="F7" s="42"/>
      <c r="G7" s="43"/>
      <c r="H7" s="148" t="s">
        <v>38</v>
      </c>
      <c r="I7" s="42"/>
      <c r="J7" s="6" t="s">
        <v>39</v>
      </c>
      <c r="K7" s="7"/>
    </row>
    <row r="8" spans="5:11" ht="13.5">
      <c r="E8" s="44" t="s">
        <v>40</v>
      </c>
      <c r="F8" s="45">
        <v>3493.8345</v>
      </c>
      <c r="G8" s="46">
        <v>3436.8189</v>
      </c>
      <c r="H8" s="47">
        <v>234.1885</v>
      </c>
      <c r="I8" s="46">
        <v>57.015600000000006</v>
      </c>
      <c r="J8" s="46">
        <v>8.2494</v>
      </c>
      <c r="K8" s="46">
        <v>166.88850000000002</v>
      </c>
    </row>
    <row r="9" spans="5:11" ht="13.5">
      <c r="E9" s="48" t="s">
        <v>41</v>
      </c>
      <c r="F9" s="49">
        <v>1969.0205</v>
      </c>
      <c r="G9" s="47">
        <v>1942.9981</v>
      </c>
      <c r="H9" s="50"/>
      <c r="I9" s="49">
        <v>26.0224</v>
      </c>
      <c r="J9" s="51">
        <v>7.2979</v>
      </c>
      <c r="K9" s="51">
        <v>93.9758</v>
      </c>
    </row>
    <row r="10" spans="5:11" ht="13.5">
      <c r="E10" s="7" t="s">
        <v>42</v>
      </c>
      <c r="F10" s="52">
        <v>1524.8139999999999</v>
      </c>
      <c r="G10" s="53">
        <v>1493.8208</v>
      </c>
      <c r="H10" s="54">
        <v>234.1885</v>
      </c>
      <c r="I10" s="55">
        <v>30.9932</v>
      </c>
      <c r="J10" s="54">
        <v>0.9515</v>
      </c>
      <c r="K10" s="54">
        <v>72.9127</v>
      </c>
    </row>
    <row r="11" ht="13.5">
      <c r="G11" s="56"/>
    </row>
    <row r="12" spans="5:12" ht="13.5">
      <c r="E12" s="157" t="s">
        <v>43</v>
      </c>
      <c r="F12" s="158"/>
      <c r="G12" s="157" t="s">
        <v>44</v>
      </c>
      <c r="H12" s="158"/>
      <c r="I12" s="157" t="s">
        <v>45</v>
      </c>
      <c r="J12" s="158"/>
      <c r="K12" s="157" t="s">
        <v>46</v>
      </c>
      <c r="L12" s="158"/>
    </row>
    <row r="13" spans="5:12" ht="13.5">
      <c r="E13" s="154">
        <v>275334.152590082</v>
      </c>
      <c r="F13" s="155"/>
      <c r="G13" s="154">
        <v>54213.85908</v>
      </c>
      <c r="H13" s="155"/>
      <c r="I13" s="154">
        <v>1603.24293</v>
      </c>
      <c r="J13" s="155"/>
      <c r="K13" s="154">
        <v>55817.10201</v>
      </c>
      <c r="L13" s="155"/>
    </row>
    <row r="16" ht="13.5">
      <c r="B16" t="s">
        <v>47</v>
      </c>
    </row>
    <row r="17" spans="9:13" ht="13.5">
      <c r="I17" s="38" t="s">
        <v>48</v>
      </c>
      <c r="M17" s="38" t="s">
        <v>49</v>
      </c>
    </row>
    <row r="18" spans="2:14" ht="13.5">
      <c r="B18" s="57"/>
      <c r="C18" s="58"/>
      <c r="D18" s="58"/>
      <c r="E18" s="59"/>
      <c r="F18" s="165" t="s">
        <v>50</v>
      </c>
      <c r="G18" s="166"/>
      <c r="H18" s="166"/>
      <c r="I18" s="167"/>
      <c r="J18" s="165" t="s">
        <v>51</v>
      </c>
      <c r="K18" s="166"/>
      <c r="L18" s="166"/>
      <c r="M18" s="167"/>
      <c r="N18" s="60"/>
    </row>
    <row r="19" spans="2:14" ht="13.5">
      <c r="B19" s="61"/>
      <c r="C19" s="62"/>
      <c r="D19" s="62"/>
      <c r="E19" s="63"/>
      <c r="F19" s="64" t="s">
        <v>8</v>
      </c>
      <c r="G19" s="65" t="s">
        <v>9</v>
      </c>
      <c r="H19" s="65" t="s">
        <v>10</v>
      </c>
      <c r="I19" s="66" t="s">
        <v>11</v>
      </c>
      <c r="J19" s="64" t="s">
        <v>8</v>
      </c>
      <c r="K19" s="65" t="s">
        <v>9</v>
      </c>
      <c r="L19" s="65" t="s">
        <v>10</v>
      </c>
      <c r="M19" s="66" t="s">
        <v>11</v>
      </c>
      <c r="N19" s="60"/>
    </row>
    <row r="20" spans="2:22" ht="15" customHeight="1">
      <c r="B20" s="4" t="s">
        <v>40</v>
      </c>
      <c r="C20" s="67"/>
      <c r="D20" s="67"/>
      <c r="E20" s="68"/>
      <c r="F20" s="69">
        <v>2112.0165</v>
      </c>
      <c r="G20" s="70">
        <v>28.553300000000004</v>
      </c>
      <c r="H20" s="70">
        <v>1691.3618</v>
      </c>
      <c r="I20" s="71">
        <v>392.1014</v>
      </c>
      <c r="J20" s="69">
        <v>3841.0421000000006</v>
      </c>
      <c r="K20" s="70">
        <v>300.1236</v>
      </c>
      <c r="L20" s="70">
        <v>2708.0969999999998</v>
      </c>
      <c r="M20" s="72">
        <v>832.8215</v>
      </c>
      <c r="N20" s="73"/>
      <c r="U20" s="35"/>
      <c r="V20" s="35"/>
    </row>
    <row r="21" spans="2:22" ht="15" customHeight="1">
      <c r="B21" s="74" t="s">
        <v>35</v>
      </c>
      <c r="C21" s="75"/>
      <c r="D21" s="75"/>
      <c r="E21" s="76"/>
      <c r="F21" s="77">
        <v>2031.2795</v>
      </c>
      <c r="G21" s="78">
        <v>26.758000000000003</v>
      </c>
      <c r="H21" s="79">
        <v>1623.2767</v>
      </c>
      <c r="I21" s="78">
        <v>381.2448</v>
      </c>
      <c r="J21" s="80">
        <v>3658.0645000000004</v>
      </c>
      <c r="K21" s="81">
        <v>275.2779</v>
      </c>
      <c r="L21" s="81">
        <v>2575.6861</v>
      </c>
      <c r="M21" s="82">
        <v>807.1005</v>
      </c>
      <c r="N21" s="73"/>
      <c r="U21" s="83"/>
      <c r="V21" s="83"/>
    </row>
    <row r="22" spans="2:22" ht="15" customHeight="1">
      <c r="B22" s="84"/>
      <c r="C22" s="85" t="s">
        <v>41</v>
      </c>
      <c r="D22" s="85"/>
      <c r="E22" s="86"/>
      <c r="F22" s="77">
        <v>1083.3706</v>
      </c>
      <c r="G22" s="79">
        <v>12.9824</v>
      </c>
      <c r="H22" s="79">
        <v>849.9106</v>
      </c>
      <c r="I22" s="82">
        <v>220.4776</v>
      </c>
      <c r="J22" s="77">
        <v>1924.1405</v>
      </c>
      <c r="K22" s="79">
        <v>130.2137</v>
      </c>
      <c r="L22" s="79">
        <v>1304.6023</v>
      </c>
      <c r="M22" s="82">
        <v>489.3245</v>
      </c>
      <c r="N22" s="73"/>
      <c r="U22" s="83"/>
      <c r="V22" s="83"/>
    </row>
    <row r="23" spans="2:22" ht="15" customHeight="1">
      <c r="B23" s="87"/>
      <c r="C23" s="88" t="s">
        <v>42</v>
      </c>
      <c r="D23" s="75"/>
      <c r="E23" s="76"/>
      <c r="F23" s="77">
        <v>947.9089</v>
      </c>
      <c r="G23" s="81">
        <v>13.7756</v>
      </c>
      <c r="H23" s="81">
        <v>773.3661</v>
      </c>
      <c r="I23" s="89">
        <v>160.7672</v>
      </c>
      <c r="J23" s="77">
        <v>1733.9240000000002</v>
      </c>
      <c r="K23" s="81">
        <v>145.0642</v>
      </c>
      <c r="L23" s="81">
        <v>1271.0838</v>
      </c>
      <c r="M23" s="89">
        <v>317.776</v>
      </c>
      <c r="N23" s="73"/>
      <c r="T23" s="90"/>
      <c r="U23" s="90"/>
      <c r="V23" s="35"/>
    </row>
    <row r="24" spans="2:22" ht="15" customHeight="1">
      <c r="B24" s="87"/>
      <c r="C24" s="91"/>
      <c r="D24" s="75" t="s">
        <v>38</v>
      </c>
      <c r="E24" s="76"/>
      <c r="F24" s="77">
        <v>237.5055</v>
      </c>
      <c r="G24" s="81">
        <v>3.9154</v>
      </c>
      <c r="H24" s="79">
        <v>212.9461</v>
      </c>
      <c r="I24" s="82">
        <v>20.644</v>
      </c>
      <c r="J24" s="77">
        <v>447.33639999999997</v>
      </c>
      <c r="K24" s="79">
        <v>24.8973</v>
      </c>
      <c r="L24" s="79">
        <v>388.9515</v>
      </c>
      <c r="M24" s="82">
        <v>33.4876</v>
      </c>
      <c r="N24" s="73"/>
      <c r="U24" s="83"/>
      <c r="V24" s="83"/>
    </row>
    <row r="25" spans="2:22" ht="15" customHeight="1">
      <c r="B25" s="74" t="s">
        <v>36</v>
      </c>
      <c r="C25" s="75"/>
      <c r="D25" s="75"/>
      <c r="E25" s="76"/>
      <c r="F25" s="77">
        <v>80.737</v>
      </c>
      <c r="G25" s="81">
        <v>1.7953</v>
      </c>
      <c r="H25" s="81">
        <v>68.0851</v>
      </c>
      <c r="I25" s="89">
        <v>10.8566</v>
      </c>
      <c r="J25" s="77">
        <v>182.9776</v>
      </c>
      <c r="K25" s="81">
        <v>24.8457</v>
      </c>
      <c r="L25" s="79">
        <v>132.4109</v>
      </c>
      <c r="M25" s="89">
        <v>25.721</v>
      </c>
      <c r="N25" s="73"/>
      <c r="U25" s="90"/>
      <c r="V25" s="90"/>
    </row>
    <row r="26" spans="2:22" ht="15" customHeight="1">
      <c r="B26" s="92"/>
      <c r="C26" s="85" t="s">
        <v>39</v>
      </c>
      <c r="D26" s="85"/>
      <c r="E26" s="86"/>
      <c r="F26" s="77">
        <v>12.4149</v>
      </c>
      <c r="G26" s="79">
        <v>0.2602</v>
      </c>
      <c r="H26" s="79">
        <v>10.1734</v>
      </c>
      <c r="I26" s="82">
        <v>1.9813</v>
      </c>
      <c r="J26" s="77">
        <v>25.979000000000003</v>
      </c>
      <c r="K26" s="79">
        <v>3.0178</v>
      </c>
      <c r="L26" s="81">
        <v>18.5133</v>
      </c>
      <c r="M26" s="82">
        <v>4.4479</v>
      </c>
      <c r="N26" s="73"/>
      <c r="U26" s="83"/>
      <c r="V26" s="83"/>
    </row>
    <row r="27" spans="2:22" ht="15" customHeight="1">
      <c r="B27" s="5" t="s">
        <v>52</v>
      </c>
      <c r="C27" s="93"/>
      <c r="D27" s="93"/>
      <c r="E27" s="94"/>
      <c r="F27" s="95">
        <v>206.3112</v>
      </c>
      <c r="G27" s="96">
        <v>4.0267</v>
      </c>
      <c r="H27" s="97">
        <v>171.2821</v>
      </c>
      <c r="I27" s="98">
        <v>31.0024</v>
      </c>
      <c r="J27" s="95">
        <v>438.6069</v>
      </c>
      <c r="K27" s="97">
        <v>53.0569</v>
      </c>
      <c r="L27" s="97">
        <v>312.9729</v>
      </c>
      <c r="M27" s="98">
        <v>72.5771</v>
      </c>
      <c r="N27" s="73"/>
      <c r="U27" s="83"/>
      <c r="V27" s="83"/>
    </row>
    <row r="30" ht="13.5">
      <c r="B30" t="s">
        <v>53</v>
      </c>
    </row>
    <row r="31" ht="13.5">
      <c r="M31" s="38" t="s">
        <v>54</v>
      </c>
    </row>
    <row r="32" spans="2:14" ht="13.5">
      <c r="B32" s="57"/>
      <c r="C32" s="58"/>
      <c r="D32" s="58"/>
      <c r="E32" s="59"/>
      <c r="F32" s="168" t="s">
        <v>8</v>
      </c>
      <c r="G32" s="58"/>
      <c r="H32" s="58"/>
      <c r="I32" s="58"/>
      <c r="J32" s="58"/>
      <c r="K32" s="58"/>
      <c r="L32" s="99"/>
      <c r="M32" s="100"/>
      <c r="N32" s="60"/>
    </row>
    <row r="33" spans="2:14" ht="22.5">
      <c r="B33" s="61"/>
      <c r="C33" s="62"/>
      <c r="D33" s="62"/>
      <c r="E33" s="63"/>
      <c r="F33" s="169"/>
      <c r="G33" s="65" t="s">
        <v>9</v>
      </c>
      <c r="H33" s="65" t="s">
        <v>10</v>
      </c>
      <c r="I33" s="65" t="s">
        <v>11</v>
      </c>
      <c r="J33" s="65" t="s">
        <v>12</v>
      </c>
      <c r="K33" s="101" t="s">
        <v>13</v>
      </c>
      <c r="L33" s="102" t="s">
        <v>14</v>
      </c>
      <c r="M33" s="103" t="s">
        <v>15</v>
      </c>
      <c r="N33" s="60"/>
    </row>
    <row r="34" spans="2:14" ht="15" customHeight="1">
      <c r="B34" s="4" t="s">
        <v>40</v>
      </c>
      <c r="C34" s="67"/>
      <c r="D34" s="67"/>
      <c r="E34" s="68"/>
      <c r="F34" s="69">
        <v>4483.01393692</v>
      </c>
      <c r="G34" s="70">
        <v>1205.3255363</v>
      </c>
      <c r="H34" s="70">
        <v>1847.0274252</v>
      </c>
      <c r="I34" s="70">
        <v>510.03942820000003</v>
      </c>
      <c r="J34" s="70">
        <v>785.9335218000001</v>
      </c>
      <c r="K34" s="70">
        <v>4.0847286</v>
      </c>
      <c r="L34" s="70">
        <v>46.562974059999995</v>
      </c>
      <c r="M34" s="72">
        <v>84.04032276</v>
      </c>
      <c r="N34" s="73"/>
    </row>
    <row r="35" spans="2:13" ht="15" customHeight="1">
      <c r="B35" s="74" t="s">
        <v>35</v>
      </c>
      <c r="C35" s="75"/>
      <c r="D35" s="75"/>
      <c r="E35" s="76"/>
      <c r="F35" s="104">
        <v>4213.81745823</v>
      </c>
      <c r="G35" s="105">
        <v>1111.1134369000001</v>
      </c>
      <c r="H35" s="105">
        <v>1745.2793622</v>
      </c>
      <c r="I35" s="105">
        <v>493.3869263</v>
      </c>
      <c r="J35" s="79">
        <v>735.1281922000001</v>
      </c>
      <c r="K35" s="106">
        <v>3.7722292</v>
      </c>
      <c r="L35" s="106">
        <v>42.30781414</v>
      </c>
      <c r="M35" s="107">
        <v>82.82949729</v>
      </c>
    </row>
    <row r="36" spans="2:13" ht="15" customHeight="1">
      <c r="B36" s="84"/>
      <c r="C36" s="85" t="s">
        <v>41</v>
      </c>
      <c r="D36" s="85"/>
      <c r="E36" s="86"/>
      <c r="F36" s="77">
        <v>2338.0917953699995</v>
      </c>
      <c r="G36" s="79">
        <v>592.0590063</v>
      </c>
      <c r="H36" s="79">
        <v>955.0236447</v>
      </c>
      <c r="I36" s="105">
        <v>307.2463962</v>
      </c>
      <c r="J36" s="79">
        <v>411.699671</v>
      </c>
      <c r="K36" s="79">
        <v>0.6633797</v>
      </c>
      <c r="L36" s="105">
        <v>19.9385257</v>
      </c>
      <c r="M36" s="108">
        <v>51.46117177</v>
      </c>
    </row>
    <row r="37" spans="2:13" ht="15" customHeight="1">
      <c r="B37" s="87"/>
      <c r="C37" s="88" t="s">
        <v>42</v>
      </c>
      <c r="D37" s="75"/>
      <c r="E37" s="76"/>
      <c r="F37" s="77">
        <v>1875.7256628599998</v>
      </c>
      <c r="G37" s="81">
        <v>519.0544306</v>
      </c>
      <c r="H37" s="81">
        <v>790.2557175</v>
      </c>
      <c r="I37" s="109">
        <v>186.1405301</v>
      </c>
      <c r="J37" s="81">
        <v>323.4285212</v>
      </c>
      <c r="K37" s="81">
        <v>3.1088495</v>
      </c>
      <c r="L37" s="109">
        <v>22.36928844</v>
      </c>
      <c r="M37" s="110">
        <v>31.368325520000006</v>
      </c>
    </row>
    <row r="38" spans="2:13" ht="15" customHeight="1">
      <c r="B38" s="87"/>
      <c r="C38" s="91"/>
      <c r="D38" s="75" t="s">
        <v>38</v>
      </c>
      <c r="E38" s="76"/>
      <c r="F38" s="77">
        <v>423.8946830399999</v>
      </c>
      <c r="G38" s="79">
        <v>126.3123009</v>
      </c>
      <c r="H38" s="79">
        <v>197.3480042</v>
      </c>
      <c r="I38" s="105">
        <v>19.9541566</v>
      </c>
      <c r="J38" s="79">
        <v>72.5221689</v>
      </c>
      <c r="K38" s="79">
        <v>0.482011</v>
      </c>
      <c r="L38" s="105">
        <v>2.88666118</v>
      </c>
      <c r="M38" s="108">
        <v>4.38938026</v>
      </c>
    </row>
    <row r="39" spans="2:13" ht="15" customHeight="1">
      <c r="B39" s="74" t="s">
        <v>36</v>
      </c>
      <c r="C39" s="75"/>
      <c r="D39" s="75"/>
      <c r="E39" s="76"/>
      <c r="F39" s="77">
        <v>269.19647868999994</v>
      </c>
      <c r="G39" s="81">
        <v>94.2120994</v>
      </c>
      <c r="H39" s="81">
        <v>101.748063</v>
      </c>
      <c r="I39" s="109">
        <v>16.6525019</v>
      </c>
      <c r="J39" s="81">
        <v>50.8053296</v>
      </c>
      <c r="K39" s="81">
        <v>0.3124994</v>
      </c>
      <c r="L39" s="109">
        <v>4.25515992</v>
      </c>
      <c r="M39" s="110">
        <v>1.210825469999989</v>
      </c>
    </row>
    <row r="40" spans="2:13" ht="15" customHeight="1">
      <c r="B40" s="92"/>
      <c r="C40" s="85" t="s">
        <v>39</v>
      </c>
      <c r="D40" s="85"/>
      <c r="E40" s="86"/>
      <c r="F40" s="77">
        <v>40.52298922000001</v>
      </c>
      <c r="G40" s="79">
        <v>13.7892308</v>
      </c>
      <c r="H40" s="79">
        <v>15.7465168</v>
      </c>
      <c r="I40" s="105">
        <v>2.6398897</v>
      </c>
      <c r="J40" s="79">
        <v>7.6007195</v>
      </c>
      <c r="K40" s="79">
        <v>0.0436585</v>
      </c>
      <c r="L40" s="105">
        <v>0.48927462</v>
      </c>
      <c r="M40" s="108">
        <v>0.2136993</v>
      </c>
    </row>
    <row r="41" spans="2:13" ht="15" customHeight="1">
      <c r="B41" s="5" t="s">
        <v>52</v>
      </c>
      <c r="C41" s="93"/>
      <c r="D41" s="93"/>
      <c r="E41" s="94"/>
      <c r="F41" s="95">
        <v>637.77770996</v>
      </c>
      <c r="G41" s="97">
        <v>212.1333172</v>
      </c>
      <c r="H41" s="97">
        <v>246.7134455</v>
      </c>
      <c r="I41" s="111">
        <v>45.96577</v>
      </c>
      <c r="J41" s="97">
        <v>119.4502784</v>
      </c>
      <c r="K41" s="97">
        <v>0.6069896</v>
      </c>
      <c r="L41" s="111">
        <v>8.99920848</v>
      </c>
      <c r="M41" s="112">
        <v>3.90870078</v>
      </c>
    </row>
    <row r="42" spans="2:9" ht="13.5">
      <c r="B42" s="26" t="s">
        <v>55</v>
      </c>
      <c r="C42" s="26"/>
      <c r="D42" s="26"/>
      <c r="E42" s="26"/>
      <c r="F42" s="26"/>
      <c r="G42" s="26"/>
      <c r="H42" s="26"/>
      <c r="I42" s="26"/>
    </row>
    <row r="43" spans="2:9" ht="13.5">
      <c r="B43" s="26" t="s">
        <v>56</v>
      </c>
      <c r="C43" s="26"/>
      <c r="D43" s="26"/>
      <c r="E43" s="26"/>
      <c r="F43" s="26"/>
      <c r="G43" s="26"/>
      <c r="H43" s="26"/>
      <c r="I43" s="26"/>
    </row>
    <row r="45" spans="2:17" ht="13.5">
      <c r="B45" t="s">
        <v>57</v>
      </c>
      <c r="Q45" s="113"/>
    </row>
    <row r="46" spans="16:17" ht="13.5">
      <c r="P46" s="113" t="s">
        <v>54</v>
      </c>
      <c r="Q46" s="113"/>
    </row>
    <row r="47" spans="2:17" ht="13.5">
      <c r="B47" s="57"/>
      <c r="C47" s="58"/>
      <c r="D47" s="58"/>
      <c r="E47" s="59"/>
      <c r="F47" s="162" t="s">
        <v>58</v>
      </c>
      <c r="G47" s="163"/>
      <c r="H47" s="163"/>
      <c r="I47" s="163"/>
      <c r="J47" s="163"/>
      <c r="K47" s="163"/>
      <c r="L47" s="164"/>
      <c r="M47" s="162" t="s">
        <v>59</v>
      </c>
      <c r="N47" s="163"/>
      <c r="O47" s="163"/>
      <c r="P47" s="164"/>
      <c r="Q47" s="114"/>
    </row>
    <row r="48" spans="2:17" ht="22.5">
      <c r="B48" s="61"/>
      <c r="C48" s="62"/>
      <c r="D48" s="62"/>
      <c r="E48" s="63"/>
      <c r="F48" s="64" t="s">
        <v>8</v>
      </c>
      <c r="G48" s="65" t="s">
        <v>9</v>
      </c>
      <c r="H48" s="65" t="s">
        <v>10</v>
      </c>
      <c r="I48" s="65" t="s">
        <v>11</v>
      </c>
      <c r="J48" s="65" t="s">
        <v>12</v>
      </c>
      <c r="K48" s="101" t="s">
        <v>13</v>
      </c>
      <c r="L48" s="115" t="s">
        <v>14</v>
      </c>
      <c r="M48" s="116" t="s">
        <v>60</v>
      </c>
      <c r="N48" s="117" t="s">
        <v>61</v>
      </c>
      <c r="O48" s="118" t="s">
        <v>62</v>
      </c>
      <c r="P48" s="119" t="s">
        <v>15</v>
      </c>
      <c r="Q48" s="114"/>
    </row>
    <row r="49" spans="2:17" ht="15" customHeight="1">
      <c r="B49" s="87" t="s">
        <v>40</v>
      </c>
      <c r="C49" s="120"/>
      <c r="D49" s="120"/>
      <c r="E49" s="121"/>
      <c r="F49" s="122">
        <v>3332.0605469600005</v>
      </c>
      <c r="G49" s="70">
        <v>1017.1573532499999</v>
      </c>
      <c r="H49" s="70">
        <v>1356.5007184400001</v>
      </c>
      <c r="I49" s="70">
        <v>361.12428137999996</v>
      </c>
      <c r="J49" s="70">
        <v>565.96139058</v>
      </c>
      <c r="K49" s="70">
        <v>2.9627987099999995</v>
      </c>
      <c r="L49" s="72">
        <v>28.3540046</v>
      </c>
      <c r="M49" s="122">
        <v>27.39525432</v>
      </c>
      <c r="N49" s="70">
        <v>3.81070945</v>
      </c>
      <c r="O49" s="70">
        <v>16.52433138</v>
      </c>
      <c r="P49" s="72">
        <v>59.36936156</v>
      </c>
      <c r="Q49" s="123"/>
    </row>
    <row r="50" spans="2:17" ht="15" customHeight="1">
      <c r="B50" s="74" t="s">
        <v>35</v>
      </c>
      <c r="C50" s="75"/>
      <c r="D50" s="75"/>
      <c r="E50" s="76"/>
      <c r="F50" s="124">
        <v>3106.5822418800003</v>
      </c>
      <c r="G50" s="79">
        <v>930.2872834899999</v>
      </c>
      <c r="H50" s="79">
        <v>1274.3029169800002</v>
      </c>
      <c r="I50" s="79">
        <v>347.91696267</v>
      </c>
      <c r="J50" s="79">
        <v>525.62549607</v>
      </c>
      <c r="K50" s="79">
        <v>2.6964603599999997</v>
      </c>
      <c r="L50" s="82">
        <v>25.75312231</v>
      </c>
      <c r="M50" s="124">
        <v>27.3767974</v>
      </c>
      <c r="N50" s="79">
        <v>3.77709773</v>
      </c>
      <c r="O50" s="159"/>
      <c r="P50" s="108">
        <v>58.42199953</v>
      </c>
      <c r="Q50" s="123"/>
    </row>
    <row r="51" spans="2:17" ht="15" customHeight="1">
      <c r="B51" s="84"/>
      <c r="C51" s="85" t="s">
        <v>41</v>
      </c>
      <c r="D51" s="85"/>
      <c r="E51" s="86"/>
      <c r="F51" s="77">
        <v>1699.6543174100002</v>
      </c>
      <c r="G51" s="79">
        <v>495.46645492</v>
      </c>
      <c r="H51" s="79">
        <v>686.22740764</v>
      </c>
      <c r="I51" s="79">
        <v>215.43468284</v>
      </c>
      <c r="J51" s="79">
        <v>289.87661054</v>
      </c>
      <c r="K51" s="79">
        <v>0.46584735</v>
      </c>
      <c r="L51" s="82">
        <v>12.18331412</v>
      </c>
      <c r="M51" s="77">
        <v>16.03058775</v>
      </c>
      <c r="N51" s="125">
        <v>2.39178182</v>
      </c>
      <c r="O51" s="160"/>
      <c r="P51" s="82">
        <v>36.02418797</v>
      </c>
      <c r="Q51" s="123"/>
    </row>
    <row r="52" spans="2:17" ht="15" customHeight="1">
      <c r="B52" s="87"/>
      <c r="C52" s="88" t="s">
        <v>42</v>
      </c>
      <c r="D52" s="75"/>
      <c r="E52" s="76"/>
      <c r="F52" s="77">
        <v>1406.92792447</v>
      </c>
      <c r="G52" s="79">
        <v>434.82082857</v>
      </c>
      <c r="H52" s="79">
        <v>588.07550934</v>
      </c>
      <c r="I52" s="79">
        <v>132.48227983</v>
      </c>
      <c r="J52" s="79">
        <v>235.74888553</v>
      </c>
      <c r="K52" s="79">
        <v>2.23061301</v>
      </c>
      <c r="L52" s="82">
        <v>13.569808189999998</v>
      </c>
      <c r="M52" s="77">
        <v>11.34620965</v>
      </c>
      <c r="N52" s="125">
        <v>1.38531591</v>
      </c>
      <c r="O52" s="160"/>
      <c r="P52" s="82">
        <v>22.39781156</v>
      </c>
      <c r="Q52" s="123"/>
    </row>
    <row r="53" spans="2:17" ht="15" customHeight="1">
      <c r="B53" s="87"/>
      <c r="C53" s="91"/>
      <c r="D53" s="75" t="s">
        <v>38</v>
      </c>
      <c r="E53" s="76"/>
      <c r="F53" s="77">
        <v>342.41739302</v>
      </c>
      <c r="G53" s="79">
        <v>108.33176708</v>
      </c>
      <c r="H53" s="79">
        <v>157.94382608</v>
      </c>
      <c r="I53" s="79">
        <v>15.98221159</v>
      </c>
      <c r="J53" s="79">
        <v>58.05145794</v>
      </c>
      <c r="K53" s="79">
        <v>0.3856088</v>
      </c>
      <c r="L53" s="82">
        <v>1.72252153</v>
      </c>
      <c r="M53" s="77">
        <v>0.99213195</v>
      </c>
      <c r="N53" s="125">
        <v>0.00619195</v>
      </c>
      <c r="O53" s="160"/>
      <c r="P53" s="82">
        <v>3.51169479</v>
      </c>
      <c r="Q53" s="123"/>
    </row>
    <row r="54" spans="2:17" ht="15" customHeight="1">
      <c r="B54" s="74" t="s">
        <v>36</v>
      </c>
      <c r="C54" s="75"/>
      <c r="D54" s="75"/>
      <c r="E54" s="76"/>
      <c r="F54" s="77">
        <v>225.47830508000004</v>
      </c>
      <c r="G54" s="79">
        <v>86.87006976</v>
      </c>
      <c r="H54" s="79">
        <v>82.19780146</v>
      </c>
      <c r="I54" s="79">
        <v>13.20731871</v>
      </c>
      <c r="J54" s="79">
        <v>40.33589451</v>
      </c>
      <c r="K54" s="79">
        <v>0.26633835</v>
      </c>
      <c r="L54" s="82">
        <v>2.6008822900000013</v>
      </c>
      <c r="M54" s="77">
        <v>0.01845692</v>
      </c>
      <c r="N54" s="125">
        <v>0.03361172</v>
      </c>
      <c r="O54" s="160"/>
      <c r="P54" s="82">
        <v>0.9473620300000007</v>
      </c>
      <c r="Q54" s="123"/>
    </row>
    <row r="55" spans="2:17" ht="15" customHeight="1">
      <c r="B55" s="92"/>
      <c r="C55" s="85" t="s">
        <v>39</v>
      </c>
      <c r="D55" s="85"/>
      <c r="E55" s="86"/>
      <c r="F55" s="77">
        <v>31.02580474</v>
      </c>
      <c r="G55" s="79">
        <v>12.15021109</v>
      </c>
      <c r="H55" s="79">
        <v>11.33328546</v>
      </c>
      <c r="I55" s="79">
        <v>1.85256232</v>
      </c>
      <c r="J55" s="79">
        <v>5.35735363</v>
      </c>
      <c r="K55" s="79">
        <v>0.0319192</v>
      </c>
      <c r="L55" s="82">
        <v>0.30047304</v>
      </c>
      <c r="M55" s="77">
        <v>0.01392899</v>
      </c>
      <c r="N55" s="125">
        <v>0.00524158</v>
      </c>
      <c r="O55" s="160"/>
      <c r="P55" s="82">
        <v>0.14960485</v>
      </c>
      <c r="Q55" s="123"/>
    </row>
    <row r="56" spans="2:17" ht="15" customHeight="1">
      <c r="B56" s="5" t="s">
        <v>52</v>
      </c>
      <c r="C56" s="93"/>
      <c r="D56" s="93"/>
      <c r="E56" s="94"/>
      <c r="F56" s="95">
        <v>501.57276390999994</v>
      </c>
      <c r="G56" s="97">
        <v>186.70380922</v>
      </c>
      <c r="H56" s="97">
        <v>186.75204309</v>
      </c>
      <c r="I56" s="97">
        <v>33.76624954</v>
      </c>
      <c r="J56" s="97">
        <v>88.37091937</v>
      </c>
      <c r="K56" s="97">
        <v>0.47337645</v>
      </c>
      <c r="L56" s="98">
        <v>5.50636624</v>
      </c>
      <c r="M56" s="95">
        <v>3.26172011</v>
      </c>
      <c r="N56" s="126">
        <v>0.37249608</v>
      </c>
      <c r="O56" s="161"/>
      <c r="P56" s="98">
        <v>2.83602984</v>
      </c>
      <c r="Q56" s="123"/>
    </row>
    <row r="57" spans="2:16" ht="13.5">
      <c r="B57" s="26" t="s">
        <v>63</v>
      </c>
      <c r="C57" s="26"/>
      <c r="D57" s="26"/>
      <c r="E57" s="26"/>
      <c r="F57" s="26"/>
      <c r="G57" s="26"/>
      <c r="H57" s="26"/>
      <c r="I57" s="26" t="s">
        <v>23</v>
      </c>
      <c r="J57" s="26"/>
      <c r="K57" s="26"/>
      <c r="L57" s="26"/>
      <c r="M57" s="26"/>
      <c r="N57" s="26"/>
      <c r="P57" s="127"/>
    </row>
    <row r="58" spans="2:12" ht="13.5">
      <c r="B58" s="26" t="s">
        <v>64</v>
      </c>
      <c r="C58" s="26"/>
      <c r="D58" s="26"/>
      <c r="E58" s="26"/>
      <c r="F58" s="26"/>
      <c r="G58" s="26"/>
      <c r="H58" s="26"/>
      <c r="I58" s="26" t="s">
        <v>32</v>
      </c>
      <c r="J58" s="26"/>
      <c r="K58" s="26"/>
      <c r="L58" s="26"/>
    </row>
    <row r="59" spans="2:12" ht="13.5">
      <c r="B59" s="28" t="s">
        <v>65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ht="13.5">
      <c r="B60" s="28"/>
    </row>
    <row r="61" ht="13.5">
      <c r="B61" s="27"/>
    </row>
    <row r="62" ht="13.5">
      <c r="B62" t="s">
        <v>66</v>
      </c>
    </row>
    <row r="64" ht="13.5">
      <c r="I64" s="38" t="s">
        <v>54</v>
      </c>
    </row>
    <row r="65" spans="5:10" ht="22.5">
      <c r="E65" s="57"/>
      <c r="F65" s="128" t="s">
        <v>67</v>
      </c>
      <c r="G65" s="129" t="s">
        <v>68</v>
      </c>
      <c r="H65" s="130" t="s">
        <v>69</v>
      </c>
      <c r="I65" s="131" t="s">
        <v>70</v>
      </c>
      <c r="J65" s="132"/>
    </row>
    <row r="66" spans="5:10" ht="13.5">
      <c r="E66" s="11" t="s">
        <v>40</v>
      </c>
      <c r="F66" s="69">
        <v>140.1416144</v>
      </c>
      <c r="G66" s="70">
        <v>1.66681</v>
      </c>
      <c r="H66" s="70">
        <v>137.9124</v>
      </c>
      <c r="I66" s="72">
        <v>37.365528</v>
      </c>
      <c r="J66" s="133"/>
    </row>
    <row r="67" spans="5:10" ht="13.5">
      <c r="E67" s="134" t="s">
        <v>41</v>
      </c>
      <c r="F67" s="77">
        <v>140.1416144</v>
      </c>
      <c r="G67" s="79">
        <v>0.91631</v>
      </c>
      <c r="H67" s="79">
        <v>43.925</v>
      </c>
      <c r="I67" s="82">
        <v>37.365528</v>
      </c>
      <c r="J67" s="135"/>
    </row>
    <row r="68" spans="5:10" ht="13.5">
      <c r="E68" s="34" t="s">
        <v>42</v>
      </c>
      <c r="F68" s="136"/>
      <c r="G68" s="97">
        <v>0.7505</v>
      </c>
      <c r="H68" s="97">
        <v>93.9874</v>
      </c>
      <c r="I68" s="137"/>
      <c r="J68" s="138"/>
    </row>
  </sheetData>
  <sheetProtection/>
  <mergeCells count="15">
    <mergeCell ref="O50:O56"/>
    <mergeCell ref="F47:L47"/>
    <mergeCell ref="M47:P47"/>
    <mergeCell ref="F18:I18"/>
    <mergeCell ref="J18:M18"/>
    <mergeCell ref="F32:F33"/>
    <mergeCell ref="K13:L13"/>
    <mergeCell ref="B1:P1"/>
    <mergeCell ref="E12:F12"/>
    <mergeCell ref="G12:H12"/>
    <mergeCell ref="E13:F13"/>
    <mergeCell ref="G13:H13"/>
    <mergeCell ref="I12:J12"/>
    <mergeCell ref="K12:L12"/>
    <mergeCell ref="I13:J13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V68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5" customWidth="1"/>
    <col min="17" max="17" width="12.625" style="35" customWidth="1"/>
    <col min="18" max="20" width="12.625" style="35" hidden="1" customWidth="1"/>
    <col min="21" max="27" width="0" style="36" hidden="1" customWidth="1"/>
    <col min="28" max="157" width="0" style="0" hidden="1" customWidth="1"/>
  </cols>
  <sheetData>
    <row r="1" spans="2:16" ht="17.25">
      <c r="B1" s="156" t="s">
        <v>80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ht="28.5" customHeight="1">
      <c r="M2" t="s">
        <v>31</v>
      </c>
    </row>
    <row r="3" ht="13.5">
      <c r="B3" t="s">
        <v>33</v>
      </c>
    </row>
    <row r="5" spans="5:11" ht="13.5">
      <c r="E5" s="37"/>
      <c r="F5" s="37"/>
      <c r="G5" s="37"/>
      <c r="H5" s="37"/>
      <c r="I5" s="37"/>
      <c r="J5" s="37"/>
      <c r="K5" s="38" t="s">
        <v>34</v>
      </c>
    </row>
    <row r="6" spans="5:11" ht="24">
      <c r="E6" s="11"/>
      <c r="F6" s="39" t="s">
        <v>8</v>
      </c>
      <c r="G6" s="40" t="s">
        <v>35</v>
      </c>
      <c r="H6" s="41"/>
      <c r="I6" s="39" t="s">
        <v>36</v>
      </c>
      <c r="J6" s="39"/>
      <c r="K6" s="24" t="s">
        <v>37</v>
      </c>
    </row>
    <row r="7" spans="5:11" ht="24">
      <c r="E7" s="34"/>
      <c r="F7" s="42"/>
      <c r="G7" s="43"/>
      <c r="H7" s="148" t="s">
        <v>38</v>
      </c>
      <c r="I7" s="42"/>
      <c r="J7" s="6" t="s">
        <v>39</v>
      </c>
      <c r="K7" s="7"/>
    </row>
    <row r="8" spans="5:11" ht="13.5">
      <c r="E8" s="44" t="s">
        <v>40</v>
      </c>
      <c r="F8" s="45">
        <v>3491.8815999999997</v>
      </c>
      <c r="G8" s="46">
        <v>3434.7956</v>
      </c>
      <c r="H8" s="47">
        <v>237.5629</v>
      </c>
      <c r="I8" s="46">
        <v>57.086</v>
      </c>
      <c r="J8" s="46">
        <v>8.2454</v>
      </c>
      <c r="K8" s="46">
        <v>167.0665</v>
      </c>
    </row>
    <row r="9" spans="5:11" ht="13.5">
      <c r="E9" s="48" t="s">
        <v>41</v>
      </c>
      <c r="F9" s="49">
        <v>1971.9494</v>
      </c>
      <c r="G9" s="47">
        <v>1945.8326</v>
      </c>
      <c r="H9" s="50"/>
      <c r="I9" s="49">
        <v>26.1168</v>
      </c>
      <c r="J9" s="51">
        <v>7.2988</v>
      </c>
      <c r="K9" s="51">
        <v>94.1566</v>
      </c>
    </row>
    <row r="10" spans="5:11" ht="13.5">
      <c r="E10" s="7" t="s">
        <v>42</v>
      </c>
      <c r="F10" s="52">
        <v>1519.9322</v>
      </c>
      <c r="G10" s="53">
        <v>1488.963</v>
      </c>
      <c r="H10" s="54">
        <v>237.5629</v>
      </c>
      <c r="I10" s="55">
        <v>30.9692</v>
      </c>
      <c r="J10" s="54">
        <v>0.9466</v>
      </c>
      <c r="K10" s="54">
        <v>72.9099</v>
      </c>
    </row>
    <row r="11" ht="13.5">
      <c r="G11" s="56"/>
    </row>
    <row r="12" spans="5:12" ht="13.5">
      <c r="E12" s="157" t="s">
        <v>43</v>
      </c>
      <c r="F12" s="158"/>
      <c r="G12" s="157" t="s">
        <v>44</v>
      </c>
      <c r="H12" s="158"/>
      <c r="I12" s="157" t="s">
        <v>45</v>
      </c>
      <c r="J12" s="158"/>
      <c r="K12" s="157" t="s">
        <v>46</v>
      </c>
      <c r="L12" s="158"/>
    </row>
    <row r="13" spans="5:12" ht="13.5">
      <c r="E13" s="154">
        <v>274746.599278865</v>
      </c>
      <c r="F13" s="155"/>
      <c r="G13" s="154">
        <v>54178.63916</v>
      </c>
      <c r="H13" s="155"/>
      <c r="I13" s="154">
        <v>796.97193</v>
      </c>
      <c r="J13" s="155"/>
      <c r="K13" s="154">
        <v>54975.61109</v>
      </c>
      <c r="L13" s="155"/>
    </row>
    <row r="16" ht="13.5">
      <c r="B16" t="s">
        <v>47</v>
      </c>
    </row>
    <row r="17" spans="9:13" ht="13.5">
      <c r="I17" s="38" t="s">
        <v>48</v>
      </c>
      <c r="M17" s="38" t="s">
        <v>49</v>
      </c>
    </row>
    <row r="18" spans="2:14" ht="13.5">
      <c r="B18" s="57"/>
      <c r="C18" s="58"/>
      <c r="D18" s="58"/>
      <c r="E18" s="59"/>
      <c r="F18" s="165" t="s">
        <v>50</v>
      </c>
      <c r="G18" s="166"/>
      <c r="H18" s="166"/>
      <c r="I18" s="167"/>
      <c r="J18" s="165" t="s">
        <v>51</v>
      </c>
      <c r="K18" s="166"/>
      <c r="L18" s="166"/>
      <c r="M18" s="167"/>
      <c r="N18" s="60"/>
    </row>
    <row r="19" spans="2:14" ht="13.5">
      <c r="B19" s="61"/>
      <c r="C19" s="62"/>
      <c r="D19" s="62"/>
      <c r="E19" s="63"/>
      <c r="F19" s="64" t="s">
        <v>8</v>
      </c>
      <c r="G19" s="65" t="s">
        <v>9</v>
      </c>
      <c r="H19" s="65" t="s">
        <v>10</v>
      </c>
      <c r="I19" s="66" t="s">
        <v>11</v>
      </c>
      <c r="J19" s="64" t="s">
        <v>8</v>
      </c>
      <c r="K19" s="65" t="s">
        <v>9</v>
      </c>
      <c r="L19" s="65" t="s">
        <v>10</v>
      </c>
      <c r="M19" s="66" t="s">
        <v>11</v>
      </c>
      <c r="N19" s="60"/>
    </row>
    <row r="20" spans="2:22" ht="15" customHeight="1">
      <c r="B20" s="4" t="s">
        <v>40</v>
      </c>
      <c r="C20" s="67"/>
      <c r="D20" s="67"/>
      <c r="E20" s="68"/>
      <c r="F20" s="69">
        <v>2110.0176</v>
      </c>
      <c r="G20" s="70">
        <v>28.990099999999998</v>
      </c>
      <c r="H20" s="70">
        <v>1693.829</v>
      </c>
      <c r="I20" s="71">
        <v>387.19849999999997</v>
      </c>
      <c r="J20" s="69">
        <v>3712.6691</v>
      </c>
      <c r="K20" s="70">
        <v>315.53170000000006</v>
      </c>
      <c r="L20" s="70">
        <v>2615.1103</v>
      </c>
      <c r="M20" s="72">
        <v>782.0271</v>
      </c>
      <c r="N20" s="73"/>
      <c r="U20" s="35"/>
      <c r="V20" s="35"/>
    </row>
    <row r="21" spans="2:22" ht="15" customHeight="1">
      <c r="B21" s="74" t="s">
        <v>35</v>
      </c>
      <c r="C21" s="75"/>
      <c r="D21" s="75"/>
      <c r="E21" s="76"/>
      <c r="F21" s="77">
        <v>2031.5935</v>
      </c>
      <c r="G21" s="78">
        <v>27.194</v>
      </c>
      <c r="H21" s="79">
        <v>1627.6232</v>
      </c>
      <c r="I21" s="78">
        <v>376.7763</v>
      </c>
      <c r="J21" s="80">
        <v>3540.4342</v>
      </c>
      <c r="K21" s="81">
        <v>289.75620000000004</v>
      </c>
      <c r="L21" s="81">
        <v>2491.9503999999997</v>
      </c>
      <c r="M21" s="82">
        <v>758.7276</v>
      </c>
      <c r="N21" s="73"/>
      <c r="U21" s="83"/>
      <c r="V21" s="83"/>
    </row>
    <row r="22" spans="2:22" ht="15" customHeight="1">
      <c r="B22" s="84"/>
      <c r="C22" s="85" t="s">
        <v>41</v>
      </c>
      <c r="D22" s="85"/>
      <c r="E22" s="86"/>
      <c r="F22" s="77">
        <v>1067.9498</v>
      </c>
      <c r="G22" s="79">
        <v>12.9842</v>
      </c>
      <c r="H22" s="79">
        <v>836.8957</v>
      </c>
      <c r="I22" s="82">
        <v>218.0699</v>
      </c>
      <c r="J22" s="77">
        <v>1839.6059000000002</v>
      </c>
      <c r="K22" s="79">
        <v>134.1879</v>
      </c>
      <c r="L22" s="79">
        <v>1244.6004</v>
      </c>
      <c r="M22" s="82">
        <v>460.8176</v>
      </c>
      <c r="N22" s="73"/>
      <c r="U22" s="83"/>
      <c r="V22" s="83"/>
    </row>
    <row r="23" spans="2:22" ht="15" customHeight="1">
      <c r="B23" s="87"/>
      <c r="C23" s="88" t="s">
        <v>42</v>
      </c>
      <c r="D23" s="75"/>
      <c r="E23" s="76"/>
      <c r="F23" s="77">
        <v>963.6437</v>
      </c>
      <c r="G23" s="81">
        <v>14.2098</v>
      </c>
      <c r="H23" s="81">
        <v>790.7275</v>
      </c>
      <c r="I23" s="89">
        <v>158.7064</v>
      </c>
      <c r="J23" s="77">
        <v>1700.8283</v>
      </c>
      <c r="K23" s="81">
        <v>155.5683</v>
      </c>
      <c r="L23" s="81">
        <v>1247.35</v>
      </c>
      <c r="M23" s="89">
        <v>297.91</v>
      </c>
      <c r="N23" s="73"/>
      <c r="T23" s="90"/>
      <c r="U23" s="90"/>
      <c r="V23" s="35"/>
    </row>
    <row r="24" spans="2:22" ht="15" customHeight="1">
      <c r="B24" s="87"/>
      <c r="C24" s="91"/>
      <c r="D24" s="75" t="s">
        <v>38</v>
      </c>
      <c r="E24" s="76"/>
      <c r="F24" s="77">
        <v>242.8644</v>
      </c>
      <c r="G24" s="81">
        <v>4.3156</v>
      </c>
      <c r="H24" s="79">
        <v>217.8794</v>
      </c>
      <c r="I24" s="82">
        <v>20.6694</v>
      </c>
      <c r="J24" s="77">
        <v>440.4824</v>
      </c>
      <c r="K24" s="79">
        <v>28.7624</v>
      </c>
      <c r="L24" s="79">
        <v>379.4084</v>
      </c>
      <c r="M24" s="82">
        <v>32.3116</v>
      </c>
      <c r="N24" s="73"/>
      <c r="U24" s="83"/>
      <c r="V24" s="83"/>
    </row>
    <row r="25" spans="2:22" ht="15" customHeight="1">
      <c r="B25" s="74" t="s">
        <v>36</v>
      </c>
      <c r="C25" s="75"/>
      <c r="D25" s="75"/>
      <c r="E25" s="76"/>
      <c r="F25" s="77">
        <v>78.4241</v>
      </c>
      <c r="G25" s="81">
        <v>1.7961</v>
      </c>
      <c r="H25" s="81">
        <v>66.2058</v>
      </c>
      <c r="I25" s="89">
        <v>10.4222</v>
      </c>
      <c r="J25" s="77">
        <v>172.23489999999998</v>
      </c>
      <c r="K25" s="81">
        <v>25.7755</v>
      </c>
      <c r="L25" s="79">
        <v>123.1599</v>
      </c>
      <c r="M25" s="89">
        <v>23.2995</v>
      </c>
      <c r="N25" s="73"/>
      <c r="U25" s="90"/>
      <c r="V25" s="90"/>
    </row>
    <row r="26" spans="2:22" ht="15" customHeight="1">
      <c r="B26" s="92"/>
      <c r="C26" s="85" t="s">
        <v>39</v>
      </c>
      <c r="D26" s="85"/>
      <c r="E26" s="86"/>
      <c r="F26" s="77">
        <v>11.9544</v>
      </c>
      <c r="G26" s="79">
        <v>0.2567</v>
      </c>
      <c r="H26" s="79">
        <v>9.792</v>
      </c>
      <c r="I26" s="82">
        <v>1.9057</v>
      </c>
      <c r="J26" s="77">
        <v>24.2932</v>
      </c>
      <c r="K26" s="79">
        <v>3.0939</v>
      </c>
      <c r="L26" s="81">
        <v>17.1377</v>
      </c>
      <c r="M26" s="82">
        <v>4.0616</v>
      </c>
      <c r="N26" s="73"/>
      <c r="U26" s="83"/>
      <c r="V26" s="83"/>
    </row>
    <row r="27" spans="2:22" ht="15" customHeight="1">
      <c r="B27" s="5" t="s">
        <v>52</v>
      </c>
      <c r="C27" s="93"/>
      <c r="D27" s="93"/>
      <c r="E27" s="94"/>
      <c r="F27" s="95">
        <v>199.6872</v>
      </c>
      <c r="G27" s="96">
        <v>4.0487</v>
      </c>
      <c r="H27" s="97">
        <v>165.6324</v>
      </c>
      <c r="I27" s="98">
        <v>30.0061</v>
      </c>
      <c r="J27" s="95">
        <v>411.8482</v>
      </c>
      <c r="K27" s="97">
        <v>55.4365</v>
      </c>
      <c r="L27" s="97">
        <v>290.1468</v>
      </c>
      <c r="M27" s="98">
        <v>66.2649</v>
      </c>
      <c r="N27" s="73"/>
      <c r="U27" s="83"/>
      <c r="V27" s="83"/>
    </row>
    <row r="30" ht="13.5">
      <c r="B30" t="s">
        <v>53</v>
      </c>
    </row>
    <row r="31" ht="13.5">
      <c r="M31" s="38" t="s">
        <v>54</v>
      </c>
    </row>
    <row r="32" spans="2:14" ht="13.5">
      <c r="B32" s="57"/>
      <c r="C32" s="58"/>
      <c r="D32" s="58"/>
      <c r="E32" s="59"/>
      <c r="F32" s="168" t="s">
        <v>8</v>
      </c>
      <c r="G32" s="58"/>
      <c r="H32" s="58"/>
      <c r="I32" s="58"/>
      <c r="J32" s="58"/>
      <c r="K32" s="58"/>
      <c r="L32" s="99"/>
      <c r="M32" s="100"/>
      <c r="N32" s="60"/>
    </row>
    <row r="33" spans="2:14" ht="22.5">
      <c r="B33" s="61"/>
      <c r="C33" s="62"/>
      <c r="D33" s="62"/>
      <c r="E33" s="63"/>
      <c r="F33" s="169"/>
      <c r="G33" s="65" t="s">
        <v>9</v>
      </c>
      <c r="H33" s="65" t="s">
        <v>10</v>
      </c>
      <c r="I33" s="65" t="s">
        <v>11</v>
      </c>
      <c r="J33" s="65" t="s">
        <v>12</v>
      </c>
      <c r="K33" s="101" t="s">
        <v>13</v>
      </c>
      <c r="L33" s="102" t="s">
        <v>14</v>
      </c>
      <c r="M33" s="103" t="s">
        <v>15</v>
      </c>
      <c r="N33" s="60"/>
    </row>
    <row r="34" spans="2:14" ht="15" customHeight="1">
      <c r="B34" s="4" t="s">
        <v>40</v>
      </c>
      <c r="C34" s="67"/>
      <c r="D34" s="67"/>
      <c r="E34" s="68"/>
      <c r="F34" s="69">
        <v>4359.81606277</v>
      </c>
      <c r="G34" s="70">
        <v>1238.5253574</v>
      </c>
      <c r="H34" s="70">
        <v>1785.7003318999998</v>
      </c>
      <c r="I34" s="70">
        <v>478.8150789</v>
      </c>
      <c r="J34" s="70">
        <v>721.2140517</v>
      </c>
      <c r="K34" s="70">
        <v>4.5860938</v>
      </c>
      <c r="L34" s="70">
        <v>48.57980147999999</v>
      </c>
      <c r="M34" s="72">
        <v>82.39534759</v>
      </c>
      <c r="N34" s="73"/>
    </row>
    <row r="35" spans="2:13" ht="15" customHeight="1">
      <c r="B35" s="74" t="s">
        <v>35</v>
      </c>
      <c r="C35" s="75"/>
      <c r="D35" s="75"/>
      <c r="E35" s="76"/>
      <c r="F35" s="104">
        <v>4104.15440445</v>
      </c>
      <c r="G35" s="105">
        <v>1144.7267993</v>
      </c>
      <c r="H35" s="105">
        <v>1690.2342770999999</v>
      </c>
      <c r="I35" s="105">
        <v>463.82853</v>
      </c>
      <c r="J35" s="79">
        <v>675.7480441</v>
      </c>
      <c r="K35" s="106">
        <v>4.2437163</v>
      </c>
      <c r="L35" s="106">
        <v>44.167491319999996</v>
      </c>
      <c r="M35" s="107">
        <v>81.20554633</v>
      </c>
    </row>
    <row r="36" spans="2:13" ht="15" customHeight="1">
      <c r="B36" s="84"/>
      <c r="C36" s="85" t="s">
        <v>41</v>
      </c>
      <c r="D36" s="85"/>
      <c r="E36" s="86"/>
      <c r="F36" s="77">
        <v>2243.4503124099997</v>
      </c>
      <c r="G36" s="79">
        <v>591.2276192</v>
      </c>
      <c r="H36" s="79">
        <v>914.2039666</v>
      </c>
      <c r="I36" s="105">
        <v>289.3009914</v>
      </c>
      <c r="J36" s="79">
        <v>376.997109</v>
      </c>
      <c r="K36" s="79">
        <v>0.7510498</v>
      </c>
      <c r="L36" s="105">
        <v>20.4159118</v>
      </c>
      <c r="M36" s="108">
        <v>50.55366461</v>
      </c>
    </row>
    <row r="37" spans="2:13" ht="15" customHeight="1">
      <c r="B37" s="87"/>
      <c r="C37" s="88" t="s">
        <v>42</v>
      </c>
      <c r="D37" s="75"/>
      <c r="E37" s="76"/>
      <c r="F37" s="77">
        <v>1860.70409204</v>
      </c>
      <c r="G37" s="81">
        <v>553.4991801</v>
      </c>
      <c r="H37" s="81">
        <v>776.0303105</v>
      </c>
      <c r="I37" s="109">
        <v>174.5275386</v>
      </c>
      <c r="J37" s="81">
        <v>298.7509351</v>
      </c>
      <c r="K37" s="81">
        <v>3.4926665</v>
      </c>
      <c r="L37" s="109">
        <v>23.75157952</v>
      </c>
      <c r="M37" s="110">
        <v>30.651881720000006</v>
      </c>
    </row>
    <row r="38" spans="2:13" ht="15" customHeight="1">
      <c r="B38" s="87"/>
      <c r="C38" s="91"/>
      <c r="D38" s="75" t="s">
        <v>38</v>
      </c>
      <c r="E38" s="76"/>
      <c r="F38" s="77">
        <v>437.06943194999997</v>
      </c>
      <c r="G38" s="79">
        <v>149.7310904</v>
      </c>
      <c r="H38" s="79">
        <v>191.8290547</v>
      </c>
      <c r="I38" s="105">
        <v>19.3721419</v>
      </c>
      <c r="J38" s="79">
        <v>67.895284</v>
      </c>
      <c r="K38" s="79">
        <v>0.5225335</v>
      </c>
      <c r="L38" s="105">
        <v>3.34998656</v>
      </c>
      <c r="M38" s="108">
        <v>4.36934089</v>
      </c>
    </row>
    <row r="39" spans="2:13" ht="15" customHeight="1">
      <c r="B39" s="74" t="s">
        <v>36</v>
      </c>
      <c r="C39" s="75"/>
      <c r="D39" s="75"/>
      <c r="E39" s="76"/>
      <c r="F39" s="77">
        <v>255.66165832</v>
      </c>
      <c r="G39" s="81">
        <v>93.7985581</v>
      </c>
      <c r="H39" s="81">
        <v>95.4660548</v>
      </c>
      <c r="I39" s="109">
        <v>14.9865489</v>
      </c>
      <c r="J39" s="81">
        <v>45.4660076</v>
      </c>
      <c r="K39" s="81">
        <v>0.3423775</v>
      </c>
      <c r="L39" s="109">
        <v>4.41231016</v>
      </c>
      <c r="M39" s="110">
        <v>1.1898012599999959</v>
      </c>
    </row>
    <row r="40" spans="2:13" ht="15" customHeight="1">
      <c r="B40" s="92"/>
      <c r="C40" s="85" t="s">
        <v>39</v>
      </c>
      <c r="D40" s="85"/>
      <c r="E40" s="86"/>
      <c r="F40" s="77">
        <v>38.09938365</v>
      </c>
      <c r="G40" s="79">
        <v>13.4689772</v>
      </c>
      <c r="H40" s="79">
        <v>14.6206036</v>
      </c>
      <c r="I40" s="105">
        <v>2.4362327</v>
      </c>
      <c r="J40" s="79">
        <v>6.7872523</v>
      </c>
      <c r="K40" s="79">
        <v>0.0627395</v>
      </c>
      <c r="L40" s="105">
        <v>0.51390942</v>
      </c>
      <c r="M40" s="108">
        <v>0.20966893</v>
      </c>
    </row>
    <row r="41" spans="2:13" ht="15" customHeight="1">
      <c r="B41" s="5" t="s">
        <v>52</v>
      </c>
      <c r="C41" s="93"/>
      <c r="D41" s="93"/>
      <c r="E41" s="94"/>
      <c r="F41" s="95">
        <v>606.9634574900001</v>
      </c>
      <c r="G41" s="97">
        <v>214.5957124</v>
      </c>
      <c r="H41" s="97">
        <v>230.3123722</v>
      </c>
      <c r="I41" s="111">
        <v>41.7269054</v>
      </c>
      <c r="J41" s="97">
        <v>106.4340276</v>
      </c>
      <c r="K41" s="97">
        <v>0.6973185</v>
      </c>
      <c r="L41" s="111">
        <v>9.35764182</v>
      </c>
      <c r="M41" s="112">
        <v>3.83947957</v>
      </c>
    </row>
    <row r="42" spans="2:9" ht="13.5">
      <c r="B42" s="26" t="s">
        <v>55</v>
      </c>
      <c r="C42" s="26"/>
      <c r="D42" s="26"/>
      <c r="E42" s="26"/>
      <c r="F42" s="26"/>
      <c r="G42" s="26"/>
      <c r="H42" s="26"/>
      <c r="I42" s="26"/>
    </row>
    <row r="43" spans="2:9" ht="13.5">
      <c r="B43" s="26" t="s">
        <v>56</v>
      </c>
      <c r="C43" s="26"/>
      <c r="D43" s="26"/>
      <c r="E43" s="26"/>
      <c r="F43" s="26"/>
      <c r="G43" s="26"/>
      <c r="H43" s="26"/>
      <c r="I43" s="26"/>
    </row>
    <row r="45" spans="2:17" ht="13.5">
      <c r="B45" t="s">
        <v>57</v>
      </c>
      <c r="Q45" s="113"/>
    </row>
    <row r="46" spans="16:17" ht="13.5">
      <c r="P46" s="113" t="s">
        <v>54</v>
      </c>
      <c r="Q46" s="113"/>
    </row>
    <row r="47" spans="2:17" ht="13.5">
      <c r="B47" s="57"/>
      <c r="C47" s="58"/>
      <c r="D47" s="58"/>
      <c r="E47" s="59"/>
      <c r="F47" s="162" t="s">
        <v>58</v>
      </c>
      <c r="G47" s="163"/>
      <c r="H47" s="163"/>
      <c r="I47" s="163"/>
      <c r="J47" s="163"/>
      <c r="K47" s="163"/>
      <c r="L47" s="164"/>
      <c r="M47" s="162" t="s">
        <v>59</v>
      </c>
      <c r="N47" s="163"/>
      <c r="O47" s="163"/>
      <c r="P47" s="164"/>
      <c r="Q47" s="114"/>
    </row>
    <row r="48" spans="2:17" ht="22.5">
      <c r="B48" s="61"/>
      <c r="C48" s="62"/>
      <c r="D48" s="62"/>
      <c r="E48" s="63"/>
      <c r="F48" s="64" t="s">
        <v>8</v>
      </c>
      <c r="G48" s="65" t="s">
        <v>9</v>
      </c>
      <c r="H48" s="65" t="s">
        <v>10</v>
      </c>
      <c r="I48" s="65" t="s">
        <v>11</v>
      </c>
      <c r="J48" s="65" t="s">
        <v>12</v>
      </c>
      <c r="K48" s="101" t="s">
        <v>13</v>
      </c>
      <c r="L48" s="115" t="s">
        <v>14</v>
      </c>
      <c r="M48" s="116" t="s">
        <v>60</v>
      </c>
      <c r="N48" s="117" t="s">
        <v>61</v>
      </c>
      <c r="O48" s="118" t="s">
        <v>62</v>
      </c>
      <c r="P48" s="119" t="s">
        <v>15</v>
      </c>
      <c r="Q48" s="114"/>
    </row>
    <row r="49" spans="2:17" ht="15" customHeight="1">
      <c r="B49" s="87" t="s">
        <v>40</v>
      </c>
      <c r="C49" s="120"/>
      <c r="D49" s="120"/>
      <c r="E49" s="121"/>
      <c r="F49" s="122">
        <v>3253.41629002</v>
      </c>
      <c r="G49" s="70">
        <v>1049.07396274</v>
      </c>
      <c r="H49" s="70">
        <v>1312.83948453</v>
      </c>
      <c r="I49" s="70">
        <v>339.02261322000004</v>
      </c>
      <c r="J49" s="70">
        <v>519.57969406</v>
      </c>
      <c r="K49" s="70">
        <v>3.3193526100000006</v>
      </c>
      <c r="L49" s="72">
        <v>29.58118286</v>
      </c>
      <c r="M49" s="122">
        <v>22.98977919</v>
      </c>
      <c r="N49" s="70">
        <v>3.3599270999999997</v>
      </c>
      <c r="O49" s="70">
        <v>13.8442303</v>
      </c>
      <c r="P49" s="72">
        <v>58.22136634</v>
      </c>
      <c r="Q49" s="123"/>
    </row>
    <row r="50" spans="2:17" ht="15" customHeight="1">
      <c r="B50" s="74" t="s">
        <v>35</v>
      </c>
      <c r="C50" s="75"/>
      <c r="D50" s="75"/>
      <c r="E50" s="76"/>
      <c r="F50" s="124">
        <v>3038.80045317</v>
      </c>
      <c r="G50" s="79">
        <v>962.6381208</v>
      </c>
      <c r="H50" s="79">
        <v>1235.57735241</v>
      </c>
      <c r="I50" s="79">
        <v>327.15238922000003</v>
      </c>
      <c r="J50" s="79">
        <v>483.50836735999997</v>
      </c>
      <c r="K50" s="79">
        <v>3.0318247100000004</v>
      </c>
      <c r="L50" s="82">
        <v>26.89239867</v>
      </c>
      <c r="M50" s="124">
        <v>22.96887057</v>
      </c>
      <c r="N50" s="79">
        <v>3.32320731</v>
      </c>
      <c r="O50" s="159"/>
      <c r="P50" s="108">
        <v>57.29021233</v>
      </c>
      <c r="Q50" s="123"/>
    </row>
    <row r="51" spans="2:17" ht="15" customHeight="1">
      <c r="B51" s="84"/>
      <c r="C51" s="85" t="s">
        <v>41</v>
      </c>
      <c r="D51" s="85"/>
      <c r="E51" s="86"/>
      <c r="F51" s="77">
        <v>1635.8599353599998</v>
      </c>
      <c r="G51" s="79">
        <v>496.47942757</v>
      </c>
      <c r="H51" s="79">
        <v>657.8828655</v>
      </c>
      <c r="I51" s="79">
        <v>202.85836567</v>
      </c>
      <c r="J51" s="79">
        <v>265.63086318</v>
      </c>
      <c r="K51" s="79">
        <v>0.52833449</v>
      </c>
      <c r="L51" s="82">
        <v>12.48007895</v>
      </c>
      <c r="M51" s="77">
        <v>13.79774244</v>
      </c>
      <c r="N51" s="125">
        <v>2.15215297</v>
      </c>
      <c r="O51" s="160"/>
      <c r="P51" s="82">
        <v>35.38921657</v>
      </c>
      <c r="Q51" s="123"/>
    </row>
    <row r="52" spans="2:17" ht="15" customHeight="1">
      <c r="B52" s="87"/>
      <c r="C52" s="88" t="s">
        <v>42</v>
      </c>
      <c r="D52" s="75"/>
      <c r="E52" s="76"/>
      <c r="F52" s="77">
        <v>1402.9405178099998</v>
      </c>
      <c r="G52" s="79">
        <v>466.15869323</v>
      </c>
      <c r="H52" s="79">
        <v>577.69448691</v>
      </c>
      <c r="I52" s="79">
        <v>124.29402355</v>
      </c>
      <c r="J52" s="79">
        <v>217.87750418</v>
      </c>
      <c r="K52" s="79">
        <v>2.50349022</v>
      </c>
      <c r="L52" s="82">
        <v>14.41231972</v>
      </c>
      <c r="M52" s="77">
        <v>9.17112813</v>
      </c>
      <c r="N52" s="125">
        <v>1.17105434</v>
      </c>
      <c r="O52" s="160"/>
      <c r="P52" s="82">
        <v>21.90099576</v>
      </c>
      <c r="Q52" s="123"/>
    </row>
    <row r="53" spans="2:17" ht="15" customHeight="1">
      <c r="B53" s="87"/>
      <c r="C53" s="91"/>
      <c r="D53" s="75" t="s">
        <v>38</v>
      </c>
      <c r="E53" s="76"/>
      <c r="F53" s="77">
        <v>355.2137561</v>
      </c>
      <c r="G53" s="79">
        <v>129.37287082</v>
      </c>
      <c r="H53" s="79">
        <v>153.5429525</v>
      </c>
      <c r="I53" s="79">
        <v>15.52221462</v>
      </c>
      <c r="J53" s="79">
        <v>54.35933406</v>
      </c>
      <c r="K53" s="79">
        <v>0.4180268</v>
      </c>
      <c r="L53" s="82">
        <v>1.9983573</v>
      </c>
      <c r="M53" s="77">
        <v>0.82889078</v>
      </c>
      <c r="N53" s="125">
        <v>0.01982192</v>
      </c>
      <c r="O53" s="160"/>
      <c r="P53" s="82">
        <v>3.49689326</v>
      </c>
      <c r="Q53" s="123"/>
    </row>
    <row r="54" spans="2:17" ht="15" customHeight="1">
      <c r="B54" s="74" t="s">
        <v>36</v>
      </c>
      <c r="C54" s="75"/>
      <c r="D54" s="75"/>
      <c r="E54" s="76"/>
      <c r="F54" s="77">
        <v>214.61583685000002</v>
      </c>
      <c r="G54" s="79">
        <v>86.43584194</v>
      </c>
      <c r="H54" s="79">
        <v>77.26213212</v>
      </c>
      <c r="I54" s="79">
        <v>11.870224</v>
      </c>
      <c r="J54" s="79">
        <v>36.0713267</v>
      </c>
      <c r="K54" s="79">
        <v>0.2875279</v>
      </c>
      <c r="L54" s="82">
        <v>2.68878419</v>
      </c>
      <c r="M54" s="77">
        <v>0.02090862</v>
      </c>
      <c r="N54" s="125">
        <v>0.03671979</v>
      </c>
      <c r="O54" s="160"/>
      <c r="P54" s="82">
        <v>0.9311540100000002</v>
      </c>
      <c r="Q54" s="123"/>
    </row>
    <row r="55" spans="2:17" ht="15" customHeight="1">
      <c r="B55" s="92"/>
      <c r="C55" s="85" t="s">
        <v>39</v>
      </c>
      <c r="D55" s="85"/>
      <c r="E55" s="86"/>
      <c r="F55" s="77">
        <v>29.282867939999996</v>
      </c>
      <c r="G55" s="79">
        <v>11.84766634</v>
      </c>
      <c r="H55" s="79">
        <v>10.57974061</v>
      </c>
      <c r="I55" s="79">
        <v>1.71225085</v>
      </c>
      <c r="J55" s="79">
        <v>4.78513429</v>
      </c>
      <c r="K55" s="79">
        <v>0.0442675</v>
      </c>
      <c r="L55" s="82">
        <v>0.31380835</v>
      </c>
      <c r="M55" s="77">
        <v>0.01324491</v>
      </c>
      <c r="N55" s="125">
        <v>0.01130901</v>
      </c>
      <c r="O55" s="160"/>
      <c r="P55" s="82">
        <v>0.14682772</v>
      </c>
      <c r="Q55" s="123"/>
    </row>
    <row r="56" spans="2:17" ht="15" customHeight="1">
      <c r="B56" s="5" t="s">
        <v>52</v>
      </c>
      <c r="C56" s="93"/>
      <c r="D56" s="93"/>
      <c r="E56" s="94"/>
      <c r="F56" s="95">
        <v>479.6595132300001</v>
      </c>
      <c r="G56" s="97">
        <v>189.21138664</v>
      </c>
      <c r="H56" s="97">
        <v>174.83806916</v>
      </c>
      <c r="I56" s="97">
        <v>30.62540623</v>
      </c>
      <c r="J56" s="97">
        <v>78.72679317</v>
      </c>
      <c r="K56" s="97">
        <v>0.53688223</v>
      </c>
      <c r="L56" s="98">
        <v>5.7209758</v>
      </c>
      <c r="M56" s="95">
        <v>2.88488746</v>
      </c>
      <c r="N56" s="126">
        <v>0.36231465</v>
      </c>
      <c r="O56" s="161"/>
      <c r="P56" s="98">
        <v>2.78653205</v>
      </c>
      <c r="Q56" s="123"/>
    </row>
    <row r="57" spans="2:16" ht="13.5">
      <c r="B57" s="26" t="s">
        <v>63</v>
      </c>
      <c r="C57" s="26"/>
      <c r="D57" s="26"/>
      <c r="E57" s="26"/>
      <c r="F57" s="26"/>
      <c r="G57" s="26"/>
      <c r="H57" s="26"/>
      <c r="I57" s="26" t="s">
        <v>23</v>
      </c>
      <c r="J57" s="26"/>
      <c r="K57" s="26"/>
      <c r="L57" s="26"/>
      <c r="M57" s="26"/>
      <c r="N57" s="26"/>
      <c r="P57" s="127"/>
    </row>
    <row r="58" spans="2:12" ht="13.5">
      <c r="B58" s="26" t="s">
        <v>64</v>
      </c>
      <c r="C58" s="26"/>
      <c r="D58" s="26"/>
      <c r="E58" s="26"/>
      <c r="F58" s="26"/>
      <c r="G58" s="26"/>
      <c r="H58" s="26"/>
      <c r="I58" s="26" t="s">
        <v>32</v>
      </c>
      <c r="J58" s="26"/>
      <c r="K58" s="26"/>
      <c r="L58" s="26"/>
    </row>
    <row r="59" spans="2:12" ht="13.5">
      <c r="B59" s="28" t="s">
        <v>65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ht="13.5">
      <c r="B60" s="28"/>
    </row>
    <row r="61" ht="13.5">
      <c r="B61" s="27"/>
    </row>
    <row r="62" ht="13.5">
      <c r="B62" t="s">
        <v>66</v>
      </c>
    </row>
    <row r="64" ht="13.5">
      <c r="I64" s="38" t="s">
        <v>54</v>
      </c>
    </row>
    <row r="65" spans="5:10" ht="22.5">
      <c r="E65" s="57"/>
      <c r="F65" s="128" t="s">
        <v>67</v>
      </c>
      <c r="G65" s="129" t="s">
        <v>68</v>
      </c>
      <c r="H65" s="130" t="s">
        <v>69</v>
      </c>
      <c r="I65" s="131" t="s">
        <v>70</v>
      </c>
      <c r="J65" s="132"/>
    </row>
    <row r="66" spans="5:10" ht="13.5">
      <c r="E66" s="11" t="s">
        <v>40</v>
      </c>
      <c r="F66" s="69">
        <v>128.31060652</v>
      </c>
      <c r="G66" s="70">
        <v>1.57958</v>
      </c>
      <c r="H66" s="70">
        <v>138.9519</v>
      </c>
      <c r="I66" s="72">
        <v>37.73963143</v>
      </c>
      <c r="J66" s="133"/>
    </row>
    <row r="67" spans="5:10" ht="13.5">
      <c r="E67" s="134" t="s">
        <v>41</v>
      </c>
      <c r="F67" s="77">
        <v>128.31060652</v>
      </c>
      <c r="G67" s="79">
        <v>0.87008</v>
      </c>
      <c r="H67" s="79">
        <v>44.2282</v>
      </c>
      <c r="I67" s="82">
        <v>37.73963143</v>
      </c>
      <c r="J67" s="135"/>
    </row>
    <row r="68" spans="5:10" ht="13.5">
      <c r="E68" s="34" t="s">
        <v>42</v>
      </c>
      <c r="F68" s="136"/>
      <c r="G68" s="97">
        <v>0.7095</v>
      </c>
      <c r="H68" s="97">
        <v>94.7237</v>
      </c>
      <c r="I68" s="137"/>
      <c r="J68" s="138"/>
    </row>
  </sheetData>
  <sheetProtection/>
  <mergeCells count="15">
    <mergeCell ref="O50:O56"/>
    <mergeCell ref="F47:L47"/>
    <mergeCell ref="M47:P47"/>
    <mergeCell ref="F18:I18"/>
    <mergeCell ref="J18:M18"/>
    <mergeCell ref="F32:F33"/>
    <mergeCell ref="K13:L13"/>
    <mergeCell ref="B1:P1"/>
    <mergeCell ref="E12:F12"/>
    <mergeCell ref="G12:H12"/>
    <mergeCell ref="E13:F13"/>
    <mergeCell ref="G13:H13"/>
    <mergeCell ref="I12:J12"/>
    <mergeCell ref="K12:L12"/>
    <mergeCell ref="I13:J13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V68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5" customWidth="1"/>
    <col min="17" max="17" width="12.625" style="35" customWidth="1"/>
    <col min="18" max="20" width="12.625" style="35" hidden="1" customWidth="1"/>
    <col min="21" max="27" width="0" style="36" hidden="1" customWidth="1"/>
    <col min="28" max="157" width="0" style="0" hidden="1" customWidth="1"/>
  </cols>
  <sheetData>
    <row r="1" spans="2:16" ht="17.25">
      <c r="B1" s="156" t="s">
        <v>81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ht="28.5" customHeight="1">
      <c r="M2" t="s">
        <v>31</v>
      </c>
    </row>
    <row r="3" ht="13.5">
      <c r="B3" t="s">
        <v>33</v>
      </c>
    </row>
    <row r="5" spans="5:11" ht="13.5">
      <c r="E5" s="37"/>
      <c r="F5" s="37"/>
      <c r="G5" s="37"/>
      <c r="H5" s="37"/>
      <c r="I5" s="37"/>
      <c r="J5" s="37"/>
      <c r="K5" s="38" t="s">
        <v>34</v>
      </c>
    </row>
    <row r="6" spans="5:11" ht="24">
      <c r="E6" s="11"/>
      <c r="F6" s="39" t="s">
        <v>8</v>
      </c>
      <c r="G6" s="40" t="s">
        <v>35</v>
      </c>
      <c r="H6" s="41"/>
      <c r="I6" s="39" t="s">
        <v>36</v>
      </c>
      <c r="J6" s="39"/>
      <c r="K6" s="24" t="s">
        <v>37</v>
      </c>
    </row>
    <row r="7" spans="5:11" ht="24">
      <c r="E7" s="34"/>
      <c r="F7" s="42"/>
      <c r="G7" s="43"/>
      <c r="H7" s="148" t="s">
        <v>38</v>
      </c>
      <c r="I7" s="42"/>
      <c r="J7" s="6" t="s">
        <v>39</v>
      </c>
      <c r="K7" s="7"/>
    </row>
    <row r="8" spans="5:11" ht="13.5">
      <c r="E8" s="44" t="s">
        <v>40</v>
      </c>
      <c r="F8" s="45">
        <v>3492.8555</v>
      </c>
      <c r="G8" s="46">
        <v>3435.7934</v>
      </c>
      <c r="H8" s="47">
        <v>241.0336</v>
      </c>
      <c r="I8" s="46">
        <v>57.0621</v>
      </c>
      <c r="J8" s="46">
        <v>8.2186</v>
      </c>
      <c r="K8" s="46">
        <v>166.9474</v>
      </c>
    </row>
    <row r="9" spans="5:11" ht="13.5">
      <c r="E9" s="48" t="s">
        <v>41</v>
      </c>
      <c r="F9" s="49">
        <v>1972.8302</v>
      </c>
      <c r="G9" s="47">
        <v>1946.7047</v>
      </c>
      <c r="H9" s="50"/>
      <c r="I9" s="49">
        <v>26.1255</v>
      </c>
      <c r="J9" s="51">
        <v>7.2787</v>
      </c>
      <c r="K9" s="51">
        <v>94.1415</v>
      </c>
    </row>
    <row r="10" spans="5:11" ht="13.5">
      <c r="E10" s="7" t="s">
        <v>42</v>
      </c>
      <c r="F10" s="52">
        <v>1520.0253</v>
      </c>
      <c r="G10" s="53">
        <v>1489.0887</v>
      </c>
      <c r="H10" s="54">
        <v>241.0336</v>
      </c>
      <c r="I10" s="55">
        <v>30.9366</v>
      </c>
      <c r="J10" s="54">
        <v>0.9399</v>
      </c>
      <c r="K10" s="54">
        <v>72.8059</v>
      </c>
    </row>
    <row r="11" ht="13.5">
      <c r="G11" s="56"/>
    </row>
    <row r="12" spans="5:12" ht="13.5">
      <c r="E12" s="157" t="s">
        <v>43</v>
      </c>
      <c r="F12" s="158"/>
      <c r="G12" s="157" t="s">
        <v>44</v>
      </c>
      <c r="H12" s="158"/>
      <c r="I12" s="157" t="s">
        <v>45</v>
      </c>
      <c r="J12" s="158"/>
      <c r="K12" s="157" t="s">
        <v>46</v>
      </c>
      <c r="L12" s="158"/>
    </row>
    <row r="13" spans="5:12" ht="13.5">
      <c r="E13" s="154">
        <v>274206.960234084</v>
      </c>
      <c r="F13" s="155"/>
      <c r="G13" s="154">
        <v>54096.37722</v>
      </c>
      <c r="H13" s="155"/>
      <c r="I13" s="154">
        <v>4792.47801</v>
      </c>
      <c r="J13" s="155"/>
      <c r="K13" s="154">
        <v>58888.85523</v>
      </c>
      <c r="L13" s="155"/>
    </row>
    <row r="16" ht="13.5">
      <c r="B16" t="s">
        <v>47</v>
      </c>
    </row>
    <row r="17" spans="9:13" ht="13.5">
      <c r="I17" s="38" t="s">
        <v>48</v>
      </c>
      <c r="M17" s="38" t="s">
        <v>49</v>
      </c>
    </row>
    <row r="18" spans="2:14" ht="13.5">
      <c r="B18" s="57"/>
      <c r="C18" s="58"/>
      <c r="D18" s="58"/>
      <c r="E18" s="59"/>
      <c r="F18" s="165" t="s">
        <v>50</v>
      </c>
      <c r="G18" s="166"/>
      <c r="H18" s="166"/>
      <c r="I18" s="167"/>
      <c r="J18" s="165" t="s">
        <v>51</v>
      </c>
      <c r="K18" s="166"/>
      <c r="L18" s="166"/>
      <c r="M18" s="167"/>
      <c r="N18" s="60"/>
    </row>
    <row r="19" spans="2:14" ht="13.5">
      <c r="B19" s="61"/>
      <c r="C19" s="62"/>
      <c r="D19" s="62"/>
      <c r="E19" s="63"/>
      <c r="F19" s="64" t="s">
        <v>8</v>
      </c>
      <c r="G19" s="65" t="s">
        <v>9</v>
      </c>
      <c r="H19" s="65" t="s">
        <v>10</v>
      </c>
      <c r="I19" s="66" t="s">
        <v>11</v>
      </c>
      <c r="J19" s="64" t="s">
        <v>8</v>
      </c>
      <c r="K19" s="65" t="s">
        <v>9</v>
      </c>
      <c r="L19" s="65" t="s">
        <v>10</v>
      </c>
      <c r="M19" s="66" t="s">
        <v>11</v>
      </c>
      <c r="N19" s="60"/>
    </row>
    <row r="20" spans="2:22" ht="15" customHeight="1">
      <c r="B20" s="4" t="s">
        <v>40</v>
      </c>
      <c r="C20" s="67"/>
      <c r="D20" s="67"/>
      <c r="E20" s="68"/>
      <c r="F20" s="69">
        <v>2196.5056000000004</v>
      </c>
      <c r="G20" s="70">
        <v>29.808200000000003</v>
      </c>
      <c r="H20" s="70">
        <v>1748.5905</v>
      </c>
      <c r="I20" s="71">
        <v>418.10689999999994</v>
      </c>
      <c r="J20" s="69">
        <v>3984.5816999999997</v>
      </c>
      <c r="K20" s="70">
        <v>313.25530000000003</v>
      </c>
      <c r="L20" s="70">
        <v>2790.1875999999997</v>
      </c>
      <c r="M20" s="72">
        <v>881.1388000000001</v>
      </c>
      <c r="N20" s="73"/>
      <c r="U20" s="35"/>
      <c r="V20" s="35"/>
    </row>
    <row r="21" spans="2:22" ht="15" customHeight="1">
      <c r="B21" s="74" t="s">
        <v>35</v>
      </c>
      <c r="C21" s="75"/>
      <c r="D21" s="75"/>
      <c r="E21" s="76"/>
      <c r="F21" s="77">
        <v>2114.6472000000003</v>
      </c>
      <c r="G21" s="78">
        <v>27.8988</v>
      </c>
      <c r="H21" s="79">
        <v>1679.5666</v>
      </c>
      <c r="I21" s="78">
        <v>407.18179999999995</v>
      </c>
      <c r="J21" s="80">
        <v>3798.8052</v>
      </c>
      <c r="K21" s="81">
        <v>287.45450000000005</v>
      </c>
      <c r="L21" s="81">
        <v>2656.0078999999996</v>
      </c>
      <c r="M21" s="82">
        <v>855.3428</v>
      </c>
      <c r="N21" s="73"/>
      <c r="U21" s="83"/>
      <c r="V21" s="83"/>
    </row>
    <row r="22" spans="2:22" ht="15" customHeight="1">
      <c r="B22" s="84"/>
      <c r="C22" s="85" t="s">
        <v>41</v>
      </c>
      <c r="D22" s="85"/>
      <c r="E22" s="86"/>
      <c r="F22" s="77">
        <v>1108.8990000000001</v>
      </c>
      <c r="G22" s="79">
        <v>13.7611</v>
      </c>
      <c r="H22" s="79">
        <v>866.9319</v>
      </c>
      <c r="I22" s="82">
        <v>228.206</v>
      </c>
      <c r="J22" s="77">
        <v>1969.3442</v>
      </c>
      <c r="K22" s="79">
        <v>135.2821</v>
      </c>
      <c r="L22" s="79">
        <v>1328.6026</v>
      </c>
      <c r="M22" s="82">
        <v>505.4595</v>
      </c>
      <c r="N22" s="73"/>
      <c r="U22" s="83"/>
      <c r="V22" s="83"/>
    </row>
    <row r="23" spans="2:22" ht="15" customHeight="1">
      <c r="B23" s="87"/>
      <c r="C23" s="88" t="s">
        <v>42</v>
      </c>
      <c r="D23" s="75"/>
      <c r="E23" s="76"/>
      <c r="F23" s="77">
        <v>1005.7482</v>
      </c>
      <c r="G23" s="81">
        <v>14.1377</v>
      </c>
      <c r="H23" s="81">
        <v>812.6347</v>
      </c>
      <c r="I23" s="89">
        <v>178.9758</v>
      </c>
      <c r="J23" s="77">
        <v>1829.4609999999998</v>
      </c>
      <c r="K23" s="81">
        <v>152.1724</v>
      </c>
      <c r="L23" s="81">
        <v>1327.4053</v>
      </c>
      <c r="M23" s="89">
        <v>349.8833</v>
      </c>
      <c r="N23" s="73"/>
      <c r="T23" s="90"/>
      <c r="U23" s="90"/>
      <c r="V23" s="35"/>
    </row>
    <row r="24" spans="2:22" ht="15" customHeight="1">
      <c r="B24" s="87"/>
      <c r="C24" s="91"/>
      <c r="D24" s="75" t="s">
        <v>38</v>
      </c>
      <c r="E24" s="76"/>
      <c r="F24" s="77">
        <v>252.1767</v>
      </c>
      <c r="G24" s="81">
        <v>3.9373</v>
      </c>
      <c r="H24" s="79">
        <v>221.9541</v>
      </c>
      <c r="I24" s="82">
        <v>26.2853</v>
      </c>
      <c r="J24" s="77">
        <v>466.7776</v>
      </c>
      <c r="K24" s="79">
        <v>26.8557</v>
      </c>
      <c r="L24" s="79">
        <v>397.3266</v>
      </c>
      <c r="M24" s="82">
        <v>42.5953</v>
      </c>
      <c r="N24" s="73"/>
      <c r="U24" s="83"/>
      <c r="V24" s="83"/>
    </row>
    <row r="25" spans="2:22" ht="15" customHeight="1">
      <c r="B25" s="74" t="s">
        <v>36</v>
      </c>
      <c r="C25" s="75"/>
      <c r="D25" s="75"/>
      <c r="E25" s="76"/>
      <c r="F25" s="77">
        <v>81.8584</v>
      </c>
      <c r="G25" s="81">
        <v>1.9094</v>
      </c>
      <c r="H25" s="81">
        <v>69.0239</v>
      </c>
      <c r="I25" s="89">
        <v>10.9251</v>
      </c>
      <c r="J25" s="77">
        <v>185.7765</v>
      </c>
      <c r="K25" s="81">
        <v>25.8008</v>
      </c>
      <c r="L25" s="79">
        <v>134.1797</v>
      </c>
      <c r="M25" s="89">
        <v>25.796</v>
      </c>
      <c r="N25" s="73"/>
      <c r="U25" s="90"/>
      <c r="V25" s="90"/>
    </row>
    <row r="26" spans="2:22" ht="15" customHeight="1">
      <c r="B26" s="92"/>
      <c r="C26" s="85" t="s">
        <v>39</v>
      </c>
      <c r="D26" s="85"/>
      <c r="E26" s="86"/>
      <c r="F26" s="77">
        <v>12.451</v>
      </c>
      <c r="G26" s="79">
        <v>0.2642</v>
      </c>
      <c r="H26" s="79">
        <v>10.1745</v>
      </c>
      <c r="I26" s="82">
        <v>2.0123</v>
      </c>
      <c r="J26" s="77">
        <v>25.9764</v>
      </c>
      <c r="K26" s="79">
        <v>2.9093</v>
      </c>
      <c r="L26" s="81">
        <v>18.5569</v>
      </c>
      <c r="M26" s="82">
        <v>4.5102</v>
      </c>
      <c r="N26" s="73"/>
      <c r="U26" s="83"/>
      <c r="V26" s="83"/>
    </row>
    <row r="27" spans="2:22" ht="15" customHeight="1">
      <c r="B27" s="5" t="s">
        <v>52</v>
      </c>
      <c r="C27" s="93"/>
      <c r="D27" s="93"/>
      <c r="E27" s="94"/>
      <c r="F27" s="95">
        <v>208.5975</v>
      </c>
      <c r="G27" s="96">
        <v>4.3045</v>
      </c>
      <c r="H27" s="97">
        <v>172.881</v>
      </c>
      <c r="I27" s="98">
        <v>31.412</v>
      </c>
      <c r="J27" s="95">
        <v>444.1529</v>
      </c>
      <c r="K27" s="97">
        <v>55.4055</v>
      </c>
      <c r="L27" s="97">
        <v>315.3592</v>
      </c>
      <c r="M27" s="98">
        <v>73.3882</v>
      </c>
      <c r="N27" s="73"/>
      <c r="U27" s="83"/>
      <c r="V27" s="83"/>
    </row>
    <row r="30" ht="13.5">
      <c r="B30" t="s">
        <v>53</v>
      </c>
    </row>
    <row r="31" ht="13.5">
      <c r="M31" s="38" t="s">
        <v>54</v>
      </c>
    </row>
    <row r="32" spans="2:14" ht="13.5">
      <c r="B32" s="57"/>
      <c r="C32" s="58"/>
      <c r="D32" s="58"/>
      <c r="E32" s="59"/>
      <c r="F32" s="168" t="s">
        <v>8</v>
      </c>
      <c r="G32" s="58"/>
      <c r="H32" s="58"/>
      <c r="I32" s="58"/>
      <c r="J32" s="58"/>
      <c r="K32" s="58"/>
      <c r="L32" s="99"/>
      <c r="M32" s="100"/>
      <c r="N32" s="60"/>
    </row>
    <row r="33" spans="2:14" ht="22.5">
      <c r="B33" s="61"/>
      <c r="C33" s="62"/>
      <c r="D33" s="62"/>
      <c r="E33" s="63"/>
      <c r="F33" s="169"/>
      <c r="G33" s="65" t="s">
        <v>9</v>
      </c>
      <c r="H33" s="65" t="s">
        <v>10</v>
      </c>
      <c r="I33" s="65" t="s">
        <v>11</v>
      </c>
      <c r="J33" s="65" t="s">
        <v>12</v>
      </c>
      <c r="K33" s="101" t="s">
        <v>13</v>
      </c>
      <c r="L33" s="102" t="s">
        <v>14</v>
      </c>
      <c r="M33" s="103" t="s">
        <v>15</v>
      </c>
      <c r="N33" s="60"/>
    </row>
    <row r="34" spans="2:14" ht="15" customHeight="1">
      <c r="B34" s="4" t="s">
        <v>40</v>
      </c>
      <c r="C34" s="67"/>
      <c r="D34" s="67"/>
      <c r="E34" s="68"/>
      <c r="F34" s="69">
        <v>4612.95033244</v>
      </c>
      <c r="G34" s="70">
        <v>1287.8568025999998</v>
      </c>
      <c r="H34" s="70">
        <v>1895.1839188</v>
      </c>
      <c r="I34" s="70">
        <v>537.3256762000001</v>
      </c>
      <c r="J34" s="70">
        <v>751.8832381000001</v>
      </c>
      <c r="K34" s="70">
        <v>5.2360074999999995</v>
      </c>
      <c r="L34" s="70">
        <v>48.53079615</v>
      </c>
      <c r="M34" s="72">
        <v>86.93389309</v>
      </c>
      <c r="N34" s="73"/>
    </row>
    <row r="35" spans="2:13" ht="15" customHeight="1">
      <c r="B35" s="74" t="s">
        <v>35</v>
      </c>
      <c r="C35" s="75"/>
      <c r="D35" s="75"/>
      <c r="E35" s="76"/>
      <c r="F35" s="104">
        <v>4337.89028079</v>
      </c>
      <c r="G35" s="105">
        <v>1187.4355839999998</v>
      </c>
      <c r="H35" s="105">
        <v>1791.6483524999999</v>
      </c>
      <c r="I35" s="105">
        <v>520.6952458000001</v>
      </c>
      <c r="J35" s="79">
        <v>703.4426504</v>
      </c>
      <c r="K35" s="106">
        <v>4.8665685</v>
      </c>
      <c r="L35" s="106">
        <v>44.12340757</v>
      </c>
      <c r="M35" s="107">
        <v>85.67847202</v>
      </c>
    </row>
    <row r="36" spans="2:13" ht="15" customHeight="1">
      <c r="B36" s="84"/>
      <c r="C36" s="85" t="s">
        <v>41</v>
      </c>
      <c r="D36" s="85"/>
      <c r="E36" s="86"/>
      <c r="F36" s="77">
        <v>2387.9462503900004</v>
      </c>
      <c r="G36" s="79">
        <v>625.2548842</v>
      </c>
      <c r="H36" s="79">
        <v>977.2078819</v>
      </c>
      <c r="I36" s="105">
        <v>316.5044631</v>
      </c>
      <c r="J36" s="79">
        <v>394.2957945</v>
      </c>
      <c r="K36" s="79">
        <v>0.8651195</v>
      </c>
      <c r="L36" s="105">
        <v>20.68761506</v>
      </c>
      <c r="M36" s="108">
        <v>53.13049213</v>
      </c>
    </row>
    <row r="37" spans="2:13" ht="15" customHeight="1">
      <c r="B37" s="87"/>
      <c r="C37" s="88" t="s">
        <v>42</v>
      </c>
      <c r="D37" s="75"/>
      <c r="E37" s="76"/>
      <c r="F37" s="77">
        <v>1949.9440304000002</v>
      </c>
      <c r="G37" s="81">
        <v>562.1806998</v>
      </c>
      <c r="H37" s="81">
        <v>814.4404706</v>
      </c>
      <c r="I37" s="109">
        <v>204.1907827</v>
      </c>
      <c r="J37" s="81">
        <v>309.1468559</v>
      </c>
      <c r="K37" s="81">
        <v>4.001449</v>
      </c>
      <c r="L37" s="109">
        <v>23.43579251</v>
      </c>
      <c r="M37" s="110">
        <v>32.54797989</v>
      </c>
    </row>
    <row r="38" spans="2:13" ht="15" customHeight="1">
      <c r="B38" s="87"/>
      <c r="C38" s="91"/>
      <c r="D38" s="75" t="s">
        <v>38</v>
      </c>
      <c r="E38" s="76"/>
      <c r="F38" s="77">
        <v>439.76916189</v>
      </c>
      <c r="G38" s="79">
        <v>145.2967947</v>
      </c>
      <c r="H38" s="79">
        <v>192.4114008</v>
      </c>
      <c r="I38" s="105">
        <v>25.5497662</v>
      </c>
      <c r="J38" s="79">
        <v>68.0415677</v>
      </c>
      <c r="K38" s="79">
        <v>0.6200235</v>
      </c>
      <c r="L38" s="105">
        <v>3.14398976</v>
      </c>
      <c r="M38" s="108">
        <v>4.70561923</v>
      </c>
    </row>
    <row r="39" spans="2:13" ht="15" customHeight="1">
      <c r="B39" s="74" t="s">
        <v>36</v>
      </c>
      <c r="C39" s="75"/>
      <c r="D39" s="75"/>
      <c r="E39" s="76"/>
      <c r="F39" s="77">
        <v>275.06005165</v>
      </c>
      <c r="G39" s="81">
        <v>100.4212186</v>
      </c>
      <c r="H39" s="81">
        <v>103.5355663</v>
      </c>
      <c r="I39" s="109">
        <v>16.6304304</v>
      </c>
      <c r="J39" s="81">
        <v>48.4405877</v>
      </c>
      <c r="K39" s="81">
        <v>0.369439</v>
      </c>
      <c r="L39" s="109">
        <v>4.40738858</v>
      </c>
      <c r="M39" s="110">
        <v>1.255421069999997</v>
      </c>
    </row>
    <row r="40" spans="2:13" ht="15" customHeight="1">
      <c r="B40" s="92"/>
      <c r="C40" s="85" t="s">
        <v>39</v>
      </c>
      <c r="D40" s="85"/>
      <c r="E40" s="86"/>
      <c r="F40" s="77">
        <v>40.54345832</v>
      </c>
      <c r="G40" s="79">
        <v>14.0452867</v>
      </c>
      <c r="H40" s="79">
        <v>15.8964983</v>
      </c>
      <c r="I40" s="105">
        <v>2.6689045</v>
      </c>
      <c r="J40" s="79">
        <v>7.2097319</v>
      </c>
      <c r="K40" s="79">
        <v>0.033019</v>
      </c>
      <c r="L40" s="105">
        <v>0.47036308</v>
      </c>
      <c r="M40" s="108">
        <v>0.21965484</v>
      </c>
    </row>
    <row r="41" spans="2:13" ht="15" customHeight="1">
      <c r="B41" s="5" t="s">
        <v>52</v>
      </c>
      <c r="C41" s="93"/>
      <c r="D41" s="93"/>
      <c r="E41" s="94"/>
      <c r="F41" s="95">
        <v>651.93676291</v>
      </c>
      <c r="G41" s="97">
        <v>228.3920638</v>
      </c>
      <c r="H41" s="97">
        <v>249.49916</v>
      </c>
      <c r="I41" s="111">
        <v>46.3714914</v>
      </c>
      <c r="J41" s="97">
        <v>113.466165</v>
      </c>
      <c r="K41" s="97">
        <v>0.792563</v>
      </c>
      <c r="L41" s="111">
        <v>9.3692817</v>
      </c>
      <c r="M41" s="112">
        <v>4.04603801</v>
      </c>
    </row>
    <row r="42" spans="2:9" ht="13.5">
      <c r="B42" s="26" t="s">
        <v>55</v>
      </c>
      <c r="C42" s="26"/>
      <c r="D42" s="26"/>
      <c r="E42" s="26"/>
      <c r="F42" s="26"/>
      <c r="G42" s="26"/>
      <c r="H42" s="26"/>
      <c r="I42" s="26"/>
    </row>
    <row r="43" spans="2:9" ht="13.5">
      <c r="B43" s="26" t="s">
        <v>56</v>
      </c>
      <c r="C43" s="26"/>
      <c r="D43" s="26"/>
      <c r="E43" s="26"/>
      <c r="F43" s="26"/>
      <c r="G43" s="26"/>
      <c r="H43" s="26"/>
      <c r="I43" s="26"/>
    </row>
    <row r="45" spans="2:17" ht="13.5">
      <c r="B45" t="s">
        <v>57</v>
      </c>
      <c r="Q45" s="113"/>
    </row>
    <row r="46" spans="16:17" ht="13.5">
      <c r="P46" s="113" t="s">
        <v>54</v>
      </c>
      <c r="Q46" s="113"/>
    </row>
    <row r="47" spans="2:17" ht="13.5">
      <c r="B47" s="57"/>
      <c r="C47" s="58"/>
      <c r="D47" s="58"/>
      <c r="E47" s="59"/>
      <c r="F47" s="162" t="s">
        <v>58</v>
      </c>
      <c r="G47" s="163"/>
      <c r="H47" s="163"/>
      <c r="I47" s="163"/>
      <c r="J47" s="163"/>
      <c r="K47" s="163"/>
      <c r="L47" s="164"/>
      <c r="M47" s="162" t="s">
        <v>59</v>
      </c>
      <c r="N47" s="163"/>
      <c r="O47" s="163"/>
      <c r="P47" s="164"/>
      <c r="Q47" s="114"/>
    </row>
    <row r="48" spans="2:17" ht="22.5">
      <c r="B48" s="61"/>
      <c r="C48" s="62"/>
      <c r="D48" s="62"/>
      <c r="E48" s="63"/>
      <c r="F48" s="64" t="s">
        <v>8</v>
      </c>
      <c r="G48" s="65" t="s">
        <v>9</v>
      </c>
      <c r="H48" s="65" t="s">
        <v>10</v>
      </c>
      <c r="I48" s="65" t="s">
        <v>11</v>
      </c>
      <c r="J48" s="65" t="s">
        <v>12</v>
      </c>
      <c r="K48" s="101" t="s">
        <v>13</v>
      </c>
      <c r="L48" s="115" t="s">
        <v>14</v>
      </c>
      <c r="M48" s="116" t="s">
        <v>60</v>
      </c>
      <c r="N48" s="117" t="s">
        <v>61</v>
      </c>
      <c r="O48" s="118" t="s">
        <v>62</v>
      </c>
      <c r="P48" s="119" t="s">
        <v>15</v>
      </c>
      <c r="Q48" s="114"/>
    </row>
    <row r="49" spans="2:17" ht="15" customHeight="1">
      <c r="B49" s="87" t="s">
        <v>40</v>
      </c>
      <c r="C49" s="120"/>
      <c r="D49" s="120"/>
      <c r="E49" s="121"/>
      <c r="F49" s="122">
        <v>3438.5446220199997</v>
      </c>
      <c r="G49" s="70">
        <v>1092.07507957</v>
      </c>
      <c r="H49" s="70">
        <v>1390.92533033</v>
      </c>
      <c r="I49" s="70">
        <v>380.71082504</v>
      </c>
      <c r="J49" s="70">
        <v>541.48228709</v>
      </c>
      <c r="K49" s="70">
        <v>3.79369078</v>
      </c>
      <c r="L49" s="72">
        <v>29.55740921</v>
      </c>
      <c r="M49" s="122">
        <v>25.23620978</v>
      </c>
      <c r="N49" s="70">
        <v>4.1582762</v>
      </c>
      <c r="O49" s="70">
        <v>17.23732146</v>
      </c>
      <c r="P49" s="72">
        <v>61.43011075</v>
      </c>
      <c r="Q49" s="123"/>
    </row>
    <row r="50" spans="2:17" ht="15" customHeight="1">
      <c r="B50" s="74" t="s">
        <v>35</v>
      </c>
      <c r="C50" s="75"/>
      <c r="D50" s="75"/>
      <c r="E50" s="76"/>
      <c r="F50" s="124">
        <v>3207.4917233899996</v>
      </c>
      <c r="G50" s="79">
        <v>999.41178917</v>
      </c>
      <c r="H50" s="79">
        <v>1307.15319049</v>
      </c>
      <c r="I50" s="79">
        <v>367.53549962</v>
      </c>
      <c r="J50" s="79">
        <v>503.04715307</v>
      </c>
      <c r="K50" s="79">
        <v>3.47861208</v>
      </c>
      <c r="L50" s="82">
        <v>26.86547896</v>
      </c>
      <c r="M50" s="124">
        <v>25.22077203</v>
      </c>
      <c r="N50" s="79">
        <v>4.119966720000001</v>
      </c>
      <c r="O50" s="159"/>
      <c r="P50" s="108">
        <v>60.44767519</v>
      </c>
      <c r="Q50" s="123"/>
    </row>
    <row r="51" spans="2:17" ht="15" customHeight="1">
      <c r="B51" s="84"/>
      <c r="C51" s="85" t="s">
        <v>41</v>
      </c>
      <c r="D51" s="85"/>
      <c r="E51" s="86"/>
      <c r="F51" s="77">
        <v>1740.0151209199998</v>
      </c>
      <c r="G51" s="79">
        <v>525.22167756</v>
      </c>
      <c r="H51" s="79">
        <v>701.88649506</v>
      </c>
      <c r="I51" s="79">
        <v>221.8721637</v>
      </c>
      <c r="J51" s="79">
        <v>277.78680237</v>
      </c>
      <c r="K51" s="79">
        <v>0.60695124</v>
      </c>
      <c r="L51" s="82">
        <v>12.64103099</v>
      </c>
      <c r="M51" s="77">
        <v>14.74996566</v>
      </c>
      <c r="N51" s="125">
        <v>2.57035901</v>
      </c>
      <c r="O51" s="160"/>
      <c r="P51" s="82">
        <v>37.19211513</v>
      </c>
      <c r="Q51" s="123"/>
    </row>
    <row r="52" spans="2:17" ht="15" customHeight="1">
      <c r="B52" s="87"/>
      <c r="C52" s="88" t="s">
        <v>42</v>
      </c>
      <c r="D52" s="75"/>
      <c r="E52" s="76"/>
      <c r="F52" s="77">
        <v>1467.47660247</v>
      </c>
      <c r="G52" s="79">
        <v>474.19011161</v>
      </c>
      <c r="H52" s="79">
        <v>605.26669543</v>
      </c>
      <c r="I52" s="79">
        <v>145.66333592</v>
      </c>
      <c r="J52" s="79">
        <v>225.2603507</v>
      </c>
      <c r="K52" s="79">
        <v>2.87166084</v>
      </c>
      <c r="L52" s="82">
        <v>14.22444797</v>
      </c>
      <c r="M52" s="77">
        <v>10.47080637</v>
      </c>
      <c r="N52" s="125">
        <v>1.54960771</v>
      </c>
      <c r="O52" s="160"/>
      <c r="P52" s="82">
        <v>23.25556006</v>
      </c>
      <c r="Q52" s="123"/>
    </row>
    <row r="53" spans="2:17" ht="15" customHeight="1">
      <c r="B53" s="87"/>
      <c r="C53" s="91"/>
      <c r="D53" s="75" t="s">
        <v>38</v>
      </c>
      <c r="E53" s="76"/>
      <c r="F53" s="77">
        <v>357.47851287</v>
      </c>
      <c r="G53" s="79">
        <v>126.16566538</v>
      </c>
      <c r="H53" s="79">
        <v>154.0093495</v>
      </c>
      <c r="I53" s="79">
        <v>20.46415333</v>
      </c>
      <c r="J53" s="79">
        <v>54.46749818</v>
      </c>
      <c r="K53" s="79">
        <v>0.4960188</v>
      </c>
      <c r="L53" s="82">
        <v>1.87582768</v>
      </c>
      <c r="M53" s="77">
        <v>1.13814529</v>
      </c>
      <c r="N53" s="125">
        <v>0.00897059</v>
      </c>
      <c r="O53" s="160"/>
      <c r="P53" s="82">
        <v>3.76475298</v>
      </c>
      <c r="Q53" s="123"/>
    </row>
    <row r="54" spans="2:17" ht="15" customHeight="1">
      <c r="B54" s="74" t="s">
        <v>36</v>
      </c>
      <c r="C54" s="75"/>
      <c r="D54" s="75"/>
      <c r="E54" s="76"/>
      <c r="F54" s="77">
        <v>231.05289862999996</v>
      </c>
      <c r="G54" s="79">
        <v>92.6632904</v>
      </c>
      <c r="H54" s="79">
        <v>83.77213984</v>
      </c>
      <c r="I54" s="79">
        <v>13.17532542</v>
      </c>
      <c r="J54" s="79">
        <v>38.43513402</v>
      </c>
      <c r="K54" s="79">
        <v>0.3150787</v>
      </c>
      <c r="L54" s="82">
        <v>2.6919302499999986</v>
      </c>
      <c r="M54" s="77">
        <v>0.01543775</v>
      </c>
      <c r="N54" s="125">
        <v>0.03830948</v>
      </c>
      <c r="O54" s="160"/>
      <c r="P54" s="82">
        <v>0.982435559999999</v>
      </c>
      <c r="Q54" s="123"/>
    </row>
    <row r="55" spans="2:17" ht="15" customHeight="1">
      <c r="B55" s="92"/>
      <c r="C55" s="85" t="s">
        <v>39</v>
      </c>
      <c r="D55" s="85"/>
      <c r="E55" s="86"/>
      <c r="F55" s="77">
        <v>31.115408579999997</v>
      </c>
      <c r="G55" s="79">
        <v>12.3885098</v>
      </c>
      <c r="H55" s="79">
        <v>11.46633563</v>
      </c>
      <c r="I55" s="79">
        <v>1.87073119</v>
      </c>
      <c r="J55" s="79">
        <v>5.08096574</v>
      </c>
      <c r="K55" s="79">
        <v>0.0206578</v>
      </c>
      <c r="L55" s="82">
        <v>0.28820842</v>
      </c>
      <c r="M55" s="77">
        <v>0.01132178</v>
      </c>
      <c r="N55" s="125">
        <v>0.01002735</v>
      </c>
      <c r="O55" s="160"/>
      <c r="P55" s="82">
        <v>0.153772</v>
      </c>
      <c r="Q55" s="123"/>
    </row>
    <row r="56" spans="2:17" ht="15" customHeight="1">
      <c r="B56" s="5" t="s">
        <v>52</v>
      </c>
      <c r="C56" s="93"/>
      <c r="D56" s="93"/>
      <c r="E56" s="94"/>
      <c r="F56" s="95">
        <v>514.99059553</v>
      </c>
      <c r="G56" s="97">
        <v>201.55750168</v>
      </c>
      <c r="H56" s="97">
        <v>189.10812588</v>
      </c>
      <c r="I56" s="97">
        <v>34.03796466</v>
      </c>
      <c r="J56" s="97">
        <v>83.93967876</v>
      </c>
      <c r="K56" s="97">
        <v>0.61296894</v>
      </c>
      <c r="L56" s="98">
        <v>5.73435561</v>
      </c>
      <c r="M56" s="95">
        <v>2.96248127</v>
      </c>
      <c r="N56" s="126">
        <v>0.42204258</v>
      </c>
      <c r="O56" s="161"/>
      <c r="P56" s="98">
        <v>2.93600597</v>
      </c>
      <c r="Q56" s="123"/>
    </row>
    <row r="57" spans="2:16" ht="13.5">
      <c r="B57" s="26" t="s">
        <v>63</v>
      </c>
      <c r="C57" s="26"/>
      <c r="D57" s="26"/>
      <c r="E57" s="26"/>
      <c r="F57" s="26"/>
      <c r="G57" s="26"/>
      <c r="H57" s="26"/>
      <c r="I57" s="26" t="s">
        <v>23</v>
      </c>
      <c r="J57" s="26"/>
      <c r="K57" s="26"/>
      <c r="L57" s="26"/>
      <c r="M57" s="26"/>
      <c r="N57" s="26"/>
      <c r="P57" s="127"/>
    </row>
    <row r="58" spans="2:12" ht="13.5">
      <c r="B58" s="26" t="s">
        <v>64</v>
      </c>
      <c r="C58" s="26"/>
      <c r="D58" s="26"/>
      <c r="E58" s="26"/>
      <c r="F58" s="26"/>
      <c r="G58" s="26"/>
      <c r="H58" s="26"/>
      <c r="I58" s="26" t="s">
        <v>32</v>
      </c>
      <c r="J58" s="26"/>
      <c r="K58" s="26"/>
      <c r="L58" s="26"/>
    </row>
    <row r="59" spans="2:12" ht="13.5">
      <c r="B59" s="28" t="s">
        <v>65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ht="13.5">
      <c r="B60" s="28"/>
    </row>
    <row r="61" ht="13.5">
      <c r="B61" s="27"/>
    </row>
    <row r="62" ht="13.5">
      <c r="B62" t="s">
        <v>66</v>
      </c>
    </row>
    <row r="64" ht="13.5">
      <c r="I64" s="38" t="s">
        <v>54</v>
      </c>
    </row>
    <row r="65" spans="5:10" ht="22.5">
      <c r="E65" s="57"/>
      <c r="F65" s="128" t="s">
        <v>67</v>
      </c>
      <c r="G65" s="129" t="s">
        <v>68</v>
      </c>
      <c r="H65" s="130" t="s">
        <v>69</v>
      </c>
      <c r="I65" s="131" t="s">
        <v>70</v>
      </c>
      <c r="J65" s="132"/>
    </row>
    <row r="66" spans="5:10" ht="13.5">
      <c r="E66" s="11" t="s">
        <v>40</v>
      </c>
      <c r="F66" s="69">
        <v>146.82246453</v>
      </c>
      <c r="G66" s="70">
        <v>1.7506</v>
      </c>
      <c r="H66" s="70">
        <v>143.50986933000001</v>
      </c>
      <c r="I66" s="72">
        <v>39.01969328</v>
      </c>
      <c r="J66" s="133"/>
    </row>
    <row r="67" spans="5:10" ht="13.5">
      <c r="E67" s="134" t="s">
        <v>41</v>
      </c>
      <c r="F67" s="77">
        <v>146.82246453</v>
      </c>
      <c r="G67" s="79">
        <v>0.9921</v>
      </c>
      <c r="H67" s="79">
        <v>46.3203537</v>
      </c>
      <c r="I67" s="82">
        <v>39.01969328</v>
      </c>
      <c r="J67" s="135"/>
    </row>
    <row r="68" spans="5:10" ht="13.5">
      <c r="E68" s="34" t="s">
        <v>42</v>
      </c>
      <c r="F68" s="136"/>
      <c r="G68" s="97">
        <v>0.7585</v>
      </c>
      <c r="H68" s="97">
        <v>97.18951563</v>
      </c>
      <c r="I68" s="137"/>
      <c r="J68" s="138"/>
    </row>
  </sheetData>
  <sheetProtection/>
  <mergeCells count="15">
    <mergeCell ref="O50:O56"/>
    <mergeCell ref="F47:L47"/>
    <mergeCell ref="M47:P47"/>
    <mergeCell ref="F18:I18"/>
    <mergeCell ref="J18:M18"/>
    <mergeCell ref="F32:F33"/>
    <mergeCell ref="K13:L13"/>
    <mergeCell ref="B1:P1"/>
    <mergeCell ref="E12:F12"/>
    <mergeCell ref="G12:H12"/>
    <mergeCell ref="E13:F13"/>
    <mergeCell ref="G13:H13"/>
    <mergeCell ref="I12:J12"/>
    <mergeCell ref="K12:L12"/>
    <mergeCell ref="I13:J13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V68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5" customWidth="1"/>
    <col min="17" max="17" width="12.625" style="35" customWidth="1"/>
    <col min="18" max="20" width="12.625" style="35" hidden="1" customWidth="1"/>
    <col min="21" max="27" width="0" style="36" hidden="1" customWidth="1"/>
    <col min="28" max="157" width="0" style="0" hidden="1" customWidth="1"/>
  </cols>
  <sheetData>
    <row r="1" spans="2:16" ht="17.25">
      <c r="B1" s="156" t="s">
        <v>82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ht="28.5" customHeight="1">
      <c r="M2" t="s">
        <v>31</v>
      </c>
    </row>
    <row r="3" ht="13.5">
      <c r="B3" t="s">
        <v>33</v>
      </c>
    </row>
    <row r="5" spans="5:11" ht="13.5">
      <c r="E5" s="37"/>
      <c r="F5" s="37"/>
      <c r="G5" s="37"/>
      <c r="H5" s="37"/>
      <c r="I5" s="37"/>
      <c r="J5" s="37"/>
      <c r="K5" s="38" t="s">
        <v>34</v>
      </c>
    </row>
    <row r="6" spans="5:11" ht="24">
      <c r="E6" s="11"/>
      <c r="F6" s="39" t="s">
        <v>8</v>
      </c>
      <c r="G6" s="40" t="s">
        <v>35</v>
      </c>
      <c r="H6" s="41"/>
      <c r="I6" s="39" t="s">
        <v>36</v>
      </c>
      <c r="J6" s="39"/>
      <c r="K6" s="24" t="s">
        <v>37</v>
      </c>
    </row>
    <row r="7" spans="5:11" ht="24">
      <c r="E7" s="34"/>
      <c r="F7" s="42"/>
      <c r="G7" s="43"/>
      <c r="H7" s="148" t="s">
        <v>38</v>
      </c>
      <c r="I7" s="42"/>
      <c r="J7" s="6" t="s">
        <v>39</v>
      </c>
      <c r="K7" s="7"/>
    </row>
    <row r="8" spans="5:11" ht="13.5">
      <c r="E8" s="44" t="s">
        <v>40</v>
      </c>
      <c r="F8" s="45">
        <v>3491.9099</v>
      </c>
      <c r="G8" s="46">
        <v>3434.8885</v>
      </c>
      <c r="H8" s="47">
        <v>244.3034</v>
      </c>
      <c r="I8" s="46">
        <v>57.0214</v>
      </c>
      <c r="J8" s="46">
        <v>8.1674</v>
      </c>
      <c r="K8" s="46">
        <v>166.6281</v>
      </c>
    </row>
    <row r="9" spans="5:11" ht="13.5">
      <c r="E9" s="48" t="s">
        <v>41</v>
      </c>
      <c r="F9" s="49">
        <v>1972.3699000000001</v>
      </c>
      <c r="G9" s="47">
        <v>1946.2351</v>
      </c>
      <c r="H9" s="50"/>
      <c r="I9" s="49">
        <v>26.1348</v>
      </c>
      <c r="J9" s="51">
        <v>7.2325</v>
      </c>
      <c r="K9" s="51">
        <v>94.0289</v>
      </c>
    </row>
    <row r="10" spans="5:11" ht="13.5">
      <c r="E10" s="7" t="s">
        <v>42</v>
      </c>
      <c r="F10" s="52">
        <v>1519.54</v>
      </c>
      <c r="G10" s="53">
        <v>1488.6534</v>
      </c>
      <c r="H10" s="54">
        <v>244.3034</v>
      </c>
      <c r="I10" s="55">
        <v>30.8866</v>
      </c>
      <c r="J10" s="54">
        <v>0.9349</v>
      </c>
      <c r="K10" s="54">
        <v>72.5992</v>
      </c>
    </row>
    <row r="11" ht="13.5">
      <c r="G11" s="56"/>
    </row>
    <row r="12" spans="5:12" ht="13.5">
      <c r="E12" s="157" t="s">
        <v>43</v>
      </c>
      <c r="F12" s="158"/>
      <c r="G12" s="157" t="s">
        <v>44</v>
      </c>
      <c r="H12" s="158"/>
      <c r="I12" s="157" t="s">
        <v>45</v>
      </c>
      <c r="J12" s="158"/>
      <c r="K12" s="157" t="s">
        <v>46</v>
      </c>
      <c r="L12" s="158"/>
    </row>
    <row r="13" spans="5:12" ht="13.5">
      <c r="E13" s="154">
        <v>274463.755505496</v>
      </c>
      <c r="F13" s="155"/>
      <c r="G13" s="154">
        <v>54134.405</v>
      </c>
      <c r="H13" s="155"/>
      <c r="I13" s="154">
        <v>17837.04604</v>
      </c>
      <c r="J13" s="155"/>
      <c r="K13" s="154">
        <v>71971.45104</v>
      </c>
      <c r="L13" s="155"/>
    </row>
    <row r="16" ht="13.5">
      <c r="B16" t="s">
        <v>47</v>
      </c>
    </row>
    <row r="17" spans="9:13" ht="13.5">
      <c r="I17" s="38" t="s">
        <v>48</v>
      </c>
      <c r="M17" s="38" t="s">
        <v>49</v>
      </c>
    </row>
    <row r="18" spans="2:14" ht="13.5">
      <c r="B18" s="57"/>
      <c r="C18" s="58"/>
      <c r="D18" s="58"/>
      <c r="E18" s="59"/>
      <c r="F18" s="165" t="s">
        <v>50</v>
      </c>
      <c r="G18" s="166"/>
      <c r="H18" s="166"/>
      <c r="I18" s="167"/>
      <c r="J18" s="165" t="s">
        <v>51</v>
      </c>
      <c r="K18" s="166"/>
      <c r="L18" s="166"/>
      <c r="M18" s="167"/>
      <c r="N18" s="60"/>
    </row>
    <row r="19" spans="2:14" ht="13.5">
      <c r="B19" s="61"/>
      <c r="C19" s="62"/>
      <c r="D19" s="62"/>
      <c r="E19" s="63"/>
      <c r="F19" s="64" t="s">
        <v>8</v>
      </c>
      <c r="G19" s="65" t="s">
        <v>9</v>
      </c>
      <c r="H19" s="65" t="s">
        <v>10</v>
      </c>
      <c r="I19" s="66" t="s">
        <v>11</v>
      </c>
      <c r="J19" s="64" t="s">
        <v>8</v>
      </c>
      <c r="K19" s="65" t="s">
        <v>9</v>
      </c>
      <c r="L19" s="65" t="s">
        <v>10</v>
      </c>
      <c r="M19" s="66" t="s">
        <v>11</v>
      </c>
      <c r="N19" s="60"/>
    </row>
    <row r="20" spans="2:22" ht="15" customHeight="1">
      <c r="B20" s="4" t="s">
        <v>40</v>
      </c>
      <c r="C20" s="67"/>
      <c r="D20" s="67"/>
      <c r="E20" s="68"/>
      <c r="F20" s="69">
        <v>2169.8157</v>
      </c>
      <c r="G20" s="70">
        <v>29.889200000000002</v>
      </c>
      <c r="H20" s="70">
        <v>1729.2637</v>
      </c>
      <c r="I20" s="71">
        <v>410.6628</v>
      </c>
      <c r="J20" s="69">
        <v>3929.6302</v>
      </c>
      <c r="K20" s="70">
        <v>319.1594</v>
      </c>
      <c r="L20" s="70">
        <v>2749.5385</v>
      </c>
      <c r="M20" s="72">
        <v>860.9323</v>
      </c>
      <c r="N20" s="73"/>
      <c r="U20" s="35"/>
      <c r="V20" s="35"/>
    </row>
    <row r="21" spans="2:22" ht="15" customHeight="1">
      <c r="B21" s="74" t="s">
        <v>35</v>
      </c>
      <c r="C21" s="75"/>
      <c r="D21" s="75"/>
      <c r="E21" s="76"/>
      <c r="F21" s="77">
        <v>2088.4189</v>
      </c>
      <c r="G21" s="78">
        <v>28.0287</v>
      </c>
      <c r="H21" s="79">
        <v>1660.2855</v>
      </c>
      <c r="I21" s="78">
        <v>400.1047</v>
      </c>
      <c r="J21" s="80">
        <v>3744.62</v>
      </c>
      <c r="K21" s="81">
        <v>293.238</v>
      </c>
      <c r="L21" s="81">
        <v>2615.2064</v>
      </c>
      <c r="M21" s="82">
        <v>836.1756</v>
      </c>
      <c r="N21" s="73"/>
      <c r="U21" s="83"/>
      <c r="V21" s="83"/>
    </row>
    <row r="22" spans="2:22" ht="15" customHeight="1">
      <c r="B22" s="84"/>
      <c r="C22" s="85" t="s">
        <v>41</v>
      </c>
      <c r="D22" s="85"/>
      <c r="E22" s="86"/>
      <c r="F22" s="77">
        <v>1111.8928</v>
      </c>
      <c r="G22" s="79">
        <v>13.7832</v>
      </c>
      <c r="H22" s="79">
        <v>873.8916</v>
      </c>
      <c r="I22" s="82">
        <v>224.218</v>
      </c>
      <c r="J22" s="77">
        <v>1977.5432</v>
      </c>
      <c r="K22" s="79">
        <v>137.9298</v>
      </c>
      <c r="L22" s="79">
        <v>1343.709</v>
      </c>
      <c r="M22" s="82">
        <v>495.9044</v>
      </c>
      <c r="N22" s="73"/>
      <c r="U22" s="83"/>
      <c r="V22" s="83"/>
    </row>
    <row r="23" spans="2:22" ht="15" customHeight="1">
      <c r="B23" s="87"/>
      <c r="C23" s="88" t="s">
        <v>42</v>
      </c>
      <c r="D23" s="75"/>
      <c r="E23" s="76"/>
      <c r="F23" s="77">
        <v>976.5261</v>
      </c>
      <c r="G23" s="81">
        <v>14.2455</v>
      </c>
      <c r="H23" s="81">
        <v>786.3939</v>
      </c>
      <c r="I23" s="89">
        <v>175.8867</v>
      </c>
      <c r="J23" s="77">
        <v>1767.0767999999998</v>
      </c>
      <c r="K23" s="81">
        <v>155.3082</v>
      </c>
      <c r="L23" s="81">
        <v>1271.4974</v>
      </c>
      <c r="M23" s="89">
        <v>340.2712</v>
      </c>
      <c r="N23" s="73"/>
      <c r="T23" s="90"/>
      <c r="U23" s="90"/>
      <c r="V23" s="35"/>
    </row>
    <row r="24" spans="2:22" ht="15" customHeight="1">
      <c r="B24" s="87"/>
      <c r="C24" s="91"/>
      <c r="D24" s="75" t="s">
        <v>38</v>
      </c>
      <c r="E24" s="76"/>
      <c r="F24" s="77">
        <v>248.6919</v>
      </c>
      <c r="G24" s="81">
        <v>3.6016</v>
      </c>
      <c r="H24" s="79">
        <v>219.604</v>
      </c>
      <c r="I24" s="82">
        <v>25.4863</v>
      </c>
      <c r="J24" s="77">
        <v>442.3652</v>
      </c>
      <c r="K24" s="79">
        <v>24.5944</v>
      </c>
      <c r="L24" s="79">
        <v>376.6243</v>
      </c>
      <c r="M24" s="82">
        <v>41.1465</v>
      </c>
      <c r="N24" s="73"/>
      <c r="U24" s="83"/>
      <c r="V24" s="83"/>
    </row>
    <row r="25" spans="2:22" ht="15" customHeight="1">
      <c r="B25" s="74" t="s">
        <v>36</v>
      </c>
      <c r="C25" s="75"/>
      <c r="D25" s="75"/>
      <c r="E25" s="76"/>
      <c r="F25" s="77">
        <v>81.3968</v>
      </c>
      <c r="G25" s="81">
        <v>1.8605</v>
      </c>
      <c r="H25" s="81">
        <v>68.9782</v>
      </c>
      <c r="I25" s="89">
        <v>10.5581</v>
      </c>
      <c r="J25" s="77">
        <v>185.0102</v>
      </c>
      <c r="K25" s="81">
        <v>25.9214</v>
      </c>
      <c r="L25" s="79">
        <v>134.3321</v>
      </c>
      <c r="M25" s="89">
        <v>24.7567</v>
      </c>
      <c r="N25" s="73"/>
      <c r="U25" s="90"/>
      <c r="V25" s="90"/>
    </row>
    <row r="26" spans="2:22" ht="15" customHeight="1">
      <c r="B26" s="92"/>
      <c r="C26" s="85" t="s">
        <v>39</v>
      </c>
      <c r="D26" s="85"/>
      <c r="E26" s="86"/>
      <c r="F26" s="77">
        <v>12.3675</v>
      </c>
      <c r="G26" s="79">
        <v>0.2571</v>
      </c>
      <c r="H26" s="79">
        <v>10.1516</v>
      </c>
      <c r="I26" s="82">
        <v>1.9588</v>
      </c>
      <c r="J26" s="77">
        <v>25.8426</v>
      </c>
      <c r="K26" s="79">
        <v>2.9588</v>
      </c>
      <c r="L26" s="81">
        <v>18.5063</v>
      </c>
      <c r="M26" s="82">
        <v>4.3775</v>
      </c>
      <c r="N26" s="73"/>
      <c r="U26" s="83"/>
      <c r="V26" s="83"/>
    </row>
    <row r="27" spans="2:22" ht="15" customHeight="1">
      <c r="B27" s="5" t="s">
        <v>52</v>
      </c>
      <c r="C27" s="93"/>
      <c r="D27" s="93"/>
      <c r="E27" s="94"/>
      <c r="F27" s="95">
        <v>206.75069999999997</v>
      </c>
      <c r="G27" s="96">
        <v>4.2051</v>
      </c>
      <c r="H27" s="97">
        <v>172.283</v>
      </c>
      <c r="I27" s="98">
        <v>30.2626</v>
      </c>
      <c r="J27" s="95">
        <v>441.26059999999995</v>
      </c>
      <c r="K27" s="97">
        <v>55.8547</v>
      </c>
      <c r="L27" s="97">
        <v>315.2863</v>
      </c>
      <c r="M27" s="98">
        <v>70.1196</v>
      </c>
      <c r="N27" s="73"/>
      <c r="U27" s="83"/>
      <c r="V27" s="83"/>
    </row>
    <row r="30" ht="13.5">
      <c r="B30" t="s">
        <v>53</v>
      </c>
    </row>
    <row r="31" ht="13.5">
      <c r="M31" s="38" t="s">
        <v>54</v>
      </c>
    </row>
    <row r="32" spans="2:14" ht="13.5">
      <c r="B32" s="57"/>
      <c r="C32" s="58"/>
      <c r="D32" s="58"/>
      <c r="E32" s="59"/>
      <c r="F32" s="168" t="s">
        <v>8</v>
      </c>
      <c r="G32" s="58"/>
      <c r="H32" s="58"/>
      <c r="I32" s="58"/>
      <c r="J32" s="58"/>
      <c r="K32" s="58"/>
      <c r="L32" s="99"/>
      <c r="M32" s="100"/>
      <c r="N32" s="60"/>
    </row>
    <row r="33" spans="2:14" ht="22.5">
      <c r="B33" s="61"/>
      <c r="C33" s="62"/>
      <c r="D33" s="62"/>
      <c r="E33" s="63"/>
      <c r="F33" s="169"/>
      <c r="G33" s="65" t="s">
        <v>9</v>
      </c>
      <c r="H33" s="65" t="s">
        <v>10</v>
      </c>
      <c r="I33" s="65" t="s">
        <v>11</v>
      </c>
      <c r="J33" s="65" t="s">
        <v>12</v>
      </c>
      <c r="K33" s="101" t="s">
        <v>13</v>
      </c>
      <c r="L33" s="102" t="s">
        <v>14</v>
      </c>
      <c r="M33" s="103" t="s">
        <v>15</v>
      </c>
      <c r="N33" s="60"/>
    </row>
    <row r="34" spans="2:14" ht="15" customHeight="1">
      <c r="B34" s="4" t="s">
        <v>40</v>
      </c>
      <c r="C34" s="67"/>
      <c r="D34" s="67"/>
      <c r="E34" s="68"/>
      <c r="F34" s="69">
        <v>4597.353690960001</v>
      </c>
      <c r="G34" s="70">
        <v>1293.7134523</v>
      </c>
      <c r="H34" s="70">
        <v>1873.0625338</v>
      </c>
      <c r="I34" s="70">
        <v>526.5955538</v>
      </c>
      <c r="J34" s="70">
        <v>762.2191117</v>
      </c>
      <c r="K34" s="70">
        <v>5.1710135</v>
      </c>
      <c r="L34" s="70">
        <v>49.41900264</v>
      </c>
      <c r="M34" s="72">
        <v>87.17302322</v>
      </c>
      <c r="N34" s="73"/>
    </row>
    <row r="35" spans="2:13" ht="15" customHeight="1">
      <c r="B35" s="74" t="s">
        <v>35</v>
      </c>
      <c r="C35" s="75"/>
      <c r="D35" s="75"/>
      <c r="E35" s="76"/>
      <c r="F35" s="104">
        <v>4323.0661089000005</v>
      </c>
      <c r="G35" s="105">
        <v>1194.3034157</v>
      </c>
      <c r="H35" s="105">
        <v>1770.2880656</v>
      </c>
      <c r="I35" s="105">
        <v>510.61651359999996</v>
      </c>
      <c r="J35" s="79">
        <v>712.1582761</v>
      </c>
      <c r="K35" s="106">
        <v>4.7916235</v>
      </c>
      <c r="L35" s="106">
        <v>44.992755360000004</v>
      </c>
      <c r="M35" s="107">
        <v>85.91545904</v>
      </c>
    </row>
    <row r="36" spans="2:13" ht="15" customHeight="1">
      <c r="B36" s="84"/>
      <c r="C36" s="85" t="s">
        <v>41</v>
      </c>
      <c r="D36" s="85"/>
      <c r="E36" s="86"/>
      <c r="F36" s="77">
        <v>2401.00671138</v>
      </c>
      <c r="G36" s="79">
        <v>624.1207413</v>
      </c>
      <c r="H36" s="79">
        <v>983.0619888</v>
      </c>
      <c r="I36" s="105">
        <v>311.0585122</v>
      </c>
      <c r="J36" s="79">
        <v>407.4140097</v>
      </c>
      <c r="K36" s="79">
        <v>0.8416585</v>
      </c>
      <c r="L36" s="105">
        <v>21.07474252</v>
      </c>
      <c r="M36" s="108">
        <v>53.43505836</v>
      </c>
    </row>
    <row r="37" spans="2:13" ht="15" customHeight="1">
      <c r="B37" s="87"/>
      <c r="C37" s="88" t="s">
        <v>42</v>
      </c>
      <c r="D37" s="75"/>
      <c r="E37" s="76"/>
      <c r="F37" s="77">
        <v>1922.0593975200002</v>
      </c>
      <c r="G37" s="81">
        <v>570.1826744</v>
      </c>
      <c r="H37" s="81">
        <v>787.2260768</v>
      </c>
      <c r="I37" s="109">
        <v>199.5580014</v>
      </c>
      <c r="J37" s="81">
        <v>304.7442664</v>
      </c>
      <c r="K37" s="81">
        <v>3.949965</v>
      </c>
      <c r="L37" s="109">
        <v>23.91801284</v>
      </c>
      <c r="M37" s="110">
        <v>32.48040068</v>
      </c>
    </row>
    <row r="38" spans="2:13" ht="15" customHeight="1">
      <c r="B38" s="87"/>
      <c r="C38" s="91"/>
      <c r="D38" s="75" t="s">
        <v>38</v>
      </c>
      <c r="E38" s="76"/>
      <c r="F38" s="77">
        <v>412.40230068</v>
      </c>
      <c r="G38" s="79">
        <v>131.9907381</v>
      </c>
      <c r="H38" s="79">
        <v>183.9716543</v>
      </c>
      <c r="I38" s="105">
        <v>24.2231008</v>
      </c>
      <c r="J38" s="79">
        <v>63.9717448</v>
      </c>
      <c r="K38" s="79">
        <v>0.636125</v>
      </c>
      <c r="L38" s="105">
        <v>2.8464466</v>
      </c>
      <c r="M38" s="108">
        <v>4.76249108</v>
      </c>
    </row>
    <row r="39" spans="2:13" ht="15" customHeight="1">
      <c r="B39" s="74" t="s">
        <v>36</v>
      </c>
      <c r="C39" s="75"/>
      <c r="D39" s="75"/>
      <c r="E39" s="76"/>
      <c r="F39" s="77">
        <v>274.28758206</v>
      </c>
      <c r="G39" s="81">
        <v>99.4100366</v>
      </c>
      <c r="H39" s="81">
        <v>102.7744682</v>
      </c>
      <c r="I39" s="109">
        <v>15.9790402</v>
      </c>
      <c r="J39" s="81">
        <v>50.0608356</v>
      </c>
      <c r="K39" s="81">
        <v>0.37939</v>
      </c>
      <c r="L39" s="109">
        <v>4.42624728</v>
      </c>
      <c r="M39" s="110">
        <v>1.2575641800000028</v>
      </c>
    </row>
    <row r="40" spans="2:13" ht="15" customHeight="1">
      <c r="B40" s="92"/>
      <c r="C40" s="85" t="s">
        <v>39</v>
      </c>
      <c r="D40" s="85"/>
      <c r="E40" s="86"/>
      <c r="F40" s="77">
        <v>40.42144576</v>
      </c>
      <c r="G40" s="79">
        <v>13.9402888</v>
      </c>
      <c r="H40" s="79">
        <v>15.7519926</v>
      </c>
      <c r="I40" s="105">
        <v>2.624196</v>
      </c>
      <c r="J40" s="79">
        <v>7.3564029</v>
      </c>
      <c r="K40" s="79">
        <v>0.054225</v>
      </c>
      <c r="L40" s="105">
        <v>0.4748955</v>
      </c>
      <c r="M40" s="108">
        <v>0.21944496</v>
      </c>
    </row>
    <row r="41" spans="2:13" ht="15" customHeight="1">
      <c r="B41" s="5" t="s">
        <v>52</v>
      </c>
      <c r="C41" s="93"/>
      <c r="D41" s="93"/>
      <c r="E41" s="94"/>
      <c r="F41" s="95">
        <v>647.48746557</v>
      </c>
      <c r="G41" s="97">
        <v>224.5648962</v>
      </c>
      <c r="H41" s="97">
        <v>247.4105712</v>
      </c>
      <c r="I41" s="111">
        <v>44.346211</v>
      </c>
      <c r="J41" s="97">
        <v>116.8767452</v>
      </c>
      <c r="K41" s="97">
        <v>0.7948545</v>
      </c>
      <c r="L41" s="111">
        <v>9.44303856</v>
      </c>
      <c r="M41" s="112">
        <v>4.05114891</v>
      </c>
    </row>
    <row r="42" spans="2:9" ht="13.5">
      <c r="B42" s="26" t="s">
        <v>55</v>
      </c>
      <c r="C42" s="26"/>
      <c r="D42" s="26"/>
      <c r="E42" s="26"/>
      <c r="F42" s="26"/>
      <c r="G42" s="26"/>
      <c r="H42" s="26"/>
      <c r="I42" s="26"/>
    </row>
    <row r="43" spans="2:9" ht="13.5">
      <c r="B43" s="26" t="s">
        <v>56</v>
      </c>
      <c r="C43" s="26"/>
      <c r="D43" s="26"/>
      <c r="E43" s="26"/>
      <c r="F43" s="26"/>
      <c r="G43" s="26"/>
      <c r="H43" s="26"/>
      <c r="I43" s="26"/>
    </row>
    <row r="45" spans="2:17" ht="13.5">
      <c r="B45" t="s">
        <v>57</v>
      </c>
      <c r="Q45" s="113"/>
    </row>
    <row r="46" spans="16:17" ht="13.5">
      <c r="P46" s="113" t="s">
        <v>54</v>
      </c>
      <c r="Q46" s="113"/>
    </row>
    <row r="47" spans="2:17" ht="13.5">
      <c r="B47" s="57"/>
      <c r="C47" s="58"/>
      <c r="D47" s="58"/>
      <c r="E47" s="59"/>
      <c r="F47" s="162" t="s">
        <v>58</v>
      </c>
      <c r="G47" s="163"/>
      <c r="H47" s="163"/>
      <c r="I47" s="163"/>
      <c r="J47" s="163"/>
      <c r="K47" s="163"/>
      <c r="L47" s="164"/>
      <c r="M47" s="162" t="s">
        <v>59</v>
      </c>
      <c r="N47" s="163"/>
      <c r="O47" s="163"/>
      <c r="P47" s="164"/>
      <c r="Q47" s="114"/>
    </row>
    <row r="48" spans="2:17" ht="22.5">
      <c r="B48" s="61"/>
      <c r="C48" s="62"/>
      <c r="D48" s="62"/>
      <c r="E48" s="63"/>
      <c r="F48" s="64" t="s">
        <v>8</v>
      </c>
      <c r="G48" s="65" t="s">
        <v>9</v>
      </c>
      <c r="H48" s="65" t="s">
        <v>10</v>
      </c>
      <c r="I48" s="65" t="s">
        <v>11</v>
      </c>
      <c r="J48" s="65" t="s">
        <v>12</v>
      </c>
      <c r="K48" s="101" t="s">
        <v>13</v>
      </c>
      <c r="L48" s="115" t="s">
        <v>14</v>
      </c>
      <c r="M48" s="116" t="s">
        <v>60</v>
      </c>
      <c r="N48" s="117" t="s">
        <v>61</v>
      </c>
      <c r="O48" s="118" t="s">
        <v>62</v>
      </c>
      <c r="P48" s="119" t="s">
        <v>15</v>
      </c>
      <c r="Q48" s="114"/>
    </row>
    <row r="49" spans="2:17" ht="15" customHeight="1">
      <c r="B49" s="87" t="s">
        <v>40</v>
      </c>
      <c r="C49" s="120"/>
      <c r="D49" s="120"/>
      <c r="E49" s="121"/>
      <c r="F49" s="122">
        <v>3426.88791713</v>
      </c>
      <c r="G49" s="70">
        <v>1096.2660137399998</v>
      </c>
      <c r="H49" s="70">
        <v>1374.92776484</v>
      </c>
      <c r="I49" s="70">
        <v>373.14171939</v>
      </c>
      <c r="J49" s="70">
        <v>548.71059632</v>
      </c>
      <c r="K49" s="70">
        <v>3.7531292599999997</v>
      </c>
      <c r="L49" s="72">
        <v>30.08869358</v>
      </c>
      <c r="M49" s="122">
        <v>24.65865394</v>
      </c>
      <c r="N49" s="70">
        <v>3.6014404399999997</v>
      </c>
      <c r="O49" s="70">
        <v>16.23261679</v>
      </c>
      <c r="P49" s="72">
        <v>61.6046251</v>
      </c>
      <c r="Q49" s="123"/>
    </row>
    <row r="50" spans="2:17" ht="15" customHeight="1">
      <c r="B50" s="74" t="s">
        <v>35</v>
      </c>
      <c r="C50" s="75"/>
      <c r="D50" s="75"/>
      <c r="E50" s="76"/>
      <c r="F50" s="124">
        <v>3196.44172529</v>
      </c>
      <c r="G50" s="79">
        <v>1004.42475464</v>
      </c>
      <c r="H50" s="79">
        <v>1291.76824644</v>
      </c>
      <c r="I50" s="79">
        <v>360.47967916</v>
      </c>
      <c r="J50" s="79">
        <v>508.95781079000005</v>
      </c>
      <c r="K50" s="79">
        <v>3.42841111</v>
      </c>
      <c r="L50" s="82">
        <v>27.38282315</v>
      </c>
      <c r="M50" s="124">
        <v>24.64502286</v>
      </c>
      <c r="N50" s="79">
        <v>3.56927726</v>
      </c>
      <c r="O50" s="159"/>
      <c r="P50" s="108">
        <v>60.62041976</v>
      </c>
      <c r="Q50" s="123"/>
    </row>
    <row r="51" spans="2:17" ht="15" customHeight="1">
      <c r="B51" s="84"/>
      <c r="C51" s="85" t="s">
        <v>41</v>
      </c>
      <c r="D51" s="85"/>
      <c r="E51" s="86"/>
      <c r="F51" s="77">
        <v>1749.3360270399999</v>
      </c>
      <c r="G51" s="79">
        <v>524.23918162</v>
      </c>
      <c r="H51" s="79">
        <v>706.43884121</v>
      </c>
      <c r="I51" s="79">
        <v>218.09666933</v>
      </c>
      <c r="J51" s="79">
        <v>287.09858573</v>
      </c>
      <c r="K51" s="79">
        <v>0.58914949</v>
      </c>
      <c r="L51" s="82">
        <v>12.87359966</v>
      </c>
      <c r="M51" s="77">
        <v>14.36245208</v>
      </c>
      <c r="N51" s="125">
        <v>2.31013477</v>
      </c>
      <c r="O51" s="160"/>
      <c r="P51" s="82">
        <v>37.40601959</v>
      </c>
      <c r="Q51" s="123"/>
    </row>
    <row r="52" spans="2:17" ht="15" customHeight="1">
      <c r="B52" s="87"/>
      <c r="C52" s="88" t="s">
        <v>42</v>
      </c>
      <c r="D52" s="75"/>
      <c r="E52" s="76"/>
      <c r="F52" s="77">
        <v>1447.10569825</v>
      </c>
      <c r="G52" s="79">
        <v>480.18557302</v>
      </c>
      <c r="H52" s="79">
        <v>585.32940523</v>
      </c>
      <c r="I52" s="79">
        <v>142.38300983</v>
      </c>
      <c r="J52" s="79">
        <v>221.85922506</v>
      </c>
      <c r="K52" s="79">
        <v>2.83926162</v>
      </c>
      <c r="L52" s="82">
        <v>14.50922349</v>
      </c>
      <c r="M52" s="77">
        <v>10.28257078</v>
      </c>
      <c r="N52" s="125">
        <v>1.25914249</v>
      </c>
      <c r="O52" s="160"/>
      <c r="P52" s="82">
        <v>23.214400169999998</v>
      </c>
      <c r="Q52" s="123"/>
    </row>
    <row r="53" spans="2:17" ht="15" customHeight="1">
      <c r="B53" s="87"/>
      <c r="C53" s="91"/>
      <c r="D53" s="75" t="s">
        <v>38</v>
      </c>
      <c r="E53" s="76"/>
      <c r="F53" s="77">
        <v>334.74200139999994</v>
      </c>
      <c r="G53" s="79">
        <v>114.65018464</v>
      </c>
      <c r="H53" s="79">
        <v>147.26556656</v>
      </c>
      <c r="I53" s="79">
        <v>19.39740749</v>
      </c>
      <c r="J53" s="79">
        <v>51.22350722</v>
      </c>
      <c r="K53" s="79">
        <v>0.5089</v>
      </c>
      <c r="L53" s="82">
        <v>1.69643549</v>
      </c>
      <c r="M53" s="77">
        <v>1.19414175</v>
      </c>
      <c r="N53" s="125">
        <v>0.01173387</v>
      </c>
      <c r="O53" s="160"/>
      <c r="P53" s="82">
        <v>3.81033991</v>
      </c>
      <c r="Q53" s="123"/>
    </row>
    <row r="54" spans="2:17" ht="15" customHeight="1">
      <c r="B54" s="74" t="s">
        <v>36</v>
      </c>
      <c r="C54" s="75"/>
      <c r="D54" s="75"/>
      <c r="E54" s="76"/>
      <c r="F54" s="77">
        <v>230.44619184</v>
      </c>
      <c r="G54" s="79">
        <v>91.8412591</v>
      </c>
      <c r="H54" s="79">
        <v>83.1595184</v>
      </c>
      <c r="I54" s="79">
        <v>12.66204023</v>
      </c>
      <c r="J54" s="79">
        <v>39.75278553</v>
      </c>
      <c r="K54" s="79">
        <v>0.32471815</v>
      </c>
      <c r="L54" s="82">
        <v>2.705870430000001</v>
      </c>
      <c r="M54" s="77">
        <v>0.01363108</v>
      </c>
      <c r="N54" s="125">
        <v>0.03216318</v>
      </c>
      <c r="O54" s="160"/>
      <c r="P54" s="82">
        <v>0.9842053400000026</v>
      </c>
      <c r="Q54" s="123"/>
    </row>
    <row r="55" spans="2:17" ht="15" customHeight="1">
      <c r="B55" s="92"/>
      <c r="C55" s="85" t="s">
        <v>39</v>
      </c>
      <c r="D55" s="85"/>
      <c r="E55" s="86"/>
      <c r="F55" s="77">
        <v>31.02394435</v>
      </c>
      <c r="G55" s="79">
        <v>12.30835783</v>
      </c>
      <c r="H55" s="79">
        <v>11.36022244</v>
      </c>
      <c r="I55" s="79">
        <v>1.84001115</v>
      </c>
      <c r="J55" s="79">
        <v>5.18297299</v>
      </c>
      <c r="K55" s="79">
        <v>0.04030965</v>
      </c>
      <c r="L55" s="82">
        <v>0.29207029</v>
      </c>
      <c r="M55" s="77">
        <v>0.00895493</v>
      </c>
      <c r="N55" s="125">
        <v>0.01429848</v>
      </c>
      <c r="O55" s="160"/>
      <c r="P55" s="82">
        <v>0.15363234</v>
      </c>
      <c r="Q55" s="123"/>
    </row>
    <row r="56" spans="2:17" ht="15" customHeight="1">
      <c r="B56" s="5" t="s">
        <v>52</v>
      </c>
      <c r="C56" s="93"/>
      <c r="D56" s="93"/>
      <c r="E56" s="94"/>
      <c r="F56" s="95">
        <v>511.62794394</v>
      </c>
      <c r="G56" s="97">
        <v>198.52789336</v>
      </c>
      <c r="H56" s="97">
        <v>187.65439842</v>
      </c>
      <c r="I56" s="97">
        <v>32.55746438</v>
      </c>
      <c r="J56" s="97">
        <v>86.49151858</v>
      </c>
      <c r="K56" s="97">
        <v>0.61824703</v>
      </c>
      <c r="L56" s="98">
        <v>5.77842217</v>
      </c>
      <c r="M56" s="95">
        <v>2.84914793</v>
      </c>
      <c r="N56" s="126">
        <v>0.37055635</v>
      </c>
      <c r="O56" s="161"/>
      <c r="P56" s="98">
        <v>2.9399261</v>
      </c>
      <c r="Q56" s="123"/>
    </row>
    <row r="57" spans="2:16" ht="13.5">
      <c r="B57" s="26" t="s">
        <v>63</v>
      </c>
      <c r="C57" s="26"/>
      <c r="D57" s="26"/>
      <c r="E57" s="26"/>
      <c r="F57" s="26"/>
      <c r="G57" s="26"/>
      <c r="H57" s="26"/>
      <c r="I57" s="26" t="s">
        <v>23</v>
      </c>
      <c r="J57" s="26"/>
      <c r="K57" s="26"/>
      <c r="L57" s="26"/>
      <c r="M57" s="26"/>
      <c r="N57" s="26"/>
      <c r="P57" s="127"/>
    </row>
    <row r="58" spans="2:12" ht="13.5">
      <c r="B58" s="26" t="s">
        <v>64</v>
      </c>
      <c r="C58" s="26"/>
      <c r="D58" s="26"/>
      <c r="E58" s="26"/>
      <c r="F58" s="26"/>
      <c r="G58" s="26"/>
      <c r="H58" s="26"/>
      <c r="I58" s="26" t="s">
        <v>32</v>
      </c>
      <c r="J58" s="26"/>
      <c r="K58" s="26"/>
      <c r="L58" s="26"/>
    </row>
    <row r="59" spans="2:12" ht="13.5">
      <c r="B59" s="28" t="s">
        <v>65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ht="13.5">
      <c r="B60" s="28"/>
    </row>
    <row r="61" ht="13.5">
      <c r="B61" s="27"/>
    </row>
    <row r="62" ht="13.5">
      <c r="B62" t="s">
        <v>66</v>
      </c>
    </row>
    <row r="64" ht="13.5">
      <c r="I64" s="38" t="s">
        <v>54</v>
      </c>
    </row>
    <row r="65" spans="5:10" ht="22.5">
      <c r="E65" s="57"/>
      <c r="F65" s="128" t="s">
        <v>67</v>
      </c>
      <c r="G65" s="129" t="s">
        <v>68</v>
      </c>
      <c r="H65" s="130" t="s">
        <v>69</v>
      </c>
      <c r="I65" s="131" t="s">
        <v>70</v>
      </c>
      <c r="J65" s="132"/>
    </row>
    <row r="66" spans="5:10" ht="13.5">
      <c r="E66" s="11" t="s">
        <v>40</v>
      </c>
      <c r="F66" s="69">
        <v>135.4273696</v>
      </c>
      <c r="G66" s="70">
        <v>1.46683</v>
      </c>
      <c r="H66" s="70">
        <v>142.61206846</v>
      </c>
      <c r="I66" s="72">
        <v>37.68496536</v>
      </c>
      <c r="J66" s="133"/>
    </row>
    <row r="67" spans="5:10" ht="13.5">
      <c r="E67" s="134" t="s">
        <v>41</v>
      </c>
      <c r="F67" s="77">
        <v>135.4273696</v>
      </c>
      <c r="G67" s="79">
        <v>0.80483</v>
      </c>
      <c r="H67" s="79">
        <v>45.66326846</v>
      </c>
      <c r="I67" s="82">
        <v>37.68496536</v>
      </c>
      <c r="J67" s="135"/>
    </row>
    <row r="68" spans="5:10" ht="13.5">
      <c r="E68" s="34" t="s">
        <v>42</v>
      </c>
      <c r="F68" s="136"/>
      <c r="G68" s="97">
        <v>0.662</v>
      </c>
      <c r="H68" s="97">
        <v>96.9488</v>
      </c>
      <c r="I68" s="137"/>
      <c r="J68" s="138"/>
    </row>
  </sheetData>
  <sheetProtection/>
  <mergeCells count="15">
    <mergeCell ref="O50:O56"/>
    <mergeCell ref="F47:L47"/>
    <mergeCell ref="M47:P47"/>
    <mergeCell ref="F18:I18"/>
    <mergeCell ref="J18:M18"/>
    <mergeCell ref="F32:F33"/>
    <mergeCell ref="K13:L13"/>
    <mergeCell ref="B1:P1"/>
    <mergeCell ref="E12:F12"/>
    <mergeCell ref="G12:H12"/>
    <mergeCell ref="E13:F13"/>
    <mergeCell ref="G13:H13"/>
    <mergeCell ref="I12:J12"/>
    <mergeCell ref="K12:L12"/>
    <mergeCell ref="I13:J13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V68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5" customWidth="1"/>
    <col min="17" max="17" width="12.625" style="35" customWidth="1"/>
    <col min="18" max="20" width="12.625" style="35" hidden="1" customWidth="1"/>
    <col min="21" max="27" width="0" style="36" hidden="1" customWidth="1"/>
    <col min="28" max="157" width="0" style="0" hidden="1" customWidth="1"/>
  </cols>
  <sheetData>
    <row r="1" spans="2:16" ht="17.25">
      <c r="B1" s="156" t="s">
        <v>83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ht="28.5" customHeight="1">
      <c r="M2" t="s">
        <v>31</v>
      </c>
    </row>
    <row r="3" ht="13.5">
      <c r="B3" t="s">
        <v>33</v>
      </c>
    </row>
    <row r="5" spans="5:11" ht="13.5">
      <c r="E5" s="37"/>
      <c r="F5" s="37"/>
      <c r="G5" s="37"/>
      <c r="H5" s="37"/>
      <c r="I5" s="37"/>
      <c r="J5" s="37"/>
      <c r="K5" s="38" t="s">
        <v>34</v>
      </c>
    </row>
    <row r="6" spans="5:11" ht="24">
      <c r="E6" s="11"/>
      <c r="F6" s="39" t="s">
        <v>8</v>
      </c>
      <c r="G6" s="40" t="s">
        <v>35</v>
      </c>
      <c r="H6" s="41"/>
      <c r="I6" s="39" t="s">
        <v>36</v>
      </c>
      <c r="J6" s="39"/>
      <c r="K6" s="24" t="s">
        <v>37</v>
      </c>
    </row>
    <row r="7" spans="5:11" ht="24">
      <c r="E7" s="34"/>
      <c r="F7" s="42"/>
      <c r="G7" s="43"/>
      <c r="H7" s="148" t="s">
        <v>38</v>
      </c>
      <c r="I7" s="42"/>
      <c r="J7" s="6" t="s">
        <v>39</v>
      </c>
      <c r="K7" s="7"/>
    </row>
    <row r="8" spans="5:11" ht="13.5">
      <c r="E8" s="44" t="s">
        <v>40</v>
      </c>
      <c r="F8" s="45">
        <v>3486.2832</v>
      </c>
      <c r="G8" s="46">
        <v>3429.3021</v>
      </c>
      <c r="H8" s="47">
        <v>247.6451</v>
      </c>
      <c r="I8" s="46">
        <v>56.9811</v>
      </c>
      <c r="J8" s="46">
        <v>7.9940999999999995</v>
      </c>
      <c r="K8" s="46">
        <v>166.65460000000002</v>
      </c>
    </row>
    <row r="9" spans="5:11" ht="13.5">
      <c r="E9" s="48" t="s">
        <v>41</v>
      </c>
      <c r="F9" s="49">
        <v>1969.818</v>
      </c>
      <c r="G9" s="47">
        <v>1943.6195</v>
      </c>
      <c r="H9" s="50"/>
      <c r="I9" s="49">
        <v>26.1985</v>
      </c>
      <c r="J9" s="51">
        <v>7.0844</v>
      </c>
      <c r="K9" s="51">
        <v>94.287</v>
      </c>
    </row>
    <row r="10" spans="5:11" ht="13.5">
      <c r="E10" s="7" t="s">
        <v>42</v>
      </c>
      <c r="F10" s="52">
        <v>1516.4652</v>
      </c>
      <c r="G10" s="53">
        <v>1485.6826</v>
      </c>
      <c r="H10" s="54">
        <v>247.6451</v>
      </c>
      <c r="I10" s="55">
        <v>30.7826</v>
      </c>
      <c r="J10" s="54">
        <v>0.9097</v>
      </c>
      <c r="K10" s="54">
        <v>72.3676</v>
      </c>
    </row>
    <row r="11" ht="13.5">
      <c r="G11" s="56"/>
    </row>
    <row r="12" spans="5:12" ht="13.5">
      <c r="E12" s="157" t="s">
        <v>43</v>
      </c>
      <c r="F12" s="158"/>
      <c r="G12" s="157" t="s">
        <v>44</v>
      </c>
      <c r="H12" s="158"/>
      <c r="I12" s="157" t="s">
        <v>45</v>
      </c>
      <c r="J12" s="158"/>
      <c r="K12" s="157" t="s">
        <v>46</v>
      </c>
      <c r="L12" s="158"/>
    </row>
    <row r="13" spans="5:12" ht="13.5">
      <c r="E13" s="154">
        <v>274882.38700225</v>
      </c>
      <c r="F13" s="155"/>
      <c r="G13" s="154">
        <v>54146.82738</v>
      </c>
      <c r="H13" s="155"/>
      <c r="I13" s="154">
        <v>9799.05852</v>
      </c>
      <c r="J13" s="155"/>
      <c r="K13" s="154">
        <v>63945.8859</v>
      </c>
      <c r="L13" s="155"/>
    </row>
    <row r="16" ht="13.5">
      <c r="B16" t="s">
        <v>47</v>
      </c>
    </row>
    <row r="17" spans="9:13" ht="13.5">
      <c r="I17" s="38" t="s">
        <v>48</v>
      </c>
      <c r="M17" s="38" t="s">
        <v>49</v>
      </c>
    </row>
    <row r="18" spans="2:14" ht="13.5">
      <c r="B18" s="57"/>
      <c r="C18" s="58"/>
      <c r="D18" s="58"/>
      <c r="E18" s="59"/>
      <c r="F18" s="165" t="s">
        <v>50</v>
      </c>
      <c r="G18" s="166"/>
      <c r="H18" s="166"/>
      <c r="I18" s="167"/>
      <c r="J18" s="165" t="s">
        <v>51</v>
      </c>
      <c r="K18" s="166"/>
      <c r="L18" s="166"/>
      <c r="M18" s="167"/>
      <c r="N18" s="60"/>
    </row>
    <row r="19" spans="2:14" ht="13.5">
      <c r="B19" s="61"/>
      <c r="C19" s="62"/>
      <c r="D19" s="62"/>
      <c r="E19" s="63"/>
      <c r="F19" s="64" t="s">
        <v>8</v>
      </c>
      <c r="G19" s="65" t="s">
        <v>9</v>
      </c>
      <c r="H19" s="65" t="s">
        <v>10</v>
      </c>
      <c r="I19" s="66" t="s">
        <v>11</v>
      </c>
      <c r="J19" s="64" t="s">
        <v>8</v>
      </c>
      <c r="K19" s="65" t="s">
        <v>9</v>
      </c>
      <c r="L19" s="65" t="s">
        <v>10</v>
      </c>
      <c r="M19" s="66" t="s">
        <v>11</v>
      </c>
      <c r="N19" s="60"/>
    </row>
    <row r="20" spans="2:22" ht="15" customHeight="1">
      <c r="B20" s="4" t="s">
        <v>40</v>
      </c>
      <c r="C20" s="67"/>
      <c r="D20" s="67"/>
      <c r="E20" s="68"/>
      <c r="F20" s="69">
        <v>2044.6189</v>
      </c>
      <c r="G20" s="70">
        <v>30.702399999999997</v>
      </c>
      <c r="H20" s="70">
        <v>1618.2353</v>
      </c>
      <c r="I20" s="71">
        <v>395.6812</v>
      </c>
      <c r="J20" s="69">
        <v>3619.4588999999996</v>
      </c>
      <c r="K20" s="70">
        <v>324.13800000000003</v>
      </c>
      <c r="L20" s="70">
        <v>2496.6683999999996</v>
      </c>
      <c r="M20" s="72">
        <v>798.6524999999999</v>
      </c>
      <c r="N20" s="73"/>
      <c r="U20" s="35"/>
      <c r="V20" s="35"/>
    </row>
    <row r="21" spans="2:22" ht="15" customHeight="1">
      <c r="B21" s="74" t="s">
        <v>35</v>
      </c>
      <c r="C21" s="75"/>
      <c r="D21" s="75"/>
      <c r="E21" s="76"/>
      <c r="F21" s="77">
        <v>1966.1605</v>
      </c>
      <c r="G21" s="78">
        <v>28.8954</v>
      </c>
      <c r="H21" s="79">
        <v>1551.5077</v>
      </c>
      <c r="I21" s="78">
        <v>385.75739999999996</v>
      </c>
      <c r="J21" s="80">
        <v>3446.4901999999997</v>
      </c>
      <c r="K21" s="81">
        <v>298.8926</v>
      </c>
      <c r="L21" s="81">
        <v>2371.1598999999997</v>
      </c>
      <c r="M21" s="82">
        <v>776.4377</v>
      </c>
      <c r="N21" s="73"/>
      <c r="U21" s="83"/>
      <c r="V21" s="83"/>
    </row>
    <row r="22" spans="2:22" ht="15" customHeight="1">
      <c r="B22" s="84"/>
      <c r="C22" s="85" t="s">
        <v>41</v>
      </c>
      <c r="D22" s="85"/>
      <c r="E22" s="86"/>
      <c r="F22" s="77">
        <v>1060.3797</v>
      </c>
      <c r="G22" s="79">
        <v>13.9775</v>
      </c>
      <c r="H22" s="79">
        <v>834.6269</v>
      </c>
      <c r="I22" s="82">
        <v>211.7753</v>
      </c>
      <c r="J22" s="77">
        <v>1838.619</v>
      </c>
      <c r="K22" s="79">
        <v>138.4078</v>
      </c>
      <c r="L22" s="79">
        <v>1253.943</v>
      </c>
      <c r="M22" s="82">
        <v>446.2682</v>
      </c>
      <c r="N22" s="73"/>
      <c r="U22" s="83"/>
      <c r="V22" s="83"/>
    </row>
    <row r="23" spans="2:22" ht="15" customHeight="1">
      <c r="B23" s="87"/>
      <c r="C23" s="88" t="s">
        <v>42</v>
      </c>
      <c r="D23" s="75"/>
      <c r="E23" s="76"/>
      <c r="F23" s="77">
        <v>905.7808</v>
      </c>
      <c r="G23" s="81">
        <v>14.9179</v>
      </c>
      <c r="H23" s="81">
        <v>716.8808</v>
      </c>
      <c r="I23" s="89">
        <v>173.9821</v>
      </c>
      <c r="J23" s="77">
        <v>1607.8711999999998</v>
      </c>
      <c r="K23" s="81">
        <v>160.4848</v>
      </c>
      <c r="L23" s="81">
        <v>1117.2169</v>
      </c>
      <c r="M23" s="89">
        <v>330.1695</v>
      </c>
      <c r="N23" s="73"/>
      <c r="T23" s="90"/>
      <c r="U23" s="90"/>
      <c r="V23" s="35"/>
    </row>
    <row r="24" spans="2:22" ht="15" customHeight="1">
      <c r="B24" s="87"/>
      <c r="C24" s="91"/>
      <c r="D24" s="75" t="s">
        <v>38</v>
      </c>
      <c r="E24" s="76"/>
      <c r="F24" s="77">
        <v>213.63359999999997</v>
      </c>
      <c r="G24" s="81">
        <v>3.5758</v>
      </c>
      <c r="H24" s="79">
        <v>185.7042</v>
      </c>
      <c r="I24" s="82">
        <v>24.3536</v>
      </c>
      <c r="J24" s="77">
        <v>361.829</v>
      </c>
      <c r="K24" s="79">
        <v>24.5405</v>
      </c>
      <c r="L24" s="79">
        <v>298.9191</v>
      </c>
      <c r="M24" s="82">
        <v>38.3694</v>
      </c>
      <c r="N24" s="73"/>
      <c r="U24" s="83"/>
      <c r="V24" s="83"/>
    </row>
    <row r="25" spans="2:22" ht="15" customHeight="1">
      <c r="B25" s="74" t="s">
        <v>36</v>
      </c>
      <c r="C25" s="75"/>
      <c r="D25" s="75"/>
      <c r="E25" s="76"/>
      <c r="F25" s="77">
        <v>78.4584</v>
      </c>
      <c r="G25" s="81">
        <v>1.807</v>
      </c>
      <c r="H25" s="81">
        <v>66.7276</v>
      </c>
      <c r="I25" s="89">
        <v>9.9238</v>
      </c>
      <c r="J25" s="77">
        <v>172.96869999999998</v>
      </c>
      <c r="K25" s="81">
        <v>25.2454</v>
      </c>
      <c r="L25" s="79">
        <v>125.5085</v>
      </c>
      <c r="M25" s="89">
        <v>22.2148</v>
      </c>
      <c r="N25" s="73"/>
      <c r="U25" s="90"/>
      <c r="V25" s="90"/>
    </row>
    <row r="26" spans="2:22" ht="15" customHeight="1">
      <c r="B26" s="92"/>
      <c r="C26" s="85" t="s">
        <v>39</v>
      </c>
      <c r="D26" s="85"/>
      <c r="E26" s="86"/>
      <c r="F26" s="77">
        <v>11.8031</v>
      </c>
      <c r="G26" s="79">
        <v>0.246</v>
      </c>
      <c r="H26" s="79">
        <v>9.7323</v>
      </c>
      <c r="I26" s="82">
        <v>1.8248</v>
      </c>
      <c r="J26" s="77">
        <v>23.9708</v>
      </c>
      <c r="K26" s="79">
        <v>2.7771</v>
      </c>
      <c r="L26" s="81">
        <v>17.2847</v>
      </c>
      <c r="M26" s="82">
        <v>3.909</v>
      </c>
      <c r="N26" s="73"/>
      <c r="U26" s="83"/>
      <c r="V26" s="83"/>
    </row>
    <row r="27" spans="2:22" ht="15" customHeight="1">
      <c r="B27" s="5" t="s">
        <v>52</v>
      </c>
      <c r="C27" s="93"/>
      <c r="D27" s="93"/>
      <c r="E27" s="94"/>
      <c r="F27" s="95">
        <v>199.15810000000002</v>
      </c>
      <c r="G27" s="96">
        <v>4.1028</v>
      </c>
      <c r="H27" s="97">
        <v>166.5439</v>
      </c>
      <c r="I27" s="98">
        <v>28.5114</v>
      </c>
      <c r="J27" s="95">
        <v>412.7568</v>
      </c>
      <c r="K27" s="97">
        <v>54.7883</v>
      </c>
      <c r="L27" s="97">
        <v>294.8036</v>
      </c>
      <c r="M27" s="98">
        <v>63.1649</v>
      </c>
      <c r="N27" s="73"/>
      <c r="U27" s="83"/>
      <c r="V27" s="83"/>
    </row>
    <row r="30" ht="13.5">
      <c r="B30" t="s">
        <v>53</v>
      </c>
    </row>
    <row r="31" ht="13.5">
      <c r="M31" s="38" t="s">
        <v>54</v>
      </c>
    </row>
    <row r="32" spans="2:14" ht="13.5">
      <c r="B32" s="57"/>
      <c r="C32" s="58"/>
      <c r="D32" s="58"/>
      <c r="E32" s="59"/>
      <c r="F32" s="168" t="s">
        <v>8</v>
      </c>
      <c r="G32" s="58"/>
      <c r="H32" s="58"/>
      <c r="I32" s="58"/>
      <c r="J32" s="58"/>
      <c r="K32" s="58"/>
      <c r="L32" s="99"/>
      <c r="M32" s="100"/>
      <c r="N32" s="60"/>
    </row>
    <row r="33" spans="2:14" ht="22.5">
      <c r="B33" s="61"/>
      <c r="C33" s="62"/>
      <c r="D33" s="62"/>
      <c r="E33" s="63"/>
      <c r="F33" s="169"/>
      <c r="G33" s="65" t="s">
        <v>9</v>
      </c>
      <c r="H33" s="65" t="s">
        <v>10</v>
      </c>
      <c r="I33" s="65" t="s">
        <v>11</v>
      </c>
      <c r="J33" s="65" t="s">
        <v>12</v>
      </c>
      <c r="K33" s="101" t="s">
        <v>13</v>
      </c>
      <c r="L33" s="102" t="s">
        <v>14</v>
      </c>
      <c r="M33" s="103" t="s">
        <v>15</v>
      </c>
      <c r="N33" s="60"/>
    </row>
    <row r="34" spans="2:14" ht="15" customHeight="1">
      <c r="B34" s="4" t="s">
        <v>40</v>
      </c>
      <c r="C34" s="67"/>
      <c r="D34" s="67"/>
      <c r="E34" s="68"/>
      <c r="F34" s="69">
        <v>4426.27048173</v>
      </c>
      <c r="G34" s="70">
        <v>1331.3662129999998</v>
      </c>
      <c r="H34" s="70">
        <v>1749.662509</v>
      </c>
      <c r="I34" s="70">
        <v>490.4116103</v>
      </c>
      <c r="J34" s="70">
        <v>706.741797</v>
      </c>
      <c r="K34" s="70">
        <v>5.0750638</v>
      </c>
      <c r="L34" s="70">
        <v>49.84175691</v>
      </c>
      <c r="M34" s="72">
        <v>93.17153172</v>
      </c>
      <c r="N34" s="73"/>
    </row>
    <row r="35" spans="2:13" ht="15" customHeight="1">
      <c r="B35" s="74" t="s">
        <v>35</v>
      </c>
      <c r="C35" s="75"/>
      <c r="D35" s="75"/>
      <c r="E35" s="76"/>
      <c r="F35" s="104">
        <v>4164.88204846</v>
      </c>
      <c r="G35" s="105">
        <v>1235.9335652999998</v>
      </c>
      <c r="H35" s="105">
        <v>1652.1988603</v>
      </c>
      <c r="I35" s="105">
        <v>476.1367393</v>
      </c>
      <c r="J35" s="79">
        <v>658.545218</v>
      </c>
      <c r="K35" s="106">
        <v>4.6980438</v>
      </c>
      <c r="L35" s="106">
        <v>45.54475307</v>
      </c>
      <c r="M35" s="107">
        <v>91.82486869</v>
      </c>
    </row>
    <row r="36" spans="2:13" ht="15" customHeight="1">
      <c r="B36" s="84"/>
      <c r="C36" s="85" t="s">
        <v>41</v>
      </c>
      <c r="D36" s="85"/>
      <c r="E36" s="86"/>
      <c r="F36" s="77">
        <v>2308.8847485300003</v>
      </c>
      <c r="G36" s="79">
        <v>633.039185</v>
      </c>
      <c r="H36" s="79">
        <v>934.5606506</v>
      </c>
      <c r="I36" s="105">
        <v>280.0259632</v>
      </c>
      <c r="J36" s="79">
        <v>382.5705991</v>
      </c>
      <c r="K36" s="79">
        <v>0.836136</v>
      </c>
      <c r="L36" s="105">
        <v>20.96143102</v>
      </c>
      <c r="M36" s="108">
        <v>56.89078361</v>
      </c>
    </row>
    <row r="37" spans="2:13" ht="15" customHeight="1">
      <c r="B37" s="87"/>
      <c r="C37" s="88" t="s">
        <v>42</v>
      </c>
      <c r="D37" s="75"/>
      <c r="E37" s="76"/>
      <c r="F37" s="77">
        <v>1855.9972999299998</v>
      </c>
      <c r="G37" s="81">
        <v>602.8943803</v>
      </c>
      <c r="H37" s="81">
        <v>717.6382097</v>
      </c>
      <c r="I37" s="109">
        <v>196.1107761</v>
      </c>
      <c r="J37" s="81">
        <v>275.9746189</v>
      </c>
      <c r="K37" s="81">
        <v>3.8619078</v>
      </c>
      <c r="L37" s="109">
        <v>24.58332205</v>
      </c>
      <c r="M37" s="110">
        <v>34.93408508</v>
      </c>
    </row>
    <row r="38" spans="2:13" ht="15" customHeight="1">
      <c r="B38" s="87"/>
      <c r="C38" s="91"/>
      <c r="D38" s="75" t="s">
        <v>38</v>
      </c>
      <c r="E38" s="76"/>
      <c r="F38" s="77">
        <v>367.34858721999996</v>
      </c>
      <c r="G38" s="79">
        <v>135.3967605</v>
      </c>
      <c r="H38" s="79">
        <v>149.5380575</v>
      </c>
      <c r="I38" s="105">
        <v>22.5671655</v>
      </c>
      <c r="J38" s="79">
        <v>51.2502699</v>
      </c>
      <c r="K38" s="79">
        <v>0.6111448</v>
      </c>
      <c r="L38" s="105">
        <v>2.78096876</v>
      </c>
      <c r="M38" s="108">
        <v>5.20422026</v>
      </c>
    </row>
    <row r="39" spans="2:13" ht="15" customHeight="1">
      <c r="B39" s="74" t="s">
        <v>36</v>
      </c>
      <c r="C39" s="75"/>
      <c r="D39" s="75"/>
      <c r="E39" s="76"/>
      <c r="F39" s="77">
        <v>261.38843326999995</v>
      </c>
      <c r="G39" s="81">
        <v>95.4326477</v>
      </c>
      <c r="H39" s="81">
        <v>97.4636487</v>
      </c>
      <c r="I39" s="109">
        <v>14.274871</v>
      </c>
      <c r="J39" s="81">
        <v>48.196579</v>
      </c>
      <c r="K39" s="81">
        <v>0.37702</v>
      </c>
      <c r="L39" s="109">
        <v>4.29700384</v>
      </c>
      <c r="M39" s="110">
        <v>1.346663030000002</v>
      </c>
    </row>
    <row r="40" spans="2:13" ht="15" customHeight="1">
      <c r="B40" s="92"/>
      <c r="C40" s="85" t="s">
        <v>39</v>
      </c>
      <c r="D40" s="85"/>
      <c r="E40" s="86"/>
      <c r="F40" s="77">
        <v>37.93084907</v>
      </c>
      <c r="G40" s="79">
        <v>12.9053127</v>
      </c>
      <c r="H40" s="79">
        <v>14.9228522</v>
      </c>
      <c r="I40" s="105">
        <v>2.3173409</v>
      </c>
      <c r="J40" s="79">
        <v>7.0566282</v>
      </c>
      <c r="K40" s="79">
        <v>0.047325</v>
      </c>
      <c r="L40" s="105">
        <v>0.45213803</v>
      </c>
      <c r="M40" s="108">
        <v>0.22925204</v>
      </c>
    </row>
    <row r="41" spans="2:13" ht="15" customHeight="1">
      <c r="B41" s="5" t="s">
        <v>52</v>
      </c>
      <c r="C41" s="93"/>
      <c r="D41" s="93"/>
      <c r="E41" s="94"/>
      <c r="F41" s="95">
        <v>621.2022962799999</v>
      </c>
      <c r="G41" s="97">
        <v>219.7126686</v>
      </c>
      <c r="H41" s="97">
        <v>235.0208957</v>
      </c>
      <c r="I41" s="111">
        <v>39.6594073</v>
      </c>
      <c r="J41" s="97">
        <v>112.4516559</v>
      </c>
      <c r="K41" s="97">
        <v>0.7891735</v>
      </c>
      <c r="L41" s="111">
        <v>9.22993256</v>
      </c>
      <c r="M41" s="112">
        <v>4.33856272</v>
      </c>
    </row>
    <row r="42" spans="2:9" ht="13.5">
      <c r="B42" s="26" t="s">
        <v>55</v>
      </c>
      <c r="C42" s="26"/>
      <c r="D42" s="26"/>
      <c r="E42" s="26"/>
      <c r="F42" s="26"/>
      <c r="G42" s="26"/>
      <c r="H42" s="26"/>
      <c r="I42" s="26"/>
    </row>
    <row r="43" spans="2:9" ht="13.5">
      <c r="B43" s="26" t="s">
        <v>56</v>
      </c>
      <c r="C43" s="26"/>
      <c r="D43" s="26"/>
      <c r="E43" s="26"/>
      <c r="F43" s="26"/>
      <c r="G43" s="26"/>
      <c r="H43" s="26"/>
      <c r="I43" s="26"/>
    </row>
    <row r="45" spans="2:17" ht="13.5">
      <c r="B45" t="s">
        <v>57</v>
      </c>
      <c r="Q45" s="113"/>
    </row>
    <row r="46" spans="16:17" ht="13.5">
      <c r="P46" s="113" t="s">
        <v>54</v>
      </c>
      <c r="Q46" s="113"/>
    </row>
    <row r="47" spans="2:17" ht="13.5">
      <c r="B47" s="57"/>
      <c r="C47" s="58"/>
      <c r="D47" s="58"/>
      <c r="E47" s="59"/>
      <c r="F47" s="162" t="s">
        <v>58</v>
      </c>
      <c r="G47" s="163"/>
      <c r="H47" s="163"/>
      <c r="I47" s="163"/>
      <c r="J47" s="163"/>
      <c r="K47" s="163"/>
      <c r="L47" s="164"/>
      <c r="M47" s="162" t="s">
        <v>59</v>
      </c>
      <c r="N47" s="163"/>
      <c r="O47" s="163"/>
      <c r="P47" s="164"/>
      <c r="Q47" s="114"/>
    </row>
    <row r="48" spans="2:17" ht="22.5">
      <c r="B48" s="61"/>
      <c r="C48" s="62"/>
      <c r="D48" s="62"/>
      <c r="E48" s="63"/>
      <c r="F48" s="64" t="s">
        <v>8</v>
      </c>
      <c r="G48" s="65" t="s">
        <v>9</v>
      </c>
      <c r="H48" s="65" t="s">
        <v>10</v>
      </c>
      <c r="I48" s="65" t="s">
        <v>11</v>
      </c>
      <c r="J48" s="65" t="s">
        <v>12</v>
      </c>
      <c r="K48" s="101" t="s">
        <v>13</v>
      </c>
      <c r="L48" s="115" t="s">
        <v>14</v>
      </c>
      <c r="M48" s="116" t="s">
        <v>60</v>
      </c>
      <c r="N48" s="117" t="s">
        <v>61</v>
      </c>
      <c r="O48" s="118" t="s">
        <v>62</v>
      </c>
      <c r="P48" s="119" t="s">
        <v>15</v>
      </c>
      <c r="Q48" s="114"/>
    </row>
    <row r="49" spans="2:17" ht="15" customHeight="1">
      <c r="B49" s="87" t="s">
        <v>40</v>
      </c>
      <c r="C49" s="120"/>
      <c r="D49" s="120"/>
      <c r="E49" s="121"/>
      <c r="F49" s="122">
        <v>3302.7878875800006</v>
      </c>
      <c r="G49" s="70">
        <v>1128.64378526</v>
      </c>
      <c r="H49" s="70">
        <v>1283.85058782</v>
      </c>
      <c r="I49" s="70">
        <v>347.71760279</v>
      </c>
      <c r="J49" s="70">
        <v>508.5424777</v>
      </c>
      <c r="K49" s="70">
        <v>3.6860392</v>
      </c>
      <c r="L49" s="72">
        <v>30.34739481</v>
      </c>
      <c r="M49" s="122">
        <v>25.337359229999997</v>
      </c>
      <c r="N49" s="70">
        <v>3.3712328300000003</v>
      </c>
      <c r="O49" s="70">
        <v>16.10527893</v>
      </c>
      <c r="P49" s="72">
        <v>65.85486448</v>
      </c>
      <c r="Q49" s="123"/>
    </row>
    <row r="50" spans="2:17" ht="15" customHeight="1">
      <c r="B50" s="74" t="s">
        <v>35</v>
      </c>
      <c r="C50" s="75"/>
      <c r="D50" s="75"/>
      <c r="E50" s="76"/>
      <c r="F50" s="124">
        <v>3083.1850172800005</v>
      </c>
      <c r="G50" s="79">
        <v>1040.52414281</v>
      </c>
      <c r="H50" s="79">
        <v>1204.92653066</v>
      </c>
      <c r="I50" s="79">
        <v>336.40964101</v>
      </c>
      <c r="J50" s="79">
        <v>470.24249673</v>
      </c>
      <c r="K50" s="79">
        <v>3.36016575</v>
      </c>
      <c r="L50" s="82">
        <v>27.72204032</v>
      </c>
      <c r="M50" s="124">
        <v>25.32303673</v>
      </c>
      <c r="N50" s="79">
        <v>3.3416108700000002</v>
      </c>
      <c r="O50" s="159"/>
      <c r="P50" s="108">
        <v>64.80038163</v>
      </c>
      <c r="Q50" s="123"/>
    </row>
    <row r="51" spans="2:17" ht="15" customHeight="1">
      <c r="B51" s="84"/>
      <c r="C51" s="85" t="s">
        <v>41</v>
      </c>
      <c r="D51" s="85"/>
      <c r="E51" s="86"/>
      <c r="F51" s="77">
        <v>1683.77298224</v>
      </c>
      <c r="G51" s="79">
        <v>532.11157691</v>
      </c>
      <c r="H51" s="79">
        <v>672.11583675</v>
      </c>
      <c r="I51" s="79">
        <v>196.37389226</v>
      </c>
      <c r="J51" s="79">
        <v>269.76982815</v>
      </c>
      <c r="K51" s="79">
        <v>0.58658423</v>
      </c>
      <c r="L51" s="82">
        <v>12.81526394</v>
      </c>
      <c r="M51" s="77">
        <v>14.70992323</v>
      </c>
      <c r="N51" s="125">
        <v>2.15758875</v>
      </c>
      <c r="O51" s="160"/>
      <c r="P51" s="82">
        <v>39.82419467</v>
      </c>
      <c r="Q51" s="123"/>
    </row>
    <row r="52" spans="2:17" ht="15" customHeight="1">
      <c r="B52" s="87"/>
      <c r="C52" s="88" t="s">
        <v>42</v>
      </c>
      <c r="D52" s="75"/>
      <c r="E52" s="76"/>
      <c r="F52" s="77">
        <v>1399.4120350400003</v>
      </c>
      <c r="G52" s="79">
        <v>508.4125659</v>
      </c>
      <c r="H52" s="79">
        <v>532.81069391</v>
      </c>
      <c r="I52" s="79">
        <v>140.03574875</v>
      </c>
      <c r="J52" s="79">
        <v>200.47266858</v>
      </c>
      <c r="K52" s="79">
        <v>2.77358152</v>
      </c>
      <c r="L52" s="82">
        <v>14.906776380000002</v>
      </c>
      <c r="M52" s="77">
        <v>10.6131135</v>
      </c>
      <c r="N52" s="125">
        <v>1.18402212</v>
      </c>
      <c r="O52" s="160"/>
      <c r="P52" s="82">
        <v>24.976186960000007</v>
      </c>
      <c r="Q52" s="123"/>
    </row>
    <row r="53" spans="2:17" ht="15" customHeight="1">
      <c r="B53" s="87"/>
      <c r="C53" s="91"/>
      <c r="D53" s="75" t="s">
        <v>38</v>
      </c>
      <c r="E53" s="76"/>
      <c r="F53" s="77">
        <v>299.06018149000005</v>
      </c>
      <c r="G53" s="79">
        <v>118.06228239</v>
      </c>
      <c r="H53" s="79">
        <v>119.74703124</v>
      </c>
      <c r="I53" s="79">
        <v>18.07050796</v>
      </c>
      <c r="J53" s="79">
        <v>41.03435846</v>
      </c>
      <c r="K53" s="79">
        <v>0.48891584</v>
      </c>
      <c r="L53" s="82">
        <v>1.6570856</v>
      </c>
      <c r="M53" s="77">
        <v>1.18210469</v>
      </c>
      <c r="N53" s="125">
        <v>0.00802757</v>
      </c>
      <c r="O53" s="160"/>
      <c r="P53" s="82">
        <v>4.16370137</v>
      </c>
      <c r="Q53" s="123"/>
    </row>
    <row r="54" spans="2:17" ht="15" customHeight="1">
      <c r="B54" s="74" t="s">
        <v>36</v>
      </c>
      <c r="C54" s="75"/>
      <c r="D54" s="75"/>
      <c r="E54" s="76"/>
      <c r="F54" s="77">
        <v>219.6028703</v>
      </c>
      <c r="G54" s="79">
        <v>88.11964245</v>
      </c>
      <c r="H54" s="79">
        <v>78.92405716</v>
      </c>
      <c r="I54" s="79">
        <v>11.30796178</v>
      </c>
      <c r="J54" s="79">
        <v>38.29998097</v>
      </c>
      <c r="K54" s="79">
        <v>0.32587345</v>
      </c>
      <c r="L54" s="82">
        <v>2.6253544899999994</v>
      </c>
      <c r="M54" s="77">
        <v>0.0143225</v>
      </c>
      <c r="N54" s="125">
        <v>0.02962196</v>
      </c>
      <c r="O54" s="160"/>
      <c r="P54" s="82">
        <v>1.0544828499999994</v>
      </c>
      <c r="Q54" s="123"/>
    </row>
    <row r="55" spans="2:17" ht="15" customHeight="1">
      <c r="B55" s="92"/>
      <c r="C55" s="85" t="s">
        <v>39</v>
      </c>
      <c r="D55" s="85"/>
      <c r="E55" s="86"/>
      <c r="F55" s="77">
        <v>29.06894743</v>
      </c>
      <c r="G55" s="79">
        <v>11.36916195</v>
      </c>
      <c r="H55" s="79">
        <v>10.77999247</v>
      </c>
      <c r="I55" s="79">
        <v>1.62662195</v>
      </c>
      <c r="J55" s="79">
        <v>4.97912469</v>
      </c>
      <c r="K55" s="79">
        <v>0.03631785</v>
      </c>
      <c r="L55" s="82">
        <v>0.27772852</v>
      </c>
      <c r="M55" s="77">
        <v>0.01028196</v>
      </c>
      <c r="N55" s="125">
        <v>0.00565686</v>
      </c>
      <c r="O55" s="160"/>
      <c r="P55" s="82">
        <v>0.16049272</v>
      </c>
      <c r="Q55" s="123"/>
    </row>
    <row r="56" spans="2:17" ht="15" customHeight="1">
      <c r="B56" s="5" t="s">
        <v>52</v>
      </c>
      <c r="C56" s="93"/>
      <c r="D56" s="93"/>
      <c r="E56" s="94"/>
      <c r="F56" s="95">
        <v>491.32610599000003</v>
      </c>
      <c r="G56" s="97">
        <v>194.22854563</v>
      </c>
      <c r="H56" s="97">
        <v>178.46977705</v>
      </c>
      <c r="I56" s="97">
        <v>29.09933901</v>
      </c>
      <c r="J56" s="97">
        <v>83.26184292</v>
      </c>
      <c r="K56" s="97">
        <v>0.61620179</v>
      </c>
      <c r="L56" s="98">
        <v>5.65039959</v>
      </c>
      <c r="M56" s="95">
        <v>2.86760562</v>
      </c>
      <c r="N56" s="126">
        <v>0.37415597</v>
      </c>
      <c r="O56" s="161"/>
      <c r="P56" s="98">
        <v>3.14897925</v>
      </c>
      <c r="Q56" s="123"/>
    </row>
    <row r="57" spans="2:16" ht="13.5">
      <c r="B57" s="26" t="s">
        <v>63</v>
      </c>
      <c r="C57" s="26"/>
      <c r="D57" s="26"/>
      <c r="E57" s="26"/>
      <c r="F57" s="26"/>
      <c r="G57" s="26"/>
      <c r="H57" s="26"/>
      <c r="I57" s="26" t="s">
        <v>23</v>
      </c>
      <c r="J57" s="26"/>
      <c r="K57" s="26"/>
      <c r="L57" s="26"/>
      <c r="M57" s="26"/>
      <c r="N57" s="26"/>
      <c r="P57" s="127"/>
    </row>
    <row r="58" spans="2:12" ht="13.5">
      <c r="B58" s="26" t="s">
        <v>64</v>
      </c>
      <c r="C58" s="26"/>
      <c r="D58" s="26"/>
      <c r="E58" s="26"/>
      <c r="F58" s="26"/>
      <c r="G58" s="26"/>
      <c r="H58" s="26"/>
      <c r="I58" s="26" t="s">
        <v>32</v>
      </c>
      <c r="J58" s="26"/>
      <c r="K58" s="26"/>
      <c r="L58" s="26"/>
    </row>
    <row r="59" spans="2:12" ht="13.5">
      <c r="B59" s="28" t="s">
        <v>65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ht="13.5">
      <c r="B60" s="28"/>
    </row>
    <row r="61" ht="13.5">
      <c r="B61" s="27"/>
    </row>
    <row r="62" ht="13.5">
      <c r="B62" t="s">
        <v>66</v>
      </c>
    </row>
    <row r="64" ht="13.5">
      <c r="I64" s="38" t="s">
        <v>54</v>
      </c>
    </row>
    <row r="65" spans="5:10" ht="22.5">
      <c r="E65" s="57"/>
      <c r="F65" s="128" t="s">
        <v>67</v>
      </c>
      <c r="G65" s="129" t="s">
        <v>68</v>
      </c>
      <c r="H65" s="130" t="s">
        <v>69</v>
      </c>
      <c r="I65" s="131" t="s">
        <v>70</v>
      </c>
      <c r="J65" s="132"/>
    </row>
    <row r="66" spans="5:10" ht="13.5">
      <c r="E66" s="11" t="s">
        <v>40</v>
      </c>
      <c r="F66" s="69">
        <v>141.44015333</v>
      </c>
      <c r="G66" s="70">
        <v>1.5984593</v>
      </c>
      <c r="H66" s="70">
        <v>155.6167276</v>
      </c>
      <c r="I66" s="72">
        <v>39.20146945</v>
      </c>
      <c r="J66" s="133"/>
    </row>
    <row r="67" spans="5:10" ht="13.5">
      <c r="E67" s="134" t="s">
        <v>41</v>
      </c>
      <c r="F67" s="77">
        <v>141.44015333</v>
      </c>
      <c r="G67" s="79">
        <v>0.8834593</v>
      </c>
      <c r="H67" s="79">
        <v>50.2547</v>
      </c>
      <c r="I67" s="82">
        <v>39.20146945</v>
      </c>
      <c r="J67" s="135"/>
    </row>
    <row r="68" spans="5:10" ht="13.5">
      <c r="E68" s="34" t="s">
        <v>42</v>
      </c>
      <c r="F68" s="136"/>
      <c r="G68" s="97">
        <v>0.715</v>
      </c>
      <c r="H68" s="97">
        <v>105.3620276</v>
      </c>
      <c r="I68" s="137"/>
      <c r="J68" s="138"/>
    </row>
  </sheetData>
  <sheetProtection/>
  <mergeCells count="15">
    <mergeCell ref="O50:O56"/>
    <mergeCell ref="F47:L47"/>
    <mergeCell ref="M47:P47"/>
    <mergeCell ref="F18:I18"/>
    <mergeCell ref="J18:M18"/>
    <mergeCell ref="F32:F33"/>
    <mergeCell ref="K13:L13"/>
    <mergeCell ref="B1:P1"/>
    <mergeCell ref="E12:F12"/>
    <mergeCell ref="G12:H12"/>
    <mergeCell ref="E13:F13"/>
    <mergeCell ref="G13:H13"/>
    <mergeCell ref="I12:J12"/>
    <mergeCell ref="K12:L12"/>
    <mergeCell ref="I13:J13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V68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5" customWidth="1"/>
    <col min="17" max="17" width="12.625" style="35" customWidth="1"/>
    <col min="18" max="20" width="12.625" style="35" hidden="1" customWidth="1"/>
    <col min="21" max="27" width="0" style="36" hidden="1" customWidth="1"/>
    <col min="28" max="157" width="0" style="0" hidden="1" customWidth="1"/>
  </cols>
  <sheetData>
    <row r="1" spans="2:16" ht="17.25">
      <c r="B1" s="156" t="s">
        <v>84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ht="28.5" customHeight="1">
      <c r="M2" t="s">
        <v>31</v>
      </c>
    </row>
    <row r="3" ht="13.5">
      <c r="B3" t="s">
        <v>33</v>
      </c>
    </row>
    <row r="5" spans="5:11" ht="13.5">
      <c r="E5" s="37"/>
      <c r="F5" s="37"/>
      <c r="G5" s="37"/>
      <c r="H5" s="37"/>
      <c r="I5" s="37"/>
      <c r="J5" s="37"/>
      <c r="K5" s="38" t="s">
        <v>34</v>
      </c>
    </row>
    <row r="6" spans="5:11" ht="24">
      <c r="E6" s="11"/>
      <c r="F6" s="39" t="s">
        <v>8</v>
      </c>
      <c r="G6" s="40" t="s">
        <v>35</v>
      </c>
      <c r="H6" s="41"/>
      <c r="I6" s="39" t="s">
        <v>36</v>
      </c>
      <c r="J6" s="39"/>
      <c r="K6" s="24" t="s">
        <v>37</v>
      </c>
    </row>
    <row r="7" spans="5:11" ht="24">
      <c r="E7" s="34"/>
      <c r="F7" s="42"/>
      <c r="G7" s="43"/>
      <c r="H7" s="148" t="s">
        <v>38</v>
      </c>
      <c r="I7" s="42"/>
      <c r="J7" s="6" t="s">
        <v>39</v>
      </c>
      <c r="K7" s="7"/>
    </row>
    <row r="8" spans="5:11" ht="13.5">
      <c r="E8" s="44" t="s">
        <v>40</v>
      </c>
      <c r="F8" s="45">
        <v>3487.1763</v>
      </c>
      <c r="G8" s="46">
        <v>3430.2083000000002</v>
      </c>
      <c r="H8" s="47">
        <v>250.9714</v>
      </c>
      <c r="I8" s="46">
        <v>56.968</v>
      </c>
      <c r="J8" s="46">
        <v>8.000499999999999</v>
      </c>
      <c r="K8" s="46">
        <v>166.8231</v>
      </c>
    </row>
    <row r="9" spans="5:11" ht="13.5">
      <c r="E9" s="48" t="s">
        <v>41</v>
      </c>
      <c r="F9" s="49">
        <v>1969.8462</v>
      </c>
      <c r="G9" s="47">
        <v>1943.5618</v>
      </c>
      <c r="H9" s="50"/>
      <c r="I9" s="49">
        <v>26.2844</v>
      </c>
      <c r="J9" s="51">
        <v>7.0886</v>
      </c>
      <c r="K9" s="51">
        <v>94.5848</v>
      </c>
    </row>
    <row r="10" spans="5:11" ht="13.5">
      <c r="E10" s="7" t="s">
        <v>42</v>
      </c>
      <c r="F10" s="52">
        <v>1517.3301000000001</v>
      </c>
      <c r="G10" s="53">
        <v>1486.6465</v>
      </c>
      <c r="H10" s="54">
        <v>250.9714</v>
      </c>
      <c r="I10" s="55">
        <v>30.6836</v>
      </c>
      <c r="J10" s="54">
        <v>0.9119</v>
      </c>
      <c r="K10" s="54">
        <v>72.2383</v>
      </c>
    </row>
    <row r="11" ht="13.5">
      <c r="G11" s="56"/>
    </row>
    <row r="12" spans="5:12" ht="13.5">
      <c r="E12" s="157" t="s">
        <v>43</v>
      </c>
      <c r="F12" s="158"/>
      <c r="G12" s="157" t="s">
        <v>44</v>
      </c>
      <c r="H12" s="158"/>
      <c r="I12" s="157" t="s">
        <v>45</v>
      </c>
      <c r="J12" s="158"/>
      <c r="K12" s="157" t="s">
        <v>46</v>
      </c>
      <c r="L12" s="158"/>
    </row>
    <row r="13" spans="5:12" ht="13.5">
      <c r="E13" s="154">
        <v>278275.203211296</v>
      </c>
      <c r="F13" s="155"/>
      <c r="G13" s="154">
        <v>54815.93516</v>
      </c>
      <c r="H13" s="155"/>
      <c r="I13" s="154">
        <v>1897.63413</v>
      </c>
      <c r="J13" s="155"/>
      <c r="K13" s="154">
        <v>56713.56929</v>
      </c>
      <c r="L13" s="155"/>
    </row>
    <row r="16" ht="13.5">
      <c r="B16" t="s">
        <v>47</v>
      </c>
    </row>
    <row r="17" spans="9:13" ht="13.5">
      <c r="I17" s="38" t="s">
        <v>48</v>
      </c>
      <c r="M17" s="38" t="s">
        <v>49</v>
      </c>
    </row>
    <row r="18" spans="2:14" ht="13.5">
      <c r="B18" s="57"/>
      <c r="C18" s="58"/>
      <c r="D18" s="58"/>
      <c r="E18" s="59"/>
      <c r="F18" s="165" t="s">
        <v>50</v>
      </c>
      <c r="G18" s="166"/>
      <c r="H18" s="166"/>
      <c r="I18" s="167"/>
      <c r="J18" s="165" t="s">
        <v>51</v>
      </c>
      <c r="K18" s="166"/>
      <c r="L18" s="166"/>
      <c r="M18" s="167"/>
      <c r="N18" s="60"/>
    </row>
    <row r="19" spans="2:14" ht="13.5">
      <c r="B19" s="61"/>
      <c r="C19" s="62"/>
      <c r="D19" s="62"/>
      <c r="E19" s="63"/>
      <c r="F19" s="64" t="s">
        <v>8</v>
      </c>
      <c r="G19" s="65" t="s">
        <v>9</v>
      </c>
      <c r="H19" s="65" t="s">
        <v>10</v>
      </c>
      <c r="I19" s="66" t="s">
        <v>11</v>
      </c>
      <c r="J19" s="64" t="s">
        <v>8</v>
      </c>
      <c r="K19" s="65" t="s">
        <v>9</v>
      </c>
      <c r="L19" s="65" t="s">
        <v>10</v>
      </c>
      <c r="M19" s="66" t="s">
        <v>11</v>
      </c>
      <c r="N19" s="60"/>
    </row>
    <row r="20" spans="2:22" ht="15" customHeight="1">
      <c r="B20" s="4" t="s">
        <v>40</v>
      </c>
      <c r="C20" s="67"/>
      <c r="D20" s="67"/>
      <c r="E20" s="68"/>
      <c r="F20" s="69">
        <v>1993.5584999999999</v>
      </c>
      <c r="G20" s="70">
        <v>28.7718</v>
      </c>
      <c r="H20" s="70">
        <v>1586.7618</v>
      </c>
      <c r="I20" s="71">
        <v>378.0249</v>
      </c>
      <c r="J20" s="69">
        <v>3555.6403999999998</v>
      </c>
      <c r="K20" s="70">
        <v>303.45889999999997</v>
      </c>
      <c r="L20" s="70">
        <v>2476.7380000000003</v>
      </c>
      <c r="M20" s="72">
        <v>775.4435</v>
      </c>
      <c r="N20" s="73"/>
      <c r="U20" s="35"/>
      <c r="V20" s="35"/>
    </row>
    <row r="21" spans="2:22" ht="15" customHeight="1">
      <c r="B21" s="74" t="s">
        <v>35</v>
      </c>
      <c r="C21" s="75"/>
      <c r="D21" s="75"/>
      <c r="E21" s="76"/>
      <c r="F21" s="77">
        <v>1914.8301</v>
      </c>
      <c r="G21" s="78">
        <v>27.0079</v>
      </c>
      <c r="H21" s="79">
        <v>1520.0726</v>
      </c>
      <c r="I21" s="78">
        <v>367.7496</v>
      </c>
      <c r="J21" s="80">
        <v>3381.9114</v>
      </c>
      <c r="K21" s="81">
        <v>279.38829999999996</v>
      </c>
      <c r="L21" s="81">
        <v>2350.3989</v>
      </c>
      <c r="M21" s="82">
        <v>752.1242</v>
      </c>
      <c r="N21" s="73"/>
      <c r="U21" s="83"/>
      <c r="V21" s="83"/>
    </row>
    <row r="22" spans="2:22" ht="15" customHeight="1">
      <c r="B22" s="84"/>
      <c r="C22" s="85" t="s">
        <v>41</v>
      </c>
      <c r="D22" s="85"/>
      <c r="E22" s="86"/>
      <c r="F22" s="77">
        <v>1044.0772</v>
      </c>
      <c r="G22" s="79">
        <v>13.4109</v>
      </c>
      <c r="H22" s="79">
        <v>816.935</v>
      </c>
      <c r="I22" s="82">
        <v>213.7313</v>
      </c>
      <c r="J22" s="77">
        <v>1820.7981</v>
      </c>
      <c r="K22" s="79">
        <v>131.2154</v>
      </c>
      <c r="L22" s="79">
        <v>1233.6347</v>
      </c>
      <c r="M22" s="82">
        <v>455.948</v>
      </c>
      <c r="N22" s="73"/>
      <c r="U22" s="83"/>
      <c r="V22" s="83"/>
    </row>
    <row r="23" spans="2:22" ht="15" customHeight="1">
      <c r="B23" s="87"/>
      <c r="C23" s="88" t="s">
        <v>42</v>
      </c>
      <c r="D23" s="75"/>
      <c r="E23" s="76"/>
      <c r="F23" s="77">
        <v>870.7529</v>
      </c>
      <c r="G23" s="81">
        <v>13.597</v>
      </c>
      <c r="H23" s="81">
        <v>703.1376</v>
      </c>
      <c r="I23" s="89">
        <v>154.0183</v>
      </c>
      <c r="J23" s="77">
        <v>1561.1133</v>
      </c>
      <c r="K23" s="81">
        <v>148.1729</v>
      </c>
      <c r="L23" s="81">
        <v>1116.7642</v>
      </c>
      <c r="M23" s="89">
        <v>296.1762</v>
      </c>
      <c r="N23" s="73"/>
      <c r="T23" s="90"/>
      <c r="U23" s="90"/>
      <c r="V23" s="35"/>
    </row>
    <row r="24" spans="2:22" ht="15" customHeight="1">
      <c r="B24" s="87"/>
      <c r="C24" s="91"/>
      <c r="D24" s="75" t="s">
        <v>38</v>
      </c>
      <c r="E24" s="76"/>
      <c r="F24" s="77">
        <v>213.3996</v>
      </c>
      <c r="G24" s="81">
        <v>3.3851</v>
      </c>
      <c r="H24" s="79">
        <v>186.8421</v>
      </c>
      <c r="I24" s="82">
        <v>23.1724</v>
      </c>
      <c r="J24" s="77">
        <v>369.3267</v>
      </c>
      <c r="K24" s="79">
        <v>23.4069</v>
      </c>
      <c r="L24" s="79">
        <v>309.2481</v>
      </c>
      <c r="M24" s="82">
        <v>36.6717</v>
      </c>
      <c r="N24" s="73"/>
      <c r="U24" s="83"/>
      <c r="V24" s="83"/>
    </row>
    <row r="25" spans="2:22" ht="15" customHeight="1">
      <c r="B25" s="74" t="s">
        <v>36</v>
      </c>
      <c r="C25" s="75"/>
      <c r="D25" s="75"/>
      <c r="E25" s="76"/>
      <c r="F25" s="77">
        <v>78.72840000000001</v>
      </c>
      <c r="G25" s="81">
        <v>1.7639</v>
      </c>
      <c r="H25" s="81">
        <v>66.6892</v>
      </c>
      <c r="I25" s="89">
        <v>10.2753</v>
      </c>
      <c r="J25" s="77">
        <v>173.72899999999998</v>
      </c>
      <c r="K25" s="81">
        <v>24.0706</v>
      </c>
      <c r="L25" s="79">
        <v>126.3391</v>
      </c>
      <c r="M25" s="89">
        <v>23.3193</v>
      </c>
      <c r="N25" s="73"/>
      <c r="U25" s="90"/>
      <c r="V25" s="90"/>
    </row>
    <row r="26" spans="2:22" ht="15" customHeight="1">
      <c r="B26" s="92"/>
      <c r="C26" s="85" t="s">
        <v>39</v>
      </c>
      <c r="D26" s="85"/>
      <c r="E26" s="86"/>
      <c r="F26" s="77">
        <v>11.6707</v>
      </c>
      <c r="G26" s="79">
        <v>0.243</v>
      </c>
      <c r="H26" s="79">
        <v>9.5648</v>
      </c>
      <c r="I26" s="82">
        <v>1.8629</v>
      </c>
      <c r="J26" s="77">
        <v>23.7172</v>
      </c>
      <c r="K26" s="79">
        <v>2.7045</v>
      </c>
      <c r="L26" s="81">
        <v>16.9681</v>
      </c>
      <c r="M26" s="82">
        <v>4.0446</v>
      </c>
      <c r="N26" s="73"/>
      <c r="U26" s="83"/>
      <c r="V26" s="83"/>
    </row>
    <row r="27" spans="2:22" ht="15" customHeight="1">
      <c r="B27" s="5" t="s">
        <v>52</v>
      </c>
      <c r="C27" s="93"/>
      <c r="D27" s="93"/>
      <c r="E27" s="94"/>
      <c r="F27" s="95">
        <v>199.663</v>
      </c>
      <c r="G27" s="96">
        <v>4.0226</v>
      </c>
      <c r="H27" s="97">
        <v>166.2701</v>
      </c>
      <c r="I27" s="98">
        <v>29.3703</v>
      </c>
      <c r="J27" s="95">
        <v>414.8492</v>
      </c>
      <c r="K27" s="97">
        <v>52.7547</v>
      </c>
      <c r="L27" s="97">
        <v>296.1911</v>
      </c>
      <c r="M27" s="98">
        <v>65.9034</v>
      </c>
      <c r="N27" s="73"/>
      <c r="U27" s="83"/>
      <c r="V27" s="83"/>
    </row>
    <row r="30" ht="13.5">
      <c r="B30" t="s">
        <v>53</v>
      </c>
    </row>
    <row r="31" ht="13.5">
      <c r="M31" s="38" t="s">
        <v>54</v>
      </c>
    </row>
    <row r="32" spans="2:14" ht="13.5">
      <c r="B32" s="57"/>
      <c r="C32" s="58"/>
      <c r="D32" s="58"/>
      <c r="E32" s="59"/>
      <c r="F32" s="168" t="s">
        <v>8</v>
      </c>
      <c r="G32" s="58"/>
      <c r="H32" s="58"/>
      <c r="I32" s="58"/>
      <c r="J32" s="58"/>
      <c r="K32" s="58"/>
      <c r="L32" s="99"/>
      <c r="M32" s="100"/>
      <c r="N32" s="60"/>
    </row>
    <row r="33" spans="2:14" ht="22.5">
      <c r="B33" s="61"/>
      <c r="C33" s="62"/>
      <c r="D33" s="62"/>
      <c r="E33" s="63"/>
      <c r="F33" s="169"/>
      <c r="G33" s="65" t="s">
        <v>9</v>
      </c>
      <c r="H33" s="65" t="s">
        <v>10</v>
      </c>
      <c r="I33" s="65" t="s">
        <v>11</v>
      </c>
      <c r="J33" s="65" t="s">
        <v>12</v>
      </c>
      <c r="K33" s="101" t="s">
        <v>13</v>
      </c>
      <c r="L33" s="102" t="s">
        <v>14</v>
      </c>
      <c r="M33" s="103" t="s">
        <v>15</v>
      </c>
      <c r="N33" s="60"/>
    </row>
    <row r="34" spans="2:14" ht="15" customHeight="1">
      <c r="B34" s="4" t="s">
        <v>40</v>
      </c>
      <c r="C34" s="67"/>
      <c r="D34" s="67"/>
      <c r="E34" s="68"/>
      <c r="F34" s="69">
        <v>4320.369563509999</v>
      </c>
      <c r="G34" s="70">
        <v>1239.6777078</v>
      </c>
      <c r="H34" s="70">
        <v>1743.3545554</v>
      </c>
      <c r="I34" s="70">
        <v>476.13675959999995</v>
      </c>
      <c r="J34" s="70">
        <v>714.1472785</v>
      </c>
      <c r="K34" s="70">
        <v>5.0176616</v>
      </c>
      <c r="L34" s="70">
        <v>46.92240407</v>
      </c>
      <c r="M34" s="72">
        <v>95.11319654</v>
      </c>
      <c r="N34" s="73"/>
    </row>
    <row r="35" spans="2:13" ht="15" customHeight="1">
      <c r="B35" s="74" t="s">
        <v>35</v>
      </c>
      <c r="C35" s="75"/>
      <c r="D35" s="75"/>
      <c r="E35" s="76"/>
      <c r="F35" s="104">
        <v>4061.40230257</v>
      </c>
      <c r="G35" s="105">
        <v>1148.1514674</v>
      </c>
      <c r="H35" s="105">
        <v>1644.9268336</v>
      </c>
      <c r="I35" s="105">
        <v>461.1229572</v>
      </c>
      <c r="J35" s="79">
        <v>666.015555</v>
      </c>
      <c r="K35" s="106">
        <v>4.6349171</v>
      </c>
      <c r="L35" s="106">
        <v>42.81164904</v>
      </c>
      <c r="M35" s="107">
        <v>93.73892323</v>
      </c>
    </row>
    <row r="36" spans="2:13" ht="15" customHeight="1">
      <c r="B36" s="84"/>
      <c r="C36" s="85" t="s">
        <v>41</v>
      </c>
      <c r="D36" s="85"/>
      <c r="E36" s="86"/>
      <c r="F36" s="77">
        <v>2277.76037606</v>
      </c>
      <c r="G36" s="79">
        <v>605.4602077</v>
      </c>
      <c r="H36" s="79">
        <v>923.8007242</v>
      </c>
      <c r="I36" s="105">
        <v>286.9977101</v>
      </c>
      <c r="J36" s="79">
        <v>382.5747675</v>
      </c>
      <c r="K36" s="79">
        <v>0.8160785</v>
      </c>
      <c r="L36" s="105">
        <v>19.98560883</v>
      </c>
      <c r="M36" s="108">
        <v>58.12527923</v>
      </c>
    </row>
    <row r="37" spans="2:13" ht="15" customHeight="1">
      <c r="B37" s="87"/>
      <c r="C37" s="88" t="s">
        <v>42</v>
      </c>
      <c r="D37" s="75"/>
      <c r="E37" s="76"/>
      <c r="F37" s="77">
        <v>1783.64192651</v>
      </c>
      <c r="G37" s="81">
        <v>542.6912597</v>
      </c>
      <c r="H37" s="81">
        <v>721.1261094</v>
      </c>
      <c r="I37" s="109">
        <v>174.1252471</v>
      </c>
      <c r="J37" s="81">
        <v>283.4407875</v>
      </c>
      <c r="K37" s="81">
        <v>3.8188386</v>
      </c>
      <c r="L37" s="109">
        <v>22.82604021</v>
      </c>
      <c r="M37" s="110">
        <v>35.613644</v>
      </c>
    </row>
    <row r="38" spans="2:13" ht="15" customHeight="1">
      <c r="B38" s="87"/>
      <c r="C38" s="91"/>
      <c r="D38" s="75" t="s">
        <v>38</v>
      </c>
      <c r="E38" s="76"/>
      <c r="F38" s="77">
        <v>374.53879775</v>
      </c>
      <c r="G38" s="79">
        <v>129.8009566</v>
      </c>
      <c r="H38" s="79">
        <v>158.834821</v>
      </c>
      <c r="I38" s="105">
        <v>21.3268651</v>
      </c>
      <c r="J38" s="79">
        <v>55.8840391</v>
      </c>
      <c r="K38" s="79">
        <v>0.6442945</v>
      </c>
      <c r="L38" s="105">
        <v>2.67345474</v>
      </c>
      <c r="M38" s="108">
        <v>5.37436671</v>
      </c>
    </row>
    <row r="39" spans="2:13" ht="15" customHeight="1">
      <c r="B39" s="74" t="s">
        <v>36</v>
      </c>
      <c r="C39" s="75"/>
      <c r="D39" s="75"/>
      <c r="E39" s="76"/>
      <c r="F39" s="77">
        <v>258.96726093999996</v>
      </c>
      <c r="G39" s="81">
        <v>91.5262404</v>
      </c>
      <c r="H39" s="81">
        <v>98.4277218</v>
      </c>
      <c r="I39" s="109">
        <v>15.0138024</v>
      </c>
      <c r="J39" s="81">
        <v>48.1317235</v>
      </c>
      <c r="K39" s="81">
        <v>0.3827445</v>
      </c>
      <c r="L39" s="109">
        <v>4.11075503</v>
      </c>
      <c r="M39" s="110">
        <v>1.3742733100000066</v>
      </c>
    </row>
    <row r="40" spans="2:13" ht="15" customHeight="1">
      <c r="B40" s="92"/>
      <c r="C40" s="85" t="s">
        <v>39</v>
      </c>
      <c r="D40" s="85"/>
      <c r="E40" s="86"/>
      <c r="F40" s="77">
        <v>37.721940589999996</v>
      </c>
      <c r="G40" s="79">
        <v>12.949868</v>
      </c>
      <c r="H40" s="79">
        <v>14.6854787</v>
      </c>
      <c r="I40" s="105">
        <v>2.3758929</v>
      </c>
      <c r="J40" s="79">
        <v>6.9850713</v>
      </c>
      <c r="K40" s="79">
        <v>0.0521225</v>
      </c>
      <c r="L40" s="105">
        <v>0.43917266</v>
      </c>
      <c r="M40" s="108">
        <v>0.23433453</v>
      </c>
    </row>
    <row r="41" spans="2:13" ht="15" customHeight="1">
      <c r="B41" s="5" t="s">
        <v>52</v>
      </c>
      <c r="C41" s="93"/>
      <c r="D41" s="93"/>
      <c r="E41" s="94"/>
      <c r="F41" s="95">
        <v>616.8370305699999</v>
      </c>
      <c r="G41" s="97">
        <v>212.4119766</v>
      </c>
      <c r="H41" s="97">
        <v>236.6228477</v>
      </c>
      <c r="I41" s="111">
        <v>41.6449669</v>
      </c>
      <c r="J41" s="97">
        <v>112.0422464</v>
      </c>
      <c r="K41" s="97">
        <v>0.7785235</v>
      </c>
      <c r="L41" s="111">
        <v>8.90246181</v>
      </c>
      <c r="M41" s="112">
        <v>4.43400766</v>
      </c>
    </row>
    <row r="42" spans="2:9" ht="13.5">
      <c r="B42" s="26" t="s">
        <v>55</v>
      </c>
      <c r="C42" s="26"/>
      <c r="D42" s="26"/>
      <c r="E42" s="26"/>
      <c r="F42" s="26"/>
      <c r="G42" s="26"/>
      <c r="H42" s="26"/>
      <c r="I42" s="26"/>
    </row>
    <row r="43" spans="2:9" ht="13.5">
      <c r="B43" s="26" t="s">
        <v>56</v>
      </c>
      <c r="C43" s="26"/>
      <c r="D43" s="26"/>
      <c r="E43" s="26"/>
      <c r="F43" s="26"/>
      <c r="G43" s="26"/>
      <c r="H43" s="26"/>
      <c r="I43" s="26"/>
    </row>
    <row r="45" spans="2:17" ht="13.5">
      <c r="B45" t="s">
        <v>57</v>
      </c>
      <c r="Q45" s="113"/>
    </row>
    <row r="46" spans="16:17" ht="13.5">
      <c r="P46" s="113" t="s">
        <v>54</v>
      </c>
      <c r="Q46" s="113"/>
    </row>
    <row r="47" spans="2:17" ht="13.5">
      <c r="B47" s="57"/>
      <c r="C47" s="58"/>
      <c r="D47" s="58"/>
      <c r="E47" s="59"/>
      <c r="F47" s="162" t="s">
        <v>58</v>
      </c>
      <c r="G47" s="163"/>
      <c r="H47" s="163"/>
      <c r="I47" s="163"/>
      <c r="J47" s="163"/>
      <c r="K47" s="163"/>
      <c r="L47" s="164"/>
      <c r="M47" s="162" t="s">
        <v>59</v>
      </c>
      <c r="N47" s="163"/>
      <c r="O47" s="163"/>
      <c r="P47" s="164"/>
      <c r="Q47" s="114"/>
    </row>
    <row r="48" spans="2:17" ht="22.5">
      <c r="B48" s="61"/>
      <c r="C48" s="62"/>
      <c r="D48" s="62"/>
      <c r="E48" s="63"/>
      <c r="F48" s="64" t="s">
        <v>8</v>
      </c>
      <c r="G48" s="65" t="s">
        <v>9</v>
      </c>
      <c r="H48" s="65" t="s">
        <v>10</v>
      </c>
      <c r="I48" s="65" t="s">
        <v>11</v>
      </c>
      <c r="J48" s="65" t="s">
        <v>12</v>
      </c>
      <c r="K48" s="101" t="s">
        <v>13</v>
      </c>
      <c r="L48" s="115" t="s">
        <v>14</v>
      </c>
      <c r="M48" s="116" t="s">
        <v>60</v>
      </c>
      <c r="N48" s="117" t="s">
        <v>61</v>
      </c>
      <c r="O48" s="118" t="s">
        <v>62</v>
      </c>
      <c r="P48" s="119" t="s">
        <v>15</v>
      </c>
      <c r="Q48" s="114"/>
    </row>
    <row r="49" spans="2:17" ht="15" customHeight="1">
      <c r="B49" s="87" t="s">
        <v>40</v>
      </c>
      <c r="C49" s="120"/>
      <c r="D49" s="120"/>
      <c r="E49" s="121"/>
      <c r="F49" s="122">
        <v>3217.3918385899997</v>
      </c>
      <c r="G49" s="70">
        <v>1052.91234616</v>
      </c>
      <c r="H49" s="70">
        <v>1280.7178533000001</v>
      </c>
      <c r="I49" s="70">
        <v>337.44868157</v>
      </c>
      <c r="J49" s="70">
        <v>514.0883113</v>
      </c>
      <c r="K49" s="70">
        <v>3.64630843</v>
      </c>
      <c r="L49" s="72">
        <v>28.57833783</v>
      </c>
      <c r="M49" s="122">
        <v>21.688437890000003</v>
      </c>
      <c r="N49" s="70">
        <v>3.43767587</v>
      </c>
      <c r="O49" s="70">
        <v>15.14195157</v>
      </c>
      <c r="P49" s="72">
        <v>67.23226474</v>
      </c>
      <c r="Q49" s="123"/>
    </row>
    <row r="50" spans="2:17" ht="15" customHeight="1">
      <c r="B50" s="74" t="s">
        <v>35</v>
      </c>
      <c r="C50" s="75"/>
      <c r="D50" s="75"/>
      <c r="E50" s="76"/>
      <c r="F50" s="124">
        <v>3000.2491839699996</v>
      </c>
      <c r="G50" s="79">
        <v>968.5266075100001</v>
      </c>
      <c r="H50" s="79">
        <v>1200.94411312</v>
      </c>
      <c r="I50" s="79">
        <v>325.55144395</v>
      </c>
      <c r="J50" s="79">
        <v>475.84399722</v>
      </c>
      <c r="K50" s="79">
        <v>3.31844663</v>
      </c>
      <c r="L50" s="82">
        <v>26.06457554</v>
      </c>
      <c r="M50" s="124">
        <v>21.671786580000003</v>
      </c>
      <c r="N50" s="79">
        <v>3.3963599</v>
      </c>
      <c r="O50" s="159"/>
      <c r="P50" s="108">
        <v>66.1562317</v>
      </c>
      <c r="Q50" s="123"/>
    </row>
    <row r="51" spans="2:17" ht="15" customHeight="1">
      <c r="B51" s="84"/>
      <c r="C51" s="85" t="s">
        <v>41</v>
      </c>
      <c r="D51" s="85"/>
      <c r="E51" s="86"/>
      <c r="F51" s="77">
        <v>1658.5709397800001</v>
      </c>
      <c r="G51" s="79">
        <v>510.23261601</v>
      </c>
      <c r="H51" s="79">
        <v>664.58303317</v>
      </c>
      <c r="I51" s="79">
        <v>201.27913788</v>
      </c>
      <c r="J51" s="79">
        <v>269.6887345</v>
      </c>
      <c r="K51" s="79">
        <v>0.57308853</v>
      </c>
      <c r="L51" s="82">
        <v>12.21432969</v>
      </c>
      <c r="M51" s="77">
        <v>12.64765502</v>
      </c>
      <c r="N51" s="125">
        <v>2.17549865</v>
      </c>
      <c r="O51" s="160"/>
      <c r="P51" s="82">
        <v>40.68838674</v>
      </c>
      <c r="Q51" s="123"/>
    </row>
    <row r="52" spans="2:17" ht="15" customHeight="1">
      <c r="B52" s="87"/>
      <c r="C52" s="88" t="s">
        <v>42</v>
      </c>
      <c r="D52" s="75"/>
      <c r="E52" s="76"/>
      <c r="F52" s="77">
        <v>1341.6782441899998</v>
      </c>
      <c r="G52" s="79">
        <v>458.2939915</v>
      </c>
      <c r="H52" s="79">
        <v>536.36107995</v>
      </c>
      <c r="I52" s="79">
        <v>124.27230607</v>
      </c>
      <c r="J52" s="79">
        <v>206.15526272</v>
      </c>
      <c r="K52" s="79">
        <v>2.7453581</v>
      </c>
      <c r="L52" s="82">
        <v>13.85024585</v>
      </c>
      <c r="M52" s="77">
        <v>9.02413156</v>
      </c>
      <c r="N52" s="125">
        <v>1.22086125</v>
      </c>
      <c r="O52" s="160"/>
      <c r="P52" s="82">
        <v>25.467844960000008</v>
      </c>
      <c r="Q52" s="123"/>
    </row>
    <row r="53" spans="2:17" ht="15" customHeight="1">
      <c r="B53" s="87"/>
      <c r="C53" s="91"/>
      <c r="D53" s="75" t="s">
        <v>38</v>
      </c>
      <c r="E53" s="76"/>
      <c r="F53" s="77">
        <v>304.38785229999996</v>
      </c>
      <c r="G53" s="79">
        <v>113.28773914</v>
      </c>
      <c r="H53" s="79">
        <v>127.15912039</v>
      </c>
      <c r="I53" s="79">
        <v>17.07930965</v>
      </c>
      <c r="J53" s="79">
        <v>44.75153894</v>
      </c>
      <c r="K53" s="79">
        <v>0.5154356</v>
      </c>
      <c r="L53" s="82">
        <v>1.59470858</v>
      </c>
      <c r="M53" s="77">
        <v>0.98994775</v>
      </c>
      <c r="N53" s="125">
        <v>0.0082882</v>
      </c>
      <c r="O53" s="160"/>
      <c r="P53" s="82">
        <v>4.29964593</v>
      </c>
      <c r="Q53" s="123"/>
    </row>
    <row r="54" spans="2:17" ht="15" customHeight="1">
      <c r="B54" s="74" t="s">
        <v>36</v>
      </c>
      <c r="C54" s="75"/>
      <c r="D54" s="75"/>
      <c r="E54" s="76"/>
      <c r="F54" s="77">
        <v>217.14265462</v>
      </c>
      <c r="G54" s="79">
        <v>84.38573865</v>
      </c>
      <c r="H54" s="79">
        <v>79.77374018</v>
      </c>
      <c r="I54" s="79">
        <v>11.89723762</v>
      </c>
      <c r="J54" s="79">
        <v>38.24431408</v>
      </c>
      <c r="K54" s="79">
        <v>0.3278618</v>
      </c>
      <c r="L54" s="82">
        <v>2.513762289999999</v>
      </c>
      <c r="M54" s="77">
        <v>0.01665131</v>
      </c>
      <c r="N54" s="125">
        <v>0.04131597</v>
      </c>
      <c r="O54" s="160"/>
      <c r="P54" s="82">
        <v>1.0760330399999987</v>
      </c>
      <c r="Q54" s="123"/>
    </row>
    <row r="55" spans="2:17" ht="15" customHeight="1">
      <c r="B55" s="92"/>
      <c r="C55" s="85" t="s">
        <v>39</v>
      </c>
      <c r="D55" s="85"/>
      <c r="E55" s="86"/>
      <c r="F55" s="77">
        <v>28.910877669999998</v>
      </c>
      <c r="G55" s="79">
        <v>11.41428136</v>
      </c>
      <c r="H55" s="79">
        <v>10.59739624</v>
      </c>
      <c r="I55" s="79">
        <v>1.66823865</v>
      </c>
      <c r="J55" s="79">
        <v>4.92151292</v>
      </c>
      <c r="K55" s="79">
        <v>0.0392465</v>
      </c>
      <c r="L55" s="82">
        <v>0.270202</v>
      </c>
      <c r="M55" s="77">
        <v>0.01048412</v>
      </c>
      <c r="N55" s="125">
        <v>0.01721802</v>
      </c>
      <c r="O55" s="160"/>
      <c r="P55" s="82">
        <v>0.16404408</v>
      </c>
      <c r="Q55" s="123"/>
    </row>
    <row r="56" spans="2:17" ht="15" customHeight="1">
      <c r="B56" s="5" t="s">
        <v>52</v>
      </c>
      <c r="C56" s="93"/>
      <c r="D56" s="93"/>
      <c r="E56" s="94"/>
      <c r="F56" s="95">
        <v>487.12007132</v>
      </c>
      <c r="G56" s="97">
        <v>187.77784398</v>
      </c>
      <c r="H56" s="97">
        <v>179.73956865</v>
      </c>
      <c r="I56" s="97">
        <v>30.57224208</v>
      </c>
      <c r="J56" s="97">
        <v>82.97260609</v>
      </c>
      <c r="K56" s="97">
        <v>0.60632176</v>
      </c>
      <c r="L56" s="98">
        <v>5.45148876</v>
      </c>
      <c r="M56" s="95">
        <v>2.62134688</v>
      </c>
      <c r="N56" s="126">
        <v>0.36298346</v>
      </c>
      <c r="O56" s="161"/>
      <c r="P56" s="98">
        <v>3.21794972</v>
      </c>
      <c r="Q56" s="123"/>
    </row>
    <row r="57" spans="2:16" ht="13.5">
      <c r="B57" s="26" t="s">
        <v>63</v>
      </c>
      <c r="C57" s="26"/>
      <c r="D57" s="26"/>
      <c r="E57" s="26"/>
      <c r="F57" s="26"/>
      <c r="G57" s="26"/>
      <c r="H57" s="26"/>
      <c r="I57" s="26" t="s">
        <v>23</v>
      </c>
      <c r="J57" s="26"/>
      <c r="K57" s="26"/>
      <c r="L57" s="26"/>
      <c r="M57" s="26"/>
      <c r="N57" s="26"/>
      <c r="P57" s="127"/>
    </row>
    <row r="58" spans="2:12" ht="13.5">
      <c r="B58" s="26" t="s">
        <v>64</v>
      </c>
      <c r="C58" s="26"/>
      <c r="D58" s="26"/>
      <c r="E58" s="26"/>
      <c r="F58" s="26"/>
      <c r="G58" s="26"/>
      <c r="H58" s="26"/>
      <c r="I58" s="26" t="s">
        <v>32</v>
      </c>
      <c r="J58" s="26"/>
      <c r="K58" s="26"/>
      <c r="L58" s="26"/>
    </row>
    <row r="59" spans="2:12" ht="13.5">
      <c r="B59" s="28" t="s">
        <v>65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ht="13.5">
      <c r="B60" s="28"/>
    </row>
    <row r="61" ht="13.5">
      <c r="B61" s="27"/>
    </row>
    <row r="62" ht="13.5">
      <c r="B62" t="s">
        <v>66</v>
      </c>
    </row>
    <row r="64" ht="13.5">
      <c r="I64" s="38" t="s">
        <v>54</v>
      </c>
    </row>
    <row r="65" spans="5:10" ht="22.5">
      <c r="E65" s="57"/>
      <c r="F65" s="128" t="s">
        <v>67</v>
      </c>
      <c r="G65" s="129" t="s">
        <v>68</v>
      </c>
      <c r="H65" s="130" t="s">
        <v>69</v>
      </c>
      <c r="I65" s="131" t="s">
        <v>70</v>
      </c>
      <c r="J65" s="132"/>
    </row>
    <row r="66" spans="5:10" ht="13.5">
      <c r="E66" s="11" t="s">
        <v>40</v>
      </c>
      <c r="F66" s="69">
        <v>137.02224845</v>
      </c>
      <c r="G66" s="70">
        <v>1.59627</v>
      </c>
      <c r="H66" s="70">
        <v>151.60127455</v>
      </c>
      <c r="I66" s="72">
        <v>37.77765279</v>
      </c>
      <c r="J66" s="133"/>
    </row>
    <row r="67" spans="5:10" ht="13.5">
      <c r="E67" s="134" t="s">
        <v>41</v>
      </c>
      <c r="F67" s="77">
        <v>137.02224845</v>
      </c>
      <c r="G67" s="79">
        <v>0.90027</v>
      </c>
      <c r="H67" s="79">
        <v>48.8298</v>
      </c>
      <c r="I67" s="82">
        <v>37.77765279</v>
      </c>
      <c r="J67" s="135"/>
    </row>
    <row r="68" spans="5:10" ht="13.5">
      <c r="E68" s="34" t="s">
        <v>42</v>
      </c>
      <c r="F68" s="136"/>
      <c r="G68" s="97">
        <v>0.696</v>
      </c>
      <c r="H68" s="97">
        <v>102.77147455</v>
      </c>
      <c r="I68" s="137"/>
      <c r="J68" s="138"/>
    </row>
  </sheetData>
  <sheetProtection/>
  <mergeCells count="15">
    <mergeCell ref="O50:O56"/>
    <mergeCell ref="F47:L47"/>
    <mergeCell ref="M47:P47"/>
    <mergeCell ref="F18:I18"/>
    <mergeCell ref="J18:M18"/>
    <mergeCell ref="F32:F33"/>
    <mergeCell ref="K13:L13"/>
    <mergeCell ref="B1:P1"/>
    <mergeCell ref="E12:F12"/>
    <mergeCell ref="G12:H12"/>
    <mergeCell ref="E13:F13"/>
    <mergeCell ref="G13:H13"/>
    <mergeCell ref="I12:J12"/>
    <mergeCell ref="K12:L12"/>
    <mergeCell ref="I13:J13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V68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4" width="2.875" style="0" customWidth="1"/>
    <col min="5" max="5" width="8.625" style="0" customWidth="1"/>
    <col min="6" max="15" width="10.625" style="0" customWidth="1"/>
    <col min="16" max="16" width="10.625" style="35" customWidth="1"/>
    <col min="17" max="17" width="12.625" style="35" customWidth="1"/>
    <col min="18" max="20" width="12.625" style="35" hidden="1" customWidth="1"/>
    <col min="21" max="27" width="0" style="36" hidden="1" customWidth="1"/>
    <col min="28" max="157" width="0" style="0" hidden="1" customWidth="1"/>
  </cols>
  <sheetData>
    <row r="1" spans="2:16" ht="17.25">
      <c r="B1" s="156" t="s">
        <v>85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ht="28.5" customHeight="1">
      <c r="M2" s="139" t="s">
        <v>71</v>
      </c>
    </row>
    <row r="3" spans="2:13" ht="13.5">
      <c r="B3" t="s">
        <v>33</v>
      </c>
      <c r="M3" s="37" t="s">
        <v>72</v>
      </c>
    </row>
    <row r="4" ht="13.5">
      <c r="M4" s="37" t="s">
        <v>73</v>
      </c>
    </row>
    <row r="5" spans="5:13" ht="13.5">
      <c r="E5" s="37"/>
      <c r="F5" s="37"/>
      <c r="G5" s="37"/>
      <c r="H5" s="37"/>
      <c r="I5" s="37"/>
      <c r="J5" s="37"/>
      <c r="K5" s="38" t="s">
        <v>34</v>
      </c>
      <c r="M5" s="37" t="s">
        <v>74</v>
      </c>
    </row>
    <row r="6" spans="5:11" ht="24">
      <c r="E6" s="11"/>
      <c r="F6" s="39" t="s">
        <v>8</v>
      </c>
      <c r="G6" s="40" t="s">
        <v>35</v>
      </c>
      <c r="H6" s="41"/>
      <c r="I6" s="39" t="s">
        <v>36</v>
      </c>
      <c r="J6" s="39"/>
      <c r="K6" s="24" t="s">
        <v>37</v>
      </c>
    </row>
    <row r="7" spans="5:11" ht="24">
      <c r="E7" s="34"/>
      <c r="F7" s="42"/>
      <c r="G7" s="43"/>
      <c r="H7" s="148" t="s">
        <v>38</v>
      </c>
      <c r="I7" s="42"/>
      <c r="J7" s="6" t="s">
        <v>39</v>
      </c>
      <c r="K7" s="7"/>
    </row>
    <row r="8" spans="5:11" ht="13.5">
      <c r="E8" s="44" t="s">
        <v>40</v>
      </c>
      <c r="F8" s="45">
        <v>3490.6568333333266</v>
      </c>
      <c r="G8" s="140">
        <v>3433.63446666666</v>
      </c>
      <c r="H8" s="47">
        <v>242.617483333333</v>
      </c>
      <c r="I8" s="46">
        <v>57.0223666666666</v>
      </c>
      <c r="J8" s="46">
        <v>8.145899999999996</v>
      </c>
      <c r="K8" s="46">
        <v>166.83469999999988</v>
      </c>
    </row>
    <row r="9" spans="5:11" ht="13.5">
      <c r="E9" s="48" t="s">
        <v>41</v>
      </c>
      <c r="F9" s="49">
        <v>1970.9723666666666</v>
      </c>
      <c r="G9" s="53">
        <v>1944.8253</v>
      </c>
      <c r="H9" s="50"/>
      <c r="I9" s="49">
        <v>26.1470666666666</v>
      </c>
      <c r="J9" s="51">
        <v>7.21348333333333</v>
      </c>
      <c r="K9" s="51">
        <v>94.1957666666666</v>
      </c>
    </row>
    <row r="10" spans="5:11" ht="13.5">
      <c r="E10" s="7" t="s">
        <v>42</v>
      </c>
      <c r="F10" s="52">
        <v>1519.68446666666</v>
      </c>
      <c r="G10" s="53">
        <v>1488.80916666666</v>
      </c>
      <c r="H10" s="54">
        <v>242.617483333333</v>
      </c>
      <c r="I10" s="55">
        <v>30.8753</v>
      </c>
      <c r="J10" s="54">
        <v>0.932416666666666</v>
      </c>
      <c r="K10" s="54">
        <v>72.6389333333333</v>
      </c>
    </row>
    <row r="11" ht="13.5">
      <c r="G11" s="56"/>
    </row>
    <row r="12" spans="5:12" ht="13.5">
      <c r="E12" s="157" t="s">
        <v>43</v>
      </c>
      <c r="F12" s="158"/>
      <c r="G12" s="157" t="s">
        <v>44</v>
      </c>
      <c r="H12" s="158"/>
      <c r="I12" s="157" t="s">
        <v>45</v>
      </c>
      <c r="J12" s="158"/>
      <c r="K12" s="157" t="s">
        <v>46</v>
      </c>
      <c r="L12" s="158"/>
    </row>
    <row r="13" spans="5:12" ht="13.5">
      <c r="E13" s="154">
        <v>275317.6118433992</v>
      </c>
      <c r="F13" s="155"/>
      <c r="G13" s="154">
        <v>325586.043</v>
      </c>
      <c r="H13" s="155"/>
      <c r="I13" s="154">
        <v>36726.43156</v>
      </c>
      <c r="J13" s="155"/>
      <c r="K13" s="154">
        <v>362312.47456</v>
      </c>
      <c r="L13" s="155"/>
    </row>
    <row r="16" ht="13.5">
      <c r="B16" t="s">
        <v>47</v>
      </c>
    </row>
    <row r="17" spans="9:13" ht="13.5">
      <c r="I17" s="38" t="s">
        <v>48</v>
      </c>
      <c r="M17" s="38" t="s">
        <v>49</v>
      </c>
    </row>
    <row r="18" spans="2:14" ht="13.5">
      <c r="B18" s="57"/>
      <c r="C18" s="58"/>
      <c r="D18" s="58"/>
      <c r="E18" s="59"/>
      <c r="F18" s="165" t="s">
        <v>50</v>
      </c>
      <c r="G18" s="166"/>
      <c r="H18" s="166"/>
      <c r="I18" s="167"/>
      <c r="J18" s="165" t="s">
        <v>51</v>
      </c>
      <c r="K18" s="166"/>
      <c r="L18" s="166"/>
      <c r="M18" s="167"/>
      <c r="N18" s="60"/>
    </row>
    <row r="19" spans="2:14" ht="13.5">
      <c r="B19" s="61"/>
      <c r="C19" s="62"/>
      <c r="D19" s="62"/>
      <c r="E19" s="63"/>
      <c r="F19" s="64" t="s">
        <v>8</v>
      </c>
      <c r="G19" s="65" t="s">
        <v>9</v>
      </c>
      <c r="H19" s="65" t="s">
        <v>10</v>
      </c>
      <c r="I19" s="66" t="s">
        <v>11</v>
      </c>
      <c r="J19" s="64" t="s">
        <v>8</v>
      </c>
      <c r="K19" s="65" t="s">
        <v>9</v>
      </c>
      <c r="L19" s="65" t="s">
        <v>10</v>
      </c>
      <c r="M19" s="66" t="s">
        <v>11</v>
      </c>
      <c r="N19" s="60"/>
    </row>
    <row r="20" spans="2:22" ht="15" customHeight="1">
      <c r="B20" s="4" t="s">
        <v>40</v>
      </c>
      <c r="C20" s="67"/>
      <c r="D20" s="67"/>
      <c r="E20" s="68"/>
      <c r="F20" s="122">
        <v>12626.5328</v>
      </c>
      <c r="G20" s="70">
        <v>176.715</v>
      </c>
      <c r="H20" s="141">
        <v>10068.0421</v>
      </c>
      <c r="I20" s="72">
        <v>2381.7757</v>
      </c>
      <c r="J20" s="69">
        <v>22643.022399999998</v>
      </c>
      <c r="K20" s="70">
        <v>1875.6669000000002</v>
      </c>
      <c r="L20" s="70">
        <v>15836.3398</v>
      </c>
      <c r="M20" s="72">
        <v>4931.0157</v>
      </c>
      <c r="N20" s="73"/>
      <c r="U20" s="35"/>
      <c r="V20" s="35"/>
    </row>
    <row r="21" spans="2:22" ht="15" customHeight="1">
      <c r="B21" s="74" t="s">
        <v>35</v>
      </c>
      <c r="C21" s="75"/>
      <c r="D21" s="75"/>
      <c r="E21" s="76"/>
      <c r="F21" s="80">
        <v>12146.9297</v>
      </c>
      <c r="G21" s="81">
        <v>165.7828</v>
      </c>
      <c r="H21" s="81">
        <v>9662.3323</v>
      </c>
      <c r="I21" s="81">
        <v>2318.8146</v>
      </c>
      <c r="J21" s="80">
        <v>21570.3255</v>
      </c>
      <c r="K21" s="81">
        <v>1724.0075000000002</v>
      </c>
      <c r="L21" s="81">
        <v>15060.409599999999</v>
      </c>
      <c r="M21" s="82">
        <v>4785.9084</v>
      </c>
      <c r="N21" s="73"/>
      <c r="U21" s="83"/>
      <c r="V21" s="83"/>
    </row>
    <row r="22" spans="2:22" ht="15" customHeight="1">
      <c r="B22" s="84"/>
      <c r="C22" s="85" t="s">
        <v>41</v>
      </c>
      <c r="D22" s="85"/>
      <c r="E22" s="86"/>
      <c r="F22" s="77">
        <v>6476.569100000001</v>
      </c>
      <c r="G22" s="79">
        <v>80.8993</v>
      </c>
      <c r="H22" s="79">
        <v>5079.1917</v>
      </c>
      <c r="I22" s="82">
        <v>1316.4781</v>
      </c>
      <c r="J22" s="77">
        <v>11370.0509</v>
      </c>
      <c r="K22" s="79">
        <v>807.2367</v>
      </c>
      <c r="L22" s="79">
        <v>7709.092</v>
      </c>
      <c r="M22" s="82">
        <v>2853.7222</v>
      </c>
      <c r="N22" s="73"/>
      <c r="U22" s="83"/>
      <c r="V22" s="83"/>
    </row>
    <row r="23" spans="2:22" ht="15" customHeight="1">
      <c r="B23" s="87"/>
      <c r="C23" s="88" t="s">
        <v>42</v>
      </c>
      <c r="D23" s="75"/>
      <c r="E23" s="76"/>
      <c r="F23" s="77">
        <v>5670.3606</v>
      </c>
      <c r="G23" s="81">
        <v>84.8835</v>
      </c>
      <c r="H23" s="81">
        <v>4583.1406</v>
      </c>
      <c r="I23" s="89">
        <v>1002.3365</v>
      </c>
      <c r="J23" s="77">
        <v>10200.2746</v>
      </c>
      <c r="K23" s="81">
        <v>916.7708</v>
      </c>
      <c r="L23" s="81">
        <v>7351.3176</v>
      </c>
      <c r="M23" s="89">
        <v>1932.1862</v>
      </c>
      <c r="N23" s="73"/>
      <c r="T23" s="90"/>
      <c r="U23" s="90"/>
      <c r="V23" s="35"/>
    </row>
    <row r="24" spans="2:22" ht="15" customHeight="1">
      <c r="B24" s="87"/>
      <c r="C24" s="91"/>
      <c r="D24" s="75" t="s">
        <v>38</v>
      </c>
      <c r="E24" s="76"/>
      <c r="F24" s="77">
        <v>1408.2717000000002</v>
      </c>
      <c r="G24" s="81">
        <v>22.7308</v>
      </c>
      <c r="H24" s="79">
        <v>1244.9299</v>
      </c>
      <c r="I24" s="82">
        <v>140.611</v>
      </c>
      <c r="J24" s="77">
        <v>2528.1173000000003</v>
      </c>
      <c r="K24" s="79">
        <v>153.0572</v>
      </c>
      <c r="L24" s="79">
        <v>2150.478</v>
      </c>
      <c r="M24" s="82">
        <v>224.5821</v>
      </c>
      <c r="N24" s="73"/>
      <c r="U24" s="83"/>
      <c r="V24" s="83"/>
    </row>
    <row r="25" spans="2:22" ht="15" customHeight="1">
      <c r="B25" s="74" t="s">
        <v>36</v>
      </c>
      <c r="C25" s="75"/>
      <c r="D25" s="75"/>
      <c r="E25" s="76"/>
      <c r="F25" s="77">
        <v>479.6031</v>
      </c>
      <c r="G25" s="81">
        <v>10.9322</v>
      </c>
      <c r="H25" s="81">
        <v>405.7098</v>
      </c>
      <c r="I25" s="89">
        <v>62.9611</v>
      </c>
      <c r="J25" s="77">
        <v>1072.6969</v>
      </c>
      <c r="K25" s="81">
        <v>151.6594</v>
      </c>
      <c r="L25" s="79">
        <v>775.9302</v>
      </c>
      <c r="M25" s="89">
        <v>145.1073</v>
      </c>
      <c r="N25" s="73"/>
      <c r="U25" s="90"/>
      <c r="V25" s="90"/>
    </row>
    <row r="26" spans="2:22" ht="15" customHeight="1">
      <c r="B26" s="92"/>
      <c r="C26" s="85" t="s">
        <v>39</v>
      </c>
      <c r="D26" s="85"/>
      <c r="E26" s="86"/>
      <c r="F26" s="77">
        <v>72.66159999999999</v>
      </c>
      <c r="G26" s="79">
        <v>1.5272</v>
      </c>
      <c r="H26" s="79">
        <v>59.5886</v>
      </c>
      <c r="I26" s="82">
        <v>11.5458</v>
      </c>
      <c r="J26" s="77">
        <v>149.7792</v>
      </c>
      <c r="K26" s="79">
        <v>17.4614</v>
      </c>
      <c r="L26" s="81">
        <v>106.967</v>
      </c>
      <c r="M26" s="82">
        <v>25.3508</v>
      </c>
      <c r="N26" s="73"/>
      <c r="U26" s="83"/>
      <c r="V26" s="83"/>
    </row>
    <row r="27" spans="2:22" ht="15" customHeight="1">
      <c r="B27" s="5" t="s">
        <v>52</v>
      </c>
      <c r="C27" s="93"/>
      <c r="D27" s="93"/>
      <c r="E27" s="94"/>
      <c r="F27" s="95">
        <v>1220.1677</v>
      </c>
      <c r="G27" s="96">
        <v>24.7104</v>
      </c>
      <c r="H27" s="97">
        <v>1014.8925</v>
      </c>
      <c r="I27" s="98">
        <v>180.5648</v>
      </c>
      <c r="J27" s="95">
        <v>2563.4746</v>
      </c>
      <c r="K27" s="97">
        <v>327.2966</v>
      </c>
      <c r="L27" s="97">
        <v>1824.7599</v>
      </c>
      <c r="M27" s="98">
        <v>411.4181</v>
      </c>
      <c r="N27" s="73"/>
      <c r="U27" s="83"/>
      <c r="V27" s="83"/>
    </row>
    <row r="30" ht="13.5">
      <c r="B30" t="s">
        <v>53</v>
      </c>
    </row>
    <row r="31" ht="13.5">
      <c r="M31" s="38" t="s">
        <v>54</v>
      </c>
    </row>
    <row r="32" spans="2:14" ht="13.5">
      <c r="B32" s="57"/>
      <c r="C32" s="58"/>
      <c r="D32" s="58"/>
      <c r="E32" s="59"/>
      <c r="F32" s="168" t="s">
        <v>8</v>
      </c>
      <c r="G32" s="58"/>
      <c r="H32" s="58"/>
      <c r="I32" s="58"/>
      <c r="J32" s="58"/>
      <c r="K32" s="58"/>
      <c r="L32" s="99"/>
      <c r="M32" s="100"/>
      <c r="N32" s="60"/>
    </row>
    <row r="33" spans="2:14" ht="22.5">
      <c r="B33" s="61"/>
      <c r="C33" s="62"/>
      <c r="D33" s="62"/>
      <c r="E33" s="63"/>
      <c r="F33" s="169"/>
      <c r="G33" s="65" t="s">
        <v>9</v>
      </c>
      <c r="H33" s="65" t="s">
        <v>10</v>
      </c>
      <c r="I33" s="65" t="s">
        <v>11</v>
      </c>
      <c r="J33" s="65" t="s">
        <v>12</v>
      </c>
      <c r="K33" s="101" t="s">
        <v>13</v>
      </c>
      <c r="L33" s="102" t="s">
        <v>14</v>
      </c>
      <c r="M33" s="103" t="s">
        <v>15</v>
      </c>
      <c r="N33" s="60"/>
    </row>
    <row r="34" spans="2:14" ht="15" customHeight="1">
      <c r="B34" s="4" t="s">
        <v>40</v>
      </c>
      <c r="C34" s="67"/>
      <c r="D34" s="67"/>
      <c r="E34" s="68"/>
      <c r="F34" s="69">
        <v>26799.77406832</v>
      </c>
      <c r="G34" s="70">
        <v>7596.465069399999</v>
      </c>
      <c r="H34" s="70">
        <v>10893.991274099999</v>
      </c>
      <c r="I34" s="70">
        <v>3019.3241070000004</v>
      </c>
      <c r="J34" s="70">
        <v>4442.1389988</v>
      </c>
      <c r="K34" s="70">
        <v>29.1705688</v>
      </c>
      <c r="L34" s="70">
        <v>289.85673531000003</v>
      </c>
      <c r="M34" s="72">
        <v>528.82731491</v>
      </c>
      <c r="N34" s="73"/>
    </row>
    <row r="35" spans="2:13" ht="15" customHeight="1">
      <c r="B35" s="74" t="s">
        <v>35</v>
      </c>
      <c r="C35" s="75"/>
      <c r="D35" s="75"/>
      <c r="E35" s="76"/>
      <c r="F35" s="104">
        <v>25205.2126034</v>
      </c>
      <c r="G35" s="105">
        <v>7021.6642686</v>
      </c>
      <c r="H35" s="105">
        <v>10294.575751299999</v>
      </c>
      <c r="I35" s="105">
        <v>2925.7869122</v>
      </c>
      <c r="J35" s="79">
        <v>4151.0379358</v>
      </c>
      <c r="K35" s="106">
        <v>27.0070984</v>
      </c>
      <c r="L35" s="106">
        <v>263.9478705</v>
      </c>
      <c r="M35" s="107">
        <v>521.1927666</v>
      </c>
    </row>
    <row r="36" spans="2:13" ht="15" customHeight="1">
      <c r="B36" s="84"/>
      <c r="C36" s="85" t="s">
        <v>41</v>
      </c>
      <c r="D36" s="85"/>
      <c r="E36" s="86"/>
      <c r="F36" s="77">
        <v>13957.140194130001</v>
      </c>
      <c r="G36" s="79">
        <v>3671.1616437</v>
      </c>
      <c r="H36" s="79">
        <v>5687.8588568</v>
      </c>
      <c r="I36" s="105">
        <v>1791.1340362</v>
      </c>
      <c r="J36" s="79">
        <v>2355.5519508</v>
      </c>
      <c r="K36" s="79">
        <v>4.773422</v>
      </c>
      <c r="L36" s="105">
        <v>123.06383493</v>
      </c>
      <c r="M36" s="108">
        <v>323.5964497</v>
      </c>
    </row>
    <row r="37" spans="2:13" ht="15" customHeight="1">
      <c r="B37" s="87"/>
      <c r="C37" s="88" t="s">
        <v>42</v>
      </c>
      <c r="D37" s="75"/>
      <c r="E37" s="76"/>
      <c r="F37" s="77">
        <v>11248.072409269998</v>
      </c>
      <c r="G37" s="81">
        <v>3350.5026249</v>
      </c>
      <c r="H37" s="81">
        <v>4606.7168945</v>
      </c>
      <c r="I37" s="109">
        <v>1134.652876</v>
      </c>
      <c r="J37" s="81">
        <v>1795.485985</v>
      </c>
      <c r="K37" s="81">
        <v>22.2336764</v>
      </c>
      <c r="L37" s="109">
        <v>140.88403557</v>
      </c>
      <c r="M37" s="110">
        <v>197.59631690000003</v>
      </c>
    </row>
    <row r="38" spans="2:13" ht="15" customHeight="1">
      <c r="B38" s="87"/>
      <c r="C38" s="91"/>
      <c r="D38" s="75" t="s">
        <v>38</v>
      </c>
      <c r="E38" s="76"/>
      <c r="F38" s="77">
        <v>2455.02296253</v>
      </c>
      <c r="G38" s="79">
        <v>818.5286412</v>
      </c>
      <c r="H38" s="79">
        <v>1073.9329925</v>
      </c>
      <c r="I38" s="105">
        <v>132.9931961</v>
      </c>
      <c r="J38" s="79">
        <v>379.5650744</v>
      </c>
      <c r="K38" s="79">
        <v>3.5161323</v>
      </c>
      <c r="L38" s="105">
        <v>17.6815076</v>
      </c>
      <c r="M38" s="108">
        <v>28.80541843</v>
      </c>
    </row>
    <row r="39" spans="2:13" ht="15" customHeight="1">
      <c r="B39" s="74" t="s">
        <v>36</v>
      </c>
      <c r="C39" s="75"/>
      <c r="D39" s="75"/>
      <c r="E39" s="76"/>
      <c r="F39" s="77">
        <v>1594.5614649200002</v>
      </c>
      <c r="G39" s="81">
        <v>574.8008008</v>
      </c>
      <c r="H39" s="81">
        <v>599.4155228</v>
      </c>
      <c r="I39" s="109">
        <v>93.5371948</v>
      </c>
      <c r="J39" s="81">
        <v>291.101063</v>
      </c>
      <c r="K39" s="81">
        <v>2.1634704</v>
      </c>
      <c r="L39" s="109">
        <v>25.90886481</v>
      </c>
      <c r="M39" s="110">
        <v>7.634548310000014</v>
      </c>
    </row>
    <row r="40" spans="2:13" ht="15" customHeight="1">
      <c r="B40" s="92"/>
      <c r="C40" s="85" t="s">
        <v>39</v>
      </c>
      <c r="D40" s="85"/>
      <c r="E40" s="86"/>
      <c r="F40" s="77">
        <v>235.24006661</v>
      </c>
      <c r="G40" s="79">
        <v>81.0989642</v>
      </c>
      <c r="H40" s="79">
        <v>91.6239422</v>
      </c>
      <c r="I40" s="105">
        <v>15.0624567</v>
      </c>
      <c r="J40" s="79">
        <v>42.9958061</v>
      </c>
      <c r="K40" s="79">
        <v>0.2930895</v>
      </c>
      <c r="L40" s="105">
        <v>2.83975331</v>
      </c>
      <c r="M40" s="108">
        <v>1.3260546</v>
      </c>
    </row>
    <row r="41" spans="2:13" ht="15" customHeight="1">
      <c r="B41" s="5" t="s">
        <v>52</v>
      </c>
      <c r="C41" s="93"/>
      <c r="D41" s="93"/>
      <c r="E41" s="94"/>
      <c r="F41" s="95">
        <v>3782.20472278</v>
      </c>
      <c r="G41" s="97">
        <v>1311.8106348</v>
      </c>
      <c r="H41" s="97">
        <v>1445.5792923</v>
      </c>
      <c r="I41" s="111">
        <v>259.714752</v>
      </c>
      <c r="J41" s="97">
        <v>680.7211185</v>
      </c>
      <c r="K41" s="97">
        <v>4.4594226</v>
      </c>
      <c r="L41" s="111">
        <v>55.30156493</v>
      </c>
      <c r="M41" s="112">
        <v>24.61793765</v>
      </c>
    </row>
    <row r="42" spans="2:9" ht="13.5">
      <c r="B42" s="26" t="s">
        <v>55</v>
      </c>
      <c r="C42" s="26"/>
      <c r="D42" s="26"/>
      <c r="E42" s="26"/>
      <c r="F42" s="26"/>
      <c r="G42" s="26"/>
      <c r="H42" s="26"/>
      <c r="I42" s="26"/>
    </row>
    <row r="43" spans="2:9" ht="13.5">
      <c r="B43" s="26" t="s">
        <v>56</v>
      </c>
      <c r="C43" s="26"/>
      <c r="D43" s="26"/>
      <c r="E43" s="26"/>
      <c r="F43" s="26"/>
      <c r="G43" s="26"/>
      <c r="H43" s="26"/>
      <c r="I43" s="26"/>
    </row>
    <row r="45" spans="2:17" ht="13.5">
      <c r="B45" t="s">
        <v>57</v>
      </c>
      <c r="Q45" s="113"/>
    </row>
    <row r="46" spans="16:17" ht="13.5">
      <c r="P46" s="113" t="s">
        <v>54</v>
      </c>
      <c r="Q46" s="113"/>
    </row>
    <row r="47" spans="2:17" ht="13.5">
      <c r="B47" s="57"/>
      <c r="C47" s="58"/>
      <c r="D47" s="58"/>
      <c r="E47" s="59"/>
      <c r="F47" s="162" t="s">
        <v>58</v>
      </c>
      <c r="G47" s="163"/>
      <c r="H47" s="163"/>
      <c r="I47" s="163"/>
      <c r="J47" s="163"/>
      <c r="K47" s="163"/>
      <c r="L47" s="164"/>
      <c r="M47" s="162" t="s">
        <v>59</v>
      </c>
      <c r="N47" s="163"/>
      <c r="O47" s="163"/>
      <c r="P47" s="164"/>
      <c r="Q47" s="114"/>
    </row>
    <row r="48" spans="2:17" ht="22.5">
      <c r="B48" s="61"/>
      <c r="C48" s="62"/>
      <c r="D48" s="62"/>
      <c r="E48" s="63"/>
      <c r="F48" s="64" t="s">
        <v>8</v>
      </c>
      <c r="G48" s="65" t="s">
        <v>9</v>
      </c>
      <c r="H48" s="65" t="s">
        <v>10</v>
      </c>
      <c r="I48" s="65" t="s">
        <v>11</v>
      </c>
      <c r="J48" s="65" t="s">
        <v>12</v>
      </c>
      <c r="K48" s="101" t="s">
        <v>13</v>
      </c>
      <c r="L48" s="115" t="s">
        <v>14</v>
      </c>
      <c r="M48" s="116" t="s">
        <v>60</v>
      </c>
      <c r="N48" s="117" t="s">
        <v>61</v>
      </c>
      <c r="O48" s="118" t="s">
        <v>62</v>
      </c>
      <c r="P48" s="119" t="s">
        <v>15</v>
      </c>
      <c r="Q48" s="114"/>
    </row>
    <row r="49" spans="2:17" ht="15" customHeight="1">
      <c r="B49" s="87" t="s">
        <v>40</v>
      </c>
      <c r="C49" s="120"/>
      <c r="D49" s="120"/>
      <c r="E49" s="121"/>
      <c r="F49" s="122">
        <v>19971.0891023</v>
      </c>
      <c r="G49" s="70">
        <v>6436.128540719999</v>
      </c>
      <c r="H49" s="70">
        <v>7999.76173926</v>
      </c>
      <c r="I49" s="70">
        <v>2139.1657233899996</v>
      </c>
      <c r="J49" s="70">
        <v>3198.36475705</v>
      </c>
      <c r="K49" s="70">
        <v>21.161318989999998</v>
      </c>
      <c r="L49" s="72">
        <v>176.50702289</v>
      </c>
      <c r="M49" s="122">
        <v>147.30569435</v>
      </c>
      <c r="N49" s="70">
        <v>21.739261889999998</v>
      </c>
      <c r="O49" s="70">
        <v>95.08573043</v>
      </c>
      <c r="P49" s="72">
        <v>373.71259297</v>
      </c>
      <c r="Q49" s="123"/>
    </row>
    <row r="50" spans="2:17" ht="15" customHeight="1">
      <c r="B50" s="74" t="s">
        <v>35</v>
      </c>
      <c r="C50" s="75"/>
      <c r="D50" s="75"/>
      <c r="E50" s="76"/>
      <c r="F50" s="124">
        <v>18632.75034497</v>
      </c>
      <c r="G50" s="79">
        <v>5905.81269842</v>
      </c>
      <c r="H50" s="79">
        <v>7514.6723501</v>
      </c>
      <c r="I50" s="79">
        <v>2065.0456156299997</v>
      </c>
      <c r="J50" s="79">
        <v>2967.22532124</v>
      </c>
      <c r="K50" s="79">
        <v>19.31392064</v>
      </c>
      <c r="L50" s="82">
        <v>160.68043894</v>
      </c>
      <c r="M50" s="124">
        <v>147.20628617</v>
      </c>
      <c r="N50" s="79">
        <v>21.52751979</v>
      </c>
      <c r="O50" s="159"/>
      <c r="P50" s="108">
        <v>367.73692013</v>
      </c>
      <c r="Q50" s="123"/>
    </row>
    <row r="51" spans="2:17" ht="15" customHeight="1">
      <c r="B51" s="84"/>
      <c r="C51" s="85" t="s">
        <v>41</v>
      </c>
      <c r="D51" s="85"/>
      <c r="E51" s="86"/>
      <c r="F51" s="77">
        <v>10167.20932276</v>
      </c>
      <c r="G51" s="79">
        <v>3083.75093459</v>
      </c>
      <c r="H51" s="79">
        <v>4089.13447933</v>
      </c>
      <c r="I51" s="79">
        <v>1255.91491168</v>
      </c>
      <c r="J51" s="79">
        <v>1659.85142447</v>
      </c>
      <c r="K51" s="79">
        <v>3.34995533</v>
      </c>
      <c r="L51" s="82">
        <v>75.20761736</v>
      </c>
      <c r="M51" s="77">
        <v>86.29832618</v>
      </c>
      <c r="N51" s="125">
        <v>13.75751597</v>
      </c>
      <c r="O51" s="160"/>
      <c r="P51" s="82">
        <v>226.52412066</v>
      </c>
      <c r="Q51" s="123"/>
    </row>
    <row r="52" spans="2:17" ht="15" customHeight="1">
      <c r="B52" s="87"/>
      <c r="C52" s="88" t="s">
        <v>42</v>
      </c>
      <c r="D52" s="75"/>
      <c r="E52" s="76"/>
      <c r="F52" s="77">
        <v>8465.54102221</v>
      </c>
      <c r="G52" s="79">
        <v>2822.06176383</v>
      </c>
      <c r="H52" s="79">
        <v>3425.53787077</v>
      </c>
      <c r="I52" s="79">
        <v>809.13070395</v>
      </c>
      <c r="J52" s="79">
        <v>1307.37389677</v>
      </c>
      <c r="K52" s="79">
        <v>15.96396531</v>
      </c>
      <c r="L52" s="82">
        <v>85.47282157999999</v>
      </c>
      <c r="M52" s="77">
        <v>60.90795999</v>
      </c>
      <c r="N52" s="125">
        <v>7.77000382</v>
      </c>
      <c r="O52" s="160"/>
      <c r="P52" s="82">
        <v>141.21279947</v>
      </c>
      <c r="Q52" s="123"/>
    </row>
    <row r="53" spans="2:17" ht="15" customHeight="1">
      <c r="B53" s="87"/>
      <c r="C53" s="91"/>
      <c r="D53" s="75" t="s">
        <v>38</v>
      </c>
      <c r="E53" s="76"/>
      <c r="F53" s="77">
        <v>1993.2996971799998</v>
      </c>
      <c r="G53" s="79">
        <v>709.87050945</v>
      </c>
      <c r="H53" s="79">
        <v>859.66784627</v>
      </c>
      <c r="I53" s="79">
        <v>106.51580464</v>
      </c>
      <c r="J53" s="79">
        <v>303.8876948</v>
      </c>
      <c r="K53" s="79">
        <v>2.81290584</v>
      </c>
      <c r="L53" s="82">
        <v>10.54493618</v>
      </c>
      <c r="M53" s="77">
        <v>6.32536221</v>
      </c>
      <c r="N53" s="125">
        <v>0.0630341</v>
      </c>
      <c r="O53" s="160"/>
      <c r="P53" s="82">
        <v>23.04702824</v>
      </c>
      <c r="Q53" s="123"/>
    </row>
    <row r="54" spans="2:17" ht="15" customHeight="1">
      <c r="B54" s="74" t="s">
        <v>36</v>
      </c>
      <c r="C54" s="75"/>
      <c r="D54" s="75"/>
      <c r="E54" s="76"/>
      <c r="F54" s="77">
        <v>1338.33875733</v>
      </c>
      <c r="G54" s="79">
        <v>530.3158423</v>
      </c>
      <c r="H54" s="79">
        <v>485.08938916</v>
      </c>
      <c r="I54" s="79">
        <v>74.12010776</v>
      </c>
      <c r="J54" s="79">
        <v>231.13943581</v>
      </c>
      <c r="K54" s="79">
        <v>1.84739835</v>
      </c>
      <c r="L54" s="82">
        <v>15.826583950000014</v>
      </c>
      <c r="M54" s="77">
        <v>0.09940818</v>
      </c>
      <c r="N54" s="125">
        <v>0.2117421</v>
      </c>
      <c r="O54" s="160"/>
      <c r="P54" s="82">
        <v>5.975672840000016</v>
      </c>
      <c r="Q54" s="123"/>
    </row>
    <row r="55" spans="2:17" ht="15" customHeight="1">
      <c r="B55" s="92"/>
      <c r="C55" s="85" t="s">
        <v>39</v>
      </c>
      <c r="D55" s="85"/>
      <c r="E55" s="86"/>
      <c r="F55" s="77">
        <v>180.42785071</v>
      </c>
      <c r="G55" s="79">
        <v>71.47818837</v>
      </c>
      <c r="H55" s="79">
        <v>66.11697285</v>
      </c>
      <c r="I55" s="79">
        <v>10.57041611</v>
      </c>
      <c r="J55" s="79">
        <v>30.30706426</v>
      </c>
      <c r="K55" s="79">
        <v>0.2127185</v>
      </c>
      <c r="L55" s="82">
        <v>1.74249062</v>
      </c>
      <c r="M55" s="77">
        <v>0.06821669</v>
      </c>
      <c r="N55" s="125">
        <v>0.0637513</v>
      </c>
      <c r="O55" s="160"/>
      <c r="P55" s="82">
        <v>0.92837369</v>
      </c>
      <c r="Q55" s="123"/>
    </row>
    <row r="56" spans="2:17" ht="15" customHeight="1">
      <c r="B56" s="5" t="s">
        <v>52</v>
      </c>
      <c r="C56" s="93"/>
      <c r="D56" s="93"/>
      <c r="E56" s="94"/>
      <c r="F56" s="95">
        <v>2986.2969939299996</v>
      </c>
      <c r="G56" s="97">
        <v>1158.00698051</v>
      </c>
      <c r="H56" s="97">
        <v>1096.56198225</v>
      </c>
      <c r="I56" s="97">
        <v>190.6586659</v>
      </c>
      <c r="J56" s="97">
        <v>503.76335889</v>
      </c>
      <c r="K56" s="97">
        <v>3.4639982</v>
      </c>
      <c r="L56" s="98">
        <v>33.84200818</v>
      </c>
      <c r="M56" s="95">
        <v>17.44718927</v>
      </c>
      <c r="N56" s="126">
        <v>2.26454909</v>
      </c>
      <c r="O56" s="161"/>
      <c r="P56" s="98">
        <v>17.86542293</v>
      </c>
      <c r="Q56" s="123"/>
    </row>
    <row r="57" spans="2:16" ht="13.5">
      <c r="B57" s="26" t="s">
        <v>63</v>
      </c>
      <c r="C57" s="26"/>
      <c r="D57" s="26"/>
      <c r="E57" s="26"/>
      <c r="F57" s="26"/>
      <c r="G57" s="26"/>
      <c r="H57" s="26"/>
      <c r="I57" s="26" t="s">
        <v>23</v>
      </c>
      <c r="J57" s="26"/>
      <c r="K57" s="26"/>
      <c r="L57" s="26"/>
      <c r="M57" s="26"/>
      <c r="N57" s="26"/>
      <c r="P57" s="127"/>
    </row>
    <row r="58" spans="2:12" ht="13.5">
      <c r="B58" s="26" t="s">
        <v>64</v>
      </c>
      <c r="C58" s="26"/>
      <c r="D58" s="26"/>
      <c r="E58" s="26"/>
      <c r="F58" s="26"/>
      <c r="G58" s="26"/>
      <c r="H58" s="26"/>
      <c r="I58" s="26" t="s">
        <v>32</v>
      </c>
      <c r="J58" s="26"/>
      <c r="K58" s="26"/>
      <c r="L58" s="26"/>
    </row>
    <row r="59" spans="2:12" ht="13.5">
      <c r="B59" s="28" t="s">
        <v>65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ht="13.5">
      <c r="B60" s="28"/>
    </row>
    <row r="61" ht="13.5">
      <c r="B61" s="27"/>
    </row>
    <row r="62" ht="13.5">
      <c r="B62" t="s">
        <v>66</v>
      </c>
    </row>
    <row r="64" ht="13.5">
      <c r="I64" s="38" t="s">
        <v>54</v>
      </c>
    </row>
    <row r="65" spans="5:10" ht="22.5">
      <c r="E65" s="57"/>
      <c r="F65" s="128" t="s">
        <v>67</v>
      </c>
      <c r="G65" s="129" t="s">
        <v>68</v>
      </c>
      <c r="H65" s="130" t="s">
        <v>69</v>
      </c>
      <c r="I65" s="131" t="s">
        <v>70</v>
      </c>
      <c r="J65" s="132"/>
    </row>
    <row r="66" spans="5:10" ht="13.5">
      <c r="E66" s="11" t="s">
        <v>40</v>
      </c>
      <c r="F66" s="69">
        <v>829.16445683</v>
      </c>
      <c r="G66" s="70">
        <v>9.6585493</v>
      </c>
      <c r="H66" s="70">
        <v>870.20423994</v>
      </c>
      <c r="I66" s="72">
        <v>228.78894031</v>
      </c>
      <c r="J66" s="133"/>
    </row>
    <row r="67" spans="5:10" ht="13.5">
      <c r="E67" s="134" t="s">
        <v>41</v>
      </c>
      <c r="F67" s="77">
        <v>829.16445683</v>
      </c>
      <c r="G67" s="79">
        <v>5.3670493</v>
      </c>
      <c r="H67" s="79">
        <v>279.22132216</v>
      </c>
      <c r="I67" s="82">
        <v>228.78894031</v>
      </c>
      <c r="J67" s="135"/>
    </row>
    <row r="68" spans="5:10" ht="13.5">
      <c r="E68" s="34" t="s">
        <v>42</v>
      </c>
      <c r="F68" s="136"/>
      <c r="G68" s="97">
        <v>4.2915</v>
      </c>
      <c r="H68" s="97">
        <v>590.98291778</v>
      </c>
      <c r="I68" s="142"/>
      <c r="J68" s="138"/>
    </row>
  </sheetData>
  <sheetProtection/>
  <mergeCells count="15">
    <mergeCell ref="B1:P1"/>
    <mergeCell ref="E12:F12"/>
    <mergeCell ref="G12:H12"/>
    <mergeCell ref="E13:F13"/>
    <mergeCell ref="G13:H13"/>
    <mergeCell ref="I12:J12"/>
    <mergeCell ref="K12:L12"/>
    <mergeCell ref="F18:I18"/>
    <mergeCell ref="J18:M18"/>
    <mergeCell ref="F32:F33"/>
    <mergeCell ref="K13:L13"/>
    <mergeCell ref="I13:J13"/>
    <mergeCell ref="O50:O56"/>
    <mergeCell ref="F47:L47"/>
    <mergeCell ref="M47:P47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保険局調査課</dc:creator>
  <cp:keywords/>
  <dc:description/>
  <cp:lastModifiedBy>厚生労働省ネットワークシステム</cp:lastModifiedBy>
  <cp:lastPrinted>2011-01-12T08:11:37Z</cp:lastPrinted>
  <dcterms:created xsi:type="dcterms:W3CDTF">2011-01-11T05:25:21Z</dcterms:created>
  <dcterms:modified xsi:type="dcterms:W3CDTF">2011-01-12T08:11:41Z</dcterms:modified>
  <cp:category/>
  <cp:version/>
  <cp:contentType/>
  <cp:contentStatus/>
</cp:coreProperties>
</file>