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240" activeTab="0"/>
  </bookViews>
  <sheets>
    <sheet name="総括表1" sheetId="1" r:id="rId1"/>
    <sheet name="総括表2(4月)" sheetId="2" r:id="rId2"/>
    <sheet name="総括表2(5月)" sheetId="3" r:id="rId3"/>
    <sheet name="総括表2(6月)" sheetId="4" r:id="rId4"/>
    <sheet name="総括表2(7月)" sheetId="5" r:id="rId5"/>
    <sheet name="総括表2(8月)" sheetId="6" r:id="rId6"/>
    <sheet name="総括表2(9月)" sheetId="7" r:id="rId7"/>
    <sheet name="総括表2(10月)" sheetId="8" r:id="rId8"/>
    <sheet name="総括表2(11月)" sheetId="9" r:id="rId9"/>
    <sheet name="総括表2(12月)" sheetId="10" r:id="rId10"/>
    <sheet name="総括表2(1月)" sheetId="11" r:id="rId11"/>
    <sheet name="総括表2(累計)" sheetId="12" r:id="rId12"/>
    <sheet name="Sheet1" sheetId="13" state="hidden" r:id="rId13"/>
  </sheets>
  <definedNames>
    <definedName name="_xlnm.Print_Area" localSheetId="0">'総括表1'!$A$1:$P$114</definedName>
    <definedName name="_xlnm.Print_Area" localSheetId="7">'総括表2(10月)'!$B$1:$P$74</definedName>
    <definedName name="_xlnm.Print_Area" localSheetId="8">'総括表2(11月)'!$B$1:$P$74</definedName>
    <definedName name="_xlnm.Print_Area" localSheetId="9">'総括表2(12月)'!$B$1:$P$74</definedName>
    <definedName name="_xlnm.Print_Area" localSheetId="10">'総括表2(1月)'!$B$1:$P$74</definedName>
    <definedName name="_xlnm.Print_Area" localSheetId="1">'総括表2(4月)'!$B$1:$P$74</definedName>
    <definedName name="_xlnm.Print_Area" localSheetId="2">'総括表2(5月)'!$B$1:$P$74</definedName>
    <definedName name="_xlnm.Print_Area" localSheetId="3">'総括表2(6月)'!$B$1:$P$74</definedName>
    <definedName name="_xlnm.Print_Area" localSheetId="4">'総括表2(7月)'!$B$1:$P$74</definedName>
    <definedName name="_xlnm.Print_Area" localSheetId="5">'総括表2(8月)'!$B$1:$P$74</definedName>
    <definedName name="_xlnm.Print_Area" localSheetId="6">'総括表2(9月)'!$B$1:$P$74</definedName>
    <definedName name="_xlnm.Print_Area" localSheetId="11">'総括表2(累計)'!$B$1:$P$74</definedName>
    <definedName name="_xlnm.Print_Titles" localSheetId="0">'総括表1'!$A:$B</definedName>
  </definedNames>
  <calcPr fullCalcOnLoad="1"/>
</workbook>
</file>

<file path=xl/sharedStrings.xml><?xml version="1.0" encoding="utf-8"?>
<sst xmlns="http://schemas.openxmlformats.org/spreadsheetml/2006/main" count="1304" uniqueCount="102">
  <si>
    <t>％</t>
  </si>
  <si>
    <t>適用状況</t>
  </si>
  <si>
    <t>医療費</t>
  </si>
  <si>
    <t>加入者数</t>
  </si>
  <si>
    <t>被保険
者数</t>
  </si>
  <si>
    <t>被扶養
者数</t>
  </si>
  <si>
    <t>平均標準
報酬月額</t>
  </si>
  <si>
    <t>標準報酬
総計</t>
  </si>
  <si>
    <t>計</t>
  </si>
  <si>
    <t>入院</t>
  </si>
  <si>
    <t>入院外</t>
  </si>
  <si>
    <t>歯科</t>
  </si>
  <si>
    <t>調剤</t>
  </si>
  <si>
    <t>訪問看護
療養</t>
  </si>
  <si>
    <t>入院時食事・
生活療養</t>
  </si>
  <si>
    <t>療養費等</t>
  </si>
  <si>
    <t>万人</t>
  </si>
  <si>
    <t>円</t>
  </si>
  <si>
    <t>億円</t>
  </si>
  <si>
    <t>医療給付費</t>
  </si>
  <si>
    <t>医療給付費
以外の給付</t>
  </si>
  <si>
    <t>高額療養費
（現金給付）</t>
  </si>
  <si>
    <t>※１：「入院時食事・生活療養」には現金給付分を含む。</t>
  </si>
  <si>
    <t>※２：「療養費等」には、移送費を含む。</t>
  </si>
  <si>
    <t>※３：「医療給付費以外の給付」は、傷病手当金、埋葬料、出産育児一時金、出産手当金、家族埋葬料、家族出産育児一時金の合計である。</t>
  </si>
  <si>
    <t>※４：「高額療養費（現金給付）」には高額介護合算療養費を含む。</t>
  </si>
  <si>
    <t>※５：医療費の「療養費等」は推計値である。</t>
  </si>
  <si>
    <t>※６：標準報酬総計は標準報酬月額総計と標準賞与額総計の合計である。</t>
  </si>
  <si>
    <t>※７：各年度の保険者数、適用状況（標準報酬総計を除く）は各月の平均であり、他は各月の累計である。</t>
  </si>
  <si>
    <t>※８：速報値のため数値が変わる場合がある。</t>
  </si>
  <si>
    <t>※９：平成20年9月以前は政府管掌健康保険の数値である。</t>
  </si>
  <si>
    <t>※速報値のため数値が変わる場合がある。</t>
  </si>
  <si>
    <t>※４：高額療養費（世帯合算）には高額介護合算療養費を含む。</t>
  </si>
  <si>
    <t>１．適用</t>
  </si>
  <si>
    <t>（万人）</t>
  </si>
  <si>
    <t>70歳未満</t>
  </si>
  <si>
    <t>70歳以上</t>
  </si>
  <si>
    <t>（再掲）
65～74歳</t>
  </si>
  <si>
    <t>うち未就学児</t>
  </si>
  <si>
    <t>うち現役並み所得</t>
  </si>
  <si>
    <t>合計</t>
  </si>
  <si>
    <t>被保険者</t>
  </si>
  <si>
    <t>被扶養者</t>
  </si>
  <si>
    <t>平均標準報酬月額（円）</t>
  </si>
  <si>
    <t>標準報酬月額総計（億円）</t>
  </si>
  <si>
    <t>標準賞与額総計（億円）</t>
  </si>
  <si>
    <t>標準報酬総計（億円）</t>
  </si>
  <si>
    <t>２．件数、日数（診療費）</t>
  </si>
  <si>
    <t>（万件）</t>
  </si>
  <si>
    <t>（万日）</t>
  </si>
  <si>
    <t>件数</t>
  </si>
  <si>
    <t>日数</t>
  </si>
  <si>
    <t>（再掲）65～74歳</t>
  </si>
  <si>
    <t>３．医療費</t>
  </si>
  <si>
    <t>（億円）</t>
  </si>
  <si>
    <t>※１：「療養費等」には、移送費を含む。</t>
  </si>
  <si>
    <t>※２：「療養費等」は、推計値である。</t>
  </si>
  <si>
    <t>４．医療給付費</t>
  </si>
  <si>
    <t>現物給付</t>
  </si>
  <si>
    <t>現金給付</t>
  </si>
  <si>
    <t>高額療養費
（入院）</t>
  </si>
  <si>
    <t>高額療養費
（その他）</t>
  </si>
  <si>
    <t>高額療養費
（世帯合算）</t>
  </si>
  <si>
    <t>※１：入院時食事・生活療養の合計には現金給付分を含む。</t>
  </si>
  <si>
    <t>※３：付加給付の合計には合算高額療養費付加金を含む。</t>
  </si>
  <si>
    <t>※５：年齢階級別の「療養費等」は推計値である。</t>
  </si>
  <si>
    <t>５．医療給付以外の給付費</t>
  </si>
  <si>
    <t>傷病手当金</t>
  </si>
  <si>
    <t>埋葬料</t>
  </si>
  <si>
    <t>出産育児
一時金</t>
  </si>
  <si>
    <t>出産手当金</t>
  </si>
  <si>
    <t>※速報値のため数値が変わる場合がある。</t>
  </si>
  <si>
    <t>※「１．適用」（標準報酬月額総計、標準賞与額総計、</t>
  </si>
  <si>
    <t>　　標準報酬総計を除く）は各月の平均であり、</t>
  </si>
  <si>
    <t>　　他は各月の累計である。</t>
  </si>
  <si>
    <t>協会管掌健康保険事業月報（一般被保険者分）【平成22年1月】　総括表１（速報値）</t>
  </si>
  <si>
    <t/>
  </si>
  <si>
    <t>協会管掌健康保険事業月報（一般被保険者分）【平成22年1月】　総括表１（速報値）（伸び率）</t>
  </si>
  <si>
    <t>協会管掌健康保険事業月報（一般被保険者分）【平成21年4月】　総括表２（速報値）</t>
  </si>
  <si>
    <t>協会管掌健康保険事業月報（一般被保険者分）【平成21年5月】　総括表２（速報値）</t>
  </si>
  <si>
    <t>協会管掌健康保険事業月報（一般被保険者分）【平成21年6月】　総括表２（速報値）</t>
  </si>
  <si>
    <t>協会管掌健康保険事業月報（一般被保険者分）【平成21年7月】　総括表２（速報値）</t>
  </si>
  <si>
    <t>協会管掌健康保険事業月報（一般被保険者分）【平成21年8月】　総括表２（速報値）</t>
  </si>
  <si>
    <t>協会管掌健康保険事業月報（一般被保険者分）【平成21年9月】　総括表２（速報値）</t>
  </si>
  <si>
    <t>協会管掌健康保険事業月報（一般被保険者分）【平成21年10月】　総括表２（速報値）</t>
  </si>
  <si>
    <t>協会管掌健康保険事業月報（一般被保険者分）【平成21年11月】　総括表２（速報値）</t>
  </si>
  <si>
    <t>協会管掌健康保険事業月報（一般被保険者分）【平成21年12月】　総括表２（速報値）</t>
  </si>
  <si>
    <t>協会管掌健康保険事業月報（一般被保険者分）【平成22年1月】　総括表２（速報値）</t>
  </si>
  <si>
    <t>協会管掌健康保険事業月報（一般被保険者分）【平成21年4月～平成22年1月(累計)】　総括表２（速報値）</t>
  </si>
  <si>
    <t xml:space="preserve">-  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</si>
  <si>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</si>
  <si>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</si>
  <si>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</si>
  <si>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</si>
  <si>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</si>
  <si>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</si>
  <si>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平成20年10月</t>
  </si>
  <si>
    <t>平成20年11月</t>
  </si>
  <si>
    <t>平成20年12月</t>
  </si>
  <si>
    <t>平成21年　1月</t>
  </si>
  <si>
    <t>平成21年　2月</t>
  </si>
  <si>
    <t>平成21年　3月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</si>
</sst>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;@"/>
    <numFmt numFmtId="177" formatCode="[$-411]ggge&quot;年&quot;m&quot;月&quot;"/>
    <numFmt numFmtId="178" formatCode="#,##0_ ;[Red]\-#,##0\ "/>
    <numFmt numFmtId="179" formatCode="#,##0,"/>
    <numFmt numFmtId="180" formatCode="#,##0;&quot;△ &quot;#,##0"/>
    <numFmt numFmtId="181" formatCode="#,##0.00;&quot;△ &quot;#,##0.00"/>
    <numFmt numFmtId="182" formatCode="#,##0.000;&quot;△ &quot;#,##0.000"/>
    <numFmt numFmtId="183" formatCode="#,##0.0;&quot;△ &quot;#,##0.0"/>
    <numFmt numFmtId="184" formatCode="#,##0&quot;円&quot;"/>
    <numFmt numFmtId="185" formatCode="#,##0,&quot;千円&quot;"/>
    <numFmt numFmtId="186" formatCode="#,##0&quot;日&quot;"/>
    <numFmt numFmtId="187" formatCode="\,###,"/>
    <numFmt numFmtId="188" formatCode="###,"/>
    <numFmt numFmtId="189" formatCode="0;&quot;△ &quot;0"/>
    <numFmt numFmtId="190" formatCode="#,##0;&quot;△&quot;#,##0,"/>
    <numFmt numFmtId="191" formatCode="\(#,##0\)"/>
    <numFmt numFmtId="192" formatCode="#,##0,;[Red]\-#,##0,"/>
    <numFmt numFmtId="193" formatCode="\(\ #,##0,\ \)"/>
    <numFmt numFmtId="194" formatCode="\(\ \ #,##0,\ \ \)"/>
    <numFmt numFmtId="195" formatCode="\(\ General\ \)"/>
    <numFmt numFmtId="196" formatCode="\(\ \ General\ \ \)"/>
    <numFmt numFmtId="197" formatCode="\(General\)"/>
    <numFmt numFmtId="198" formatCode="\(#,##0,\)"/>
    <numFmt numFmtId="199" formatCode="General&quot;円&quot;"/>
    <numFmt numFmtId="200" formatCode="&quot;平成&quot;General"/>
    <numFmt numFmtId="201" formatCode="\(0\)"/>
    <numFmt numFmtId="202" formatCode="#,##0.0;[Red]\-#,##0.0"/>
    <numFmt numFmtId="203" formatCode="0.0"/>
    <numFmt numFmtId="204" formatCode="#,##0.00_ ;[Red]\-#,##0.00\ "/>
    <numFmt numFmtId="205" formatCode="#,##0&quot;/1000&quot;"/>
    <numFmt numFmtId="206" formatCode="#,##0.0&quot;/1000&quot;"/>
    <numFmt numFmtId="207" formatCode="#,##0.00&quot;/1000&quot;"/>
    <numFmt numFmtId="208" formatCode="#,##0.000&quot;/1000&quot;"/>
    <numFmt numFmtId="209" formatCode="#,##0_ "/>
    <numFmt numFmtId="210" formatCode="0_ "/>
    <numFmt numFmtId="211" formatCode="0_);[Red]\(0\)"/>
    <numFmt numFmtId="212" formatCode="mmm\-yyyy"/>
    <numFmt numFmtId="213" formatCode="0.00_ "/>
    <numFmt numFmtId="214" formatCode="#,##0.0_ "/>
    <numFmt numFmtId="215" formatCode="0000/00/00"/>
    <numFmt numFmtId="216" formatCode="[$-411]ggge&quot;年&quot;\ \ m&quot;月&quot;"/>
    <numFmt numFmtId="217" formatCode="0.0_ "/>
    <numFmt numFmtId="218" formatCode="0.00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thin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hair"/>
      <bottom style="thin"/>
      <diagonal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 style="hair"/>
      <bottom>
        <color indexed="63"/>
      </bottom>
      <diagonal style="thin"/>
    </border>
    <border diagonalUp="1">
      <left style="hair"/>
      <right style="hair"/>
      <top>
        <color indexed="63"/>
      </top>
      <bottom>
        <color indexed="63"/>
      </bottom>
      <diagonal style="thin"/>
    </border>
    <border diagonalUp="1">
      <left style="hair"/>
      <right style="hair"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176" fontId="22" fillId="0" borderId="15" xfId="0" applyNumberFormat="1" applyFont="1" applyBorder="1" applyAlignment="1">
      <alignment horizontal="left" vertical="center"/>
    </xf>
    <xf numFmtId="209" fontId="22" fillId="0" borderId="15" xfId="0" applyNumberFormat="1" applyFont="1" applyBorder="1" applyAlignment="1">
      <alignment horizontal="right" vertical="center"/>
    </xf>
    <xf numFmtId="209" fontId="22" fillId="0" borderId="15" xfId="0" applyNumberFormat="1" applyFont="1" applyFill="1" applyBorder="1" applyAlignment="1">
      <alignment horizontal="right" vertical="center"/>
    </xf>
    <xf numFmtId="176" fontId="22" fillId="0" borderId="16" xfId="0" applyNumberFormat="1" applyFont="1" applyBorder="1" applyAlignment="1">
      <alignment horizontal="left" vertical="center"/>
    </xf>
    <xf numFmtId="209" fontId="22" fillId="0" borderId="16" xfId="0" applyNumberFormat="1" applyFont="1" applyBorder="1" applyAlignment="1">
      <alignment horizontal="right" vertical="center"/>
    </xf>
    <xf numFmtId="209" fontId="22" fillId="0" borderId="16" xfId="0" applyNumberFormat="1" applyFont="1" applyFill="1" applyBorder="1" applyAlignment="1">
      <alignment horizontal="right" vertical="center"/>
    </xf>
    <xf numFmtId="177" fontId="22" fillId="0" borderId="15" xfId="0" applyNumberFormat="1" applyFont="1" applyBorder="1" applyAlignment="1">
      <alignment horizontal="left" vertical="center"/>
    </xf>
    <xf numFmtId="177" fontId="22" fillId="0" borderId="13" xfId="0" applyNumberFormat="1" applyFont="1" applyBorder="1" applyAlignment="1">
      <alignment horizontal="left" vertical="center"/>
    </xf>
    <xf numFmtId="209" fontId="22" fillId="0" borderId="13" xfId="0" applyNumberFormat="1" applyFont="1" applyBorder="1" applyAlignment="1">
      <alignment horizontal="right" vertical="center"/>
    </xf>
    <xf numFmtId="209" fontId="22" fillId="0" borderId="13" xfId="0" applyNumberFormat="1" applyFont="1" applyFill="1" applyBorder="1" applyAlignment="1">
      <alignment horizontal="right" vertical="center"/>
    </xf>
    <xf numFmtId="216" fontId="22" fillId="0" borderId="15" xfId="0" applyNumberFormat="1" applyFont="1" applyBorder="1" applyAlignment="1">
      <alignment horizontal="left" vertical="center"/>
    </xf>
    <xf numFmtId="216" fontId="22" fillId="0" borderId="13" xfId="0" applyNumberFormat="1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62" applyFont="1">
      <alignment vertical="center"/>
      <protection/>
    </xf>
    <xf numFmtId="0" fontId="24" fillId="0" borderId="0" xfId="62" applyFont="1">
      <alignment vertical="center"/>
      <protection/>
    </xf>
    <xf numFmtId="0" fontId="24" fillId="0" borderId="0" xfId="62" applyFont="1" applyAlignment="1">
      <alignment vertical="top"/>
      <protection/>
    </xf>
    <xf numFmtId="213" fontId="22" fillId="0" borderId="15" xfId="0" applyNumberFormat="1" applyFont="1" applyBorder="1" applyAlignment="1">
      <alignment horizontal="right" vertical="center"/>
    </xf>
    <xf numFmtId="213" fontId="22" fillId="0" borderId="15" xfId="0" applyNumberFormat="1" applyFont="1" applyFill="1" applyBorder="1" applyAlignment="1">
      <alignment horizontal="right" vertical="center"/>
    </xf>
    <xf numFmtId="213" fontId="22" fillId="0" borderId="13" xfId="0" applyNumberFormat="1" applyFont="1" applyBorder="1" applyAlignment="1">
      <alignment horizontal="right" vertical="center"/>
    </xf>
    <xf numFmtId="213" fontId="22" fillId="0" borderId="13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209" fontId="22" fillId="0" borderId="0" xfId="62" applyNumberFormat="1" applyFont="1" applyBorder="1" applyAlignment="1">
      <alignment vertical="center"/>
      <protection/>
    </xf>
    <xf numFmtId="209" fontId="22" fillId="0" borderId="20" xfId="62" applyNumberFormat="1" applyFont="1" applyBorder="1" applyAlignment="1">
      <alignment vertical="center"/>
      <protection/>
    </xf>
    <xf numFmtId="209" fontId="22" fillId="0" borderId="15" xfId="62" applyNumberFormat="1" applyFont="1" applyBorder="1" applyAlignment="1">
      <alignment vertical="center"/>
      <protection/>
    </xf>
    <xf numFmtId="0" fontId="22" fillId="0" borderId="21" xfId="0" applyFont="1" applyBorder="1" applyAlignment="1">
      <alignment horizontal="center" vertical="center"/>
    </xf>
    <xf numFmtId="209" fontId="22" fillId="0" borderId="22" xfId="62" applyNumberFormat="1" applyFont="1" applyBorder="1" applyAlignment="1">
      <alignment vertical="center"/>
      <protection/>
    </xf>
    <xf numFmtId="0" fontId="22" fillId="0" borderId="23" xfId="62" applyFont="1" applyBorder="1" applyAlignment="1">
      <alignment horizontal="center" vertical="center"/>
      <protection/>
    </xf>
    <xf numFmtId="209" fontId="22" fillId="0" borderId="21" xfId="62" applyNumberFormat="1" applyFont="1" applyBorder="1" applyAlignment="1">
      <alignment vertical="center"/>
      <protection/>
    </xf>
    <xf numFmtId="209" fontId="22" fillId="0" borderId="24" xfId="62" applyNumberFormat="1" applyFont="1" applyBorder="1" applyAlignment="1">
      <alignment vertical="center"/>
      <protection/>
    </xf>
    <xf numFmtId="209" fontId="22" fillId="0" borderId="25" xfId="62" applyNumberFormat="1" applyFont="1" applyBorder="1" applyAlignment="1">
      <alignment vertical="center"/>
      <protection/>
    </xf>
    <xf numFmtId="209" fontId="22" fillId="0" borderId="13" xfId="62" applyNumberFormat="1" applyFont="1" applyBorder="1" applyAlignment="1">
      <alignment vertical="center"/>
      <protection/>
    </xf>
    <xf numFmtId="209" fontId="22" fillId="0" borderId="19" xfId="62" applyNumberFormat="1" applyFont="1" applyBorder="1" applyAlignment="1">
      <alignment vertical="center"/>
      <protection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209" fontId="22" fillId="0" borderId="31" xfId="0" applyNumberFormat="1" applyFont="1" applyBorder="1" applyAlignment="1">
      <alignment vertical="center"/>
    </xf>
    <xf numFmtId="209" fontId="22" fillId="0" borderId="32" xfId="0" applyNumberFormat="1" applyFont="1" applyBorder="1" applyAlignment="1">
      <alignment vertical="center"/>
    </xf>
    <xf numFmtId="209" fontId="22" fillId="0" borderId="33" xfId="0" applyNumberFormat="1" applyFont="1" applyBorder="1" applyAlignment="1">
      <alignment vertical="center"/>
    </xf>
    <xf numFmtId="209" fontId="22" fillId="0" borderId="3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209" fontId="22" fillId="0" borderId="38" xfId="0" applyNumberFormat="1" applyFont="1" applyBorder="1" applyAlignment="1">
      <alignment vertical="center"/>
    </xf>
    <xf numFmtId="209" fontId="22" fillId="0" borderId="39" xfId="0" applyNumberFormat="1" applyFont="1" applyBorder="1" applyAlignment="1">
      <alignment vertical="center"/>
    </xf>
    <xf numFmtId="209" fontId="22" fillId="0" borderId="40" xfId="0" applyNumberFormat="1" applyFont="1" applyBorder="1" applyAlignment="1">
      <alignment vertical="center"/>
    </xf>
    <xf numFmtId="209" fontId="22" fillId="0" borderId="41" xfId="0" applyNumberFormat="1" applyFont="1" applyBorder="1" applyAlignment="1">
      <alignment vertical="center"/>
    </xf>
    <xf numFmtId="209" fontId="22" fillId="0" borderId="42" xfId="0" applyNumberFormat="1" applyFont="1" applyBorder="1" applyAlignment="1">
      <alignment vertical="center"/>
    </xf>
    <xf numFmtId="209" fontId="22" fillId="0" borderId="43" xfId="0" applyNumberFormat="1" applyFont="1" applyBorder="1" applyAlignment="1">
      <alignment vertical="center"/>
    </xf>
    <xf numFmtId="49" fontId="0" fillId="0" borderId="0" xfId="61" applyNumberFormat="1" applyAlignment="1">
      <alignment horizontal="center"/>
      <protection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209" fontId="22" fillId="0" borderId="49" xfId="0" applyNumberFormat="1" applyFont="1" applyBorder="1" applyAlignment="1">
      <alignment vertical="center"/>
    </xf>
    <xf numFmtId="49" fontId="0" fillId="0" borderId="0" xfId="61" applyNumberFormat="1" applyFont="1" applyAlignment="1">
      <alignment horizontal="center"/>
      <protection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209" fontId="22" fillId="0" borderId="28" xfId="0" applyNumberFormat="1" applyFont="1" applyBorder="1" applyAlignment="1">
      <alignment vertical="center"/>
    </xf>
    <xf numFmtId="209" fontId="22" fillId="0" borderId="52" xfId="0" applyNumberFormat="1" applyFont="1" applyBorder="1" applyAlignment="1">
      <alignment vertical="center"/>
    </xf>
    <xf numFmtId="209" fontId="22" fillId="0" borderId="29" xfId="0" applyNumberFormat="1" applyFont="1" applyBorder="1" applyAlignment="1">
      <alignment vertical="center"/>
    </xf>
    <xf numFmtId="209" fontId="22" fillId="0" borderId="30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22" fillId="0" borderId="33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209" fontId="22" fillId="0" borderId="35" xfId="0" applyNumberFormat="1" applyFont="1" applyBorder="1" applyAlignment="1">
      <alignment vertical="center"/>
    </xf>
    <xf numFmtId="209" fontId="22" fillId="0" borderId="45" xfId="0" applyNumberFormat="1" applyFont="1" applyBorder="1" applyAlignment="1">
      <alignment vertical="center"/>
    </xf>
    <xf numFmtId="209" fontId="22" fillId="0" borderId="56" xfId="0" applyNumberFormat="1" applyFont="1" applyBorder="1" applyAlignment="1">
      <alignment vertical="center"/>
    </xf>
    <xf numFmtId="209" fontId="22" fillId="0" borderId="46" xfId="0" applyNumberFormat="1" applyFont="1" applyBorder="1" applyAlignment="1">
      <alignment vertical="center"/>
    </xf>
    <xf numFmtId="209" fontId="22" fillId="0" borderId="43" xfId="0" applyNumberFormat="1" applyFont="1" applyFill="1" applyBorder="1" applyAlignment="1">
      <alignment vertical="center"/>
    </xf>
    <xf numFmtId="209" fontId="22" fillId="0" borderId="48" xfId="0" applyNumberFormat="1" applyFont="1" applyBorder="1" applyAlignment="1">
      <alignment vertical="center"/>
    </xf>
    <xf numFmtId="209" fontId="22" fillId="0" borderId="49" xfId="0" applyNumberFormat="1" applyFont="1" applyFill="1" applyBorder="1" applyAlignment="1">
      <alignment vertical="center"/>
    </xf>
    <xf numFmtId="209" fontId="22" fillId="0" borderId="54" xfId="0" applyNumberFormat="1" applyFont="1" applyBorder="1" applyAlignment="1">
      <alignment vertical="center"/>
    </xf>
    <xf numFmtId="209" fontId="22" fillId="0" borderId="30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209" fontId="22" fillId="0" borderId="59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209" fontId="22" fillId="0" borderId="60" xfId="0" applyNumberFormat="1" applyFont="1" applyBorder="1" applyAlignment="1">
      <alignment vertical="center"/>
    </xf>
    <xf numFmtId="209" fontId="22" fillId="0" borderId="22" xfId="0" applyNumberFormat="1" applyFont="1" applyBorder="1" applyAlignment="1">
      <alignment vertical="center"/>
    </xf>
    <xf numFmtId="209" fontId="22" fillId="0" borderId="57" xfId="0" applyNumberFormat="1" applyFont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2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6" fillId="0" borderId="64" xfId="0" applyFont="1" applyBorder="1" applyAlignment="1">
      <alignment vertical="center"/>
    </xf>
    <xf numFmtId="49" fontId="22" fillId="0" borderId="65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22" fillId="0" borderId="0" xfId="0" applyFont="1" applyAlignment="1">
      <alignment/>
    </xf>
    <xf numFmtId="209" fontId="22" fillId="0" borderId="14" xfId="62" applyNumberFormat="1" applyFont="1" applyBorder="1" applyAlignment="1">
      <alignment vertical="center"/>
      <protection/>
    </xf>
    <xf numFmtId="209" fontId="22" fillId="0" borderId="66" xfId="0" applyNumberFormat="1" applyFont="1" applyBorder="1" applyAlignment="1">
      <alignment vertical="center"/>
    </xf>
    <xf numFmtId="49" fontId="22" fillId="0" borderId="67" xfId="0" applyNumberFormat="1" applyFont="1" applyBorder="1" applyAlignment="1">
      <alignment horizontal="center" vertical="center"/>
    </xf>
    <xf numFmtId="209" fontId="22" fillId="0" borderId="68" xfId="0" applyNumberFormat="1" applyFont="1" applyBorder="1" applyAlignment="1">
      <alignment horizontal="right" vertical="center"/>
    </xf>
    <xf numFmtId="217" fontId="22" fillId="0" borderId="15" xfId="0" applyNumberFormat="1" applyFont="1" applyBorder="1" applyAlignment="1">
      <alignment horizontal="right" vertical="center"/>
    </xf>
    <xf numFmtId="217" fontId="22" fillId="0" borderId="16" xfId="0" applyNumberFormat="1" applyFont="1" applyBorder="1" applyAlignment="1">
      <alignment horizontal="right" vertical="center"/>
    </xf>
    <xf numFmtId="209" fontId="22" fillId="0" borderId="46" xfId="0" applyNumberFormat="1" applyFont="1" applyFill="1" applyBorder="1" applyAlignment="1">
      <alignment vertical="center"/>
    </xf>
    <xf numFmtId="209" fontId="22" fillId="0" borderId="32" xfId="0" applyNumberFormat="1" applyFont="1" applyFill="1" applyBorder="1" applyAlignment="1">
      <alignment vertical="center"/>
    </xf>
    <xf numFmtId="209" fontId="22" fillId="0" borderId="45" xfId="0" applyNumberFormat="1" applyFont="1" applyFill="1" applyBorder="1" applyAlignment="1">
      <alignment vertical="center"/>
    </xf>
    <xf numFmtId="209" fontId="22" fillId="0" borderId="34" xfId="0" applyNumberFormat="1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9" fontId="22" fillId="0" borderId="69" xfId="0" applyNumberFormat="1" applyFont="1" applyBorder="1" applyAlignment="1">
      <alignment vertical="center"/>
    </xf>
    <xf numFmtId="209" fontId="22" fillId="0" borderId="7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ラーチェック案" xfId="61"/>
    <cellStyle name="標準_エラーチェック検討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A10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875" style="0" customWidth="1"/>
    <col min="3" max="27" width="9.625" style="0" customWidth="1"/>
  </cols>
  <sheetData>
    <row r="1" spans="2:27" ht="17.25">
      <c r="B1" s="1"/>
      <c r="C1" s="2" t="s">
        <v>75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</row>
    <row r="2" ht="9.75" customHeight="1"/>
    <row r="3" spans="2:15" ht="13.5" customHeight="1">
      <c r="B3" s="4"/>
      <c r="C3" s="152" t="s">
        <v>1</v>
      </c>
      <c r="D3" s="153"/>
      <c r="E3" s="153"/>
      <c r="F3" s="153"/>
      <c r="G3" s="154"/>
      <c r="H3" s="152" t="s">
        <v>2</v>
      </c>
      <c r="I3" s="153"/>
      <c r="J3" s="153"/>
      <c r="K3" s="153"/>
      <c r="L3" s="153"/>
      <c r="M3" s="153"/>
      <c r="N3" s="153"/>
      <c r="O3" s="154"/>
    </row>
    <row r="4" spans="2:15" ht="24"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  <c r="N4" s="9" t="s">
        <v>14</v>
      </c>
      <c r="O4" s="10" t="s">
        <v>15</v>
      </c>
    </row>
    <row r="5" spans="2:15" ht="15" customHeight="1">
      <c r="B5" s="11"/>
      <c r="C5" s="12" t="s">
        <v>16</v>
      </c>
      <c r="D5" s="12" t="s">
        <v>16</v>
      </c>
      <c r="E5" s="12" t="s">
        <v>16</v>
      </c>
      <c r="F5" s="12" t="s">
        <v>17</v>
      </c>
      <c r="G5" s="12" t="s">
        <v>18</v>
      </c>
      <c r="H5" s="12" t="s">
        <v>18</v>
      </c>
      <c r="I5" s="12" t="s">
        <v>18</v>
      </c>
      <c r="J5" s="12" t="s">
        <v>18</v>
      </c>
      <c r="K5" s="12" t="s">
        <v>18</v>
      </c>
      <c r="L5" s="12" t="s">
        <v>18</v>
      </c>
      <c r="M5" s="12" t="s">
        <v>18</v>
      </c>
      <c r="N5" s="12" t="s">
        <v>18</v>
      </c>
      <c r="O5" s="12" t="s">
        <v>18</v>
      </c>
    </row>
    <row r="6" spans="2:15" ht="15" customHeight="1">
      <c r="B6" s="13">
        <v>39173</v>
      </c>
      <c r="C6" s="14">
        <v>3631.45181666667</v>
      </c>
      <c r="D6" s="14">
        <v>1990.46363333333</v>
      </c>
      <c r="E6" s="14">
        <v>1640.98818333333</v>
      </c>
      <c r="F6" s="14">
        <v>285118</v>
      </c>
      <c r="G6" s="14">
        <v>769719.3833695599</v>
      </c>
      <c r="H6" s="14">
        <v>50661.26136384</v>
      </c>
      <c r="I6" s="14">
        <v>13701.425726200001</v>
      </c>
      <c r="J6" s="14">
        <v>21426.4404335</v>
      </c>
      <c r="K6" s="14">
        <v>5924.0741561</v>
      </c>
      <c r="L6" s="14">
        <v>7998.981774700001</v>
      </c>
      <c r="M6" s="14">
        <v>39.760641480000004</v>
      </c>
      <c r="N6" s="14">
        <v>608.0874952400001</v>
      </c>
      <c r="O6" s="15">
        <v>962.49113662</v>
      </c>
    </row>
    <row r="7" spans="2:15" ht="15" customHeight="1">
      <c r="B7" s="13">
        <v>39539</v>
      </c>
      <c r="C7" s="14">
        <v>3500.265641666667</v>
      </c>
      <c r="D7" s="14">
        <v>1980.4152333333332</v>
      </c>
      <c r="E7" s="14">
        <v>1519.8504083333335</v>
      </c>
      <c r="F7" s="14">
        <v>285145.07238776516</v>
      </c>
      <c r="G7" s="14">
        <v>762119.6801554</v>
      </c>
      <c r="H7" s="14">
        <v>51878.40548768001</v>
      </c>
      <c r="I7" s="14">
        <v>14074.178108200002</v>
      </c>
      <c r="J7" s="14">
        <v>21606.6317008</v>
      </c>
      <c r="K7" s="14">
        <v>6083.829309600001</v>
      </c>
      <c r="L7" s="14">
        <v>8473.1413724</v>
      </c>
      <c r="M7" s="14">
        <v>47.737714600000004</v>
      </c>
      <c r="N7" s="14">
        <v>599.38703935</v>
      </c>
      <c r="O7" s="14">
        <v>993.5002427299999</v>
      </c>
    </row>
    <row r="8" spans="2:15" ht="15" customHeight="1" thickBot="1">
      <c r="B8" s="16">
        <v>39904</v>
      </c>
      <c r="C8" s="17">
        <v>3481.20774</v>
      </c>
      <c r="D8" s="17">
        <v>1964.2444100000002</v>
      </c>
      <c r="E8" s="17">
        <v>1516.96333</v>
      </c>
      <c r="F8" s="17">
        <v>279921.53204600385</v>
      </c>
      <c r="G8" s="17">
        <v>621136.13812</v>
      </c>
      <c r="H8" s="17">
        <v>43815.55707335565</v>
      </c>
      <c r="I8" s="17">
        <v>11853.0119863</v>
      </c>
      <c r="J8" s="17">
        <v>18209.1244629</v>
      </c>
      <c r="K8" s="17">
        <v>4919.9798427</v>
      </c>
      <c r="L8" s="17">
        <v>7420.8088951</v>
      </c>
      <c r="M8" s="17">
        <v>43.2142364</v>
      </c>
      <c r="N8" s="17">
        <v>487.31068069</v>
      </c>
      <c r="O8" s="18">
        <v>882.1069692657123</v>
      </c>
    </row>
    <row r="9" spans="2:15" ht="15" customHeight="1" hidden="1" thickTop="1">
      <c r="B9" s="19" t="s">
        <v>90</v>
      </c>
      <c r="C9" s="14">
        <v>3513.8081</v>
      </c>
      <c r="D9" s="14">
        <v>1990.5926</v>
      </c>
      <c r="E9" s="14">
        <v>1523.2155</v>
      </c>
      <c r="F9" s="144">
        <v>283790.4353708539</v>
      </c>
      <c r="G9" s="14">
        <v>57683.18541</v>
      </c>
      <c r="H9" s="14">
        <v>4206.443397170001</v>
      </c>
      <c r="I9" s="14">
        <v>1102.0873196</v>
      </c>
      <c r="J9" s="14">
        <v>1768.8368209</v>
      </c>
      <c r="K9" s="14">
        <v>512.4400458</v>
      </c>
      <c r="L9" s="14">
        <v>695.551604</v>
      </c>
      <c r="M9" s="14">
        <v>3.7029464</v>
      </c>
      <c r="N9" s="14">
        <v>48.23506079</v>
      </c>
      <c r="O9" s="14">
        <v>75.58959968</v>
      </c>
    </row>
    <row r="10" spans="2:15" ht="15" customHeight="1" hidden="1">
      <c r="B10" s="19" t="s">
        <v>91</v>
      </c>
      <c r="C10" s="14">
        <v>3511.5256</v>
      </c>
      <c r="D10" s="14">
        <v>1990.5423</v>
      </c>
      <c r="E10" s="14">
        <v>1520.9833</v>
      </c>
      <c r="F10" s="14">
        <v>283391.1813881071</v>
      </c>
      <c r="G10" s="14">
        <v>57290.60826</v>
      </c>
      <c r="H10" s="14">
        <v>4243.88672445</v>
      </c>
      <c r="I10" s="14">
        <v>1149.5972111</v>
      </c>
      <c r="J10" s="14">
        <v>1782.907584</v>
      </c>
      <c r="K10" s="14">
        <v>503.5797192</v>
      </c>
      <c r="L10" s="14">
        <v>675.0739457</v>
      </c>
      <c r="M10" s="14">
        <v>3.8466092</v>
      </c>
      <c r="N10" s="14">
        <v>50.36774267</v>
      </c>
      <c r="O10" s="14">
        <v>78.51391258</v>
      </c>
    </row>
    <row r="11" spans="2:15" ht="15" customHeight="1" hidden="1">
      <c r="B11" s="19" t="s">
        <v>92</v>
      </c>
      <c r="C11" s="14">
        <v>3513.1039</v>
      </c>
      <c r="D11" s="14">
        <v>1991.3313</v>
      </c>
      <c r="E11" s="14">
        <v>1521.7726</v>
      </c>
      <c r="F11" s="14">
        <v>282973.0468255082</v>
      </c>
      <c r="G11" s="14">
        <v>68240.81821</v>
      </c>
      <c r="H11" s="14">
        <v>4266.19339199</v>
      </c>
      <c r="I11" s="14">
        <v>1175.9765971</v>
      </c>
      <c r="J11" s="14">
        <v>1772.9055947</v>
      </c>
      <c r="K11" s="14">
        <v>531.5924016</v>
      </c>
      <c r="L11" s="14">
        <v>650.0004112</v>
      </c>
      <c r="M11" s="14">
        <v>3.9507935</v>
      </c>
      <c r="N11" s="14">
        <v>50.85737673</v>
      </c>
      <c r="O11" s="14">
        <v>80.91021716</v>
      </c>
    </row>
    <row r="12" spans="2:15" ht="15" customHeight="1" hidden="1">
      <c r="B12" s="19" t="s">
        <v>93</v>
      </c>
      <c r="C12" s="14">
        <v>3512.1169</v>
      </c>
      <c r="D12" s="14">
        <v>1990.6227</v>
      </c>
      <c r="E12" s="14">
        <v>1521.4942</v>
      </c>
      <c r="F12" s="14">
        <v>283729.87206465594</v>
      </c>
      <c r="G12" s="14">
        <v>77144.25595</v>
      </c>
      <c r="H12" s="14">
        <v>4401.66911073</v>
      </c>
      <c r="I12" s="14">
        <v>1221.4947038</v>
      </c>
      <c r="J12" s="14">
        <v>1821.0485297</v>
      </c>
      <c r="K12" s="14">
        <v>540.1658084</v>
      </c>
      <c r="L12" s="14">
        <v>681.1102611</v>
      </c>
      <c r="M12" s="14">
        <v>4.264998</v>
      </c>
      <c r="N12" s="14">
        <v>52.23956393</v>
      </c>
      <c r="O12" s="14">
        <v>81.3452458</v>
      </c>
    </row>
    <row r="13" spans="2:15" ht="15" customHeight="1" hidden="1">
      <c r="B13" s="19" t="s">
        <v>94</v>
      </c>
      <c r="C13" s="14">
        <v>3507.884</v>
      </c>
      <c r="D13" s="14">
        <v>1989.4354</v>
      </c>
      <c r="E13" s="14">
        <v>1518.4486</v>
      </c>
      <c r="F13" s="14">
        <v>284118.852313576</v>
      </c>
      <c r="G13" s="14">
        <v>61858.64525</v>
      </c>
      <c r="H13" s="14">
        <v>4127.35750791</v>
      </c>
      <c r="I13" s="14">
        <v>1212.2657473</v>
      </c>
      <c r="J13" s="14">
        <v>1654.2720627</v>
      </c>
      <c r="K13" s="14">
        <v>487.7103983</v>
      </c>
      <c r="L13" s="14">
        <v>626.165906</v>
      </c>
      <c r="M13" s="14">
        <v>3.8900519</v>
      </c>
      <c r="N13" s="14">
        <v>52.0408218</v>
      </c>
      <c r="O13" s="14">
        <v>91.01251991</v>
      </c>
    </row>
    <row r="14" spans="2:15" ht="15" customHeight="1" hidden="1">
      <c r="B14" s="19" t="s">
        <v>95</v>
      </c>
      <c r="C14" s="14">
        <v>3504.7906</v>
      </c>
      <c r="D14" s="14">
        <v>1988.1299</v>
      </c>
      <c r="E14" s="14">
        <v>1516.6607</v>
      </c>
      <c r="F14" s="14">
        <v>287256.1824053851</v>
      </c>
      <c r="G14" s="14">
        <v>58205.78277</v>
      </c>
      <c r="H14" s="14">
        <v>4175.41774097</v>
      </c>
      <c r="I14" s="14">
        <v>1165.8665497</v>
      </c>
      <c r="J14" s="14">
        <v>1725.3075828</v>
      </c>
      <c r="K14" s="14">
        <v>499.0198729</v>
      </c>
      <c r="L14" s="14">
        <v>656.8115674</v>
      </c>
      <c r="M14" s="14">
        <v>3.9850152</v>
      </c>
      <c r="N14" s="14">
        <v>50.0367556</v>
      </c>
      <c r="O14" s="14">
        <v>74.39039737</v>
      </c>
    </row>
    <row r="15" spans="2:15" ht="15" customHeight="1" hidden="1">
      <c r="B15" s="19" t="s">
        <v>96</v>
      </c>
      <c r="C15" s="14">
        <v>3501.5284</v>
      </c>
      <c r="D15" s="14">
        <v>1984.5069</v>
      </c>
      <c r="E15" s="14">
        <v>1517.0215</v>
      </c>
      <c r="F15" s="14">
        <v>286757.180335326</v>
      </c>
      <c r="G15" s="14">
        <v>57692.20865</v>
      </c>
      <c r="H15" s="14">
        <v>4458.77688054</v>
      </c>
      <c r="I15" s="14">
        <v>1204.7454743</v>
      </c>
      <c r="J15" s="14">
        <v>1878.9376301</v>
      </c>
      <c r="K15" s="14">
        <v>523.2813699</v>
      </c>
      <c r="L15" s="14">
        <v>738.9224201</v>
      </c>
      <c r="M15" s="14">
        <v>4.1721809</v>
      </c>
      <c r="N15" s="14">
        <v>50.84167047</v>
      </c>
      <c r="O15" s="15">
        <v>57.87613477</v>
      </c>
    </row>
    <row r="16" spans="2:15" ht="15" customHeight="1" hidden="1">
      <c r="B16" s="19" t="s">
        <v>97</v>
      </c>
      <c r="C16" s="14">
        <v>3501.0789</v>
      </c>
      <c r="D16" s="14">
        <v>1983.5909</v>
      </c>
      <c r="E16" s="14">
        <v>1517.488</v>
      </c>
      <c r="F16" s="14">
        <v>286470.042184605</v>
      </c>
      <c r="G16" s="14">
        <v>57478.0196</v>
      </c>
      <c r="H16" s="14">
        <v>4194.25643266</v>
      </c>
      <c r="I16" s="14">
        <v>1164.8725126</v>
      </c>
      <c r="J16" s="14">
        <v>1717.352874</v>
      </c>
      <c r="K16" s="14">
        <v>479.5394194</v>
      </c>
      <c r="L16" s="14">
        <v>681.2554067</v>
      </c>
      <c r="M16" s="14">
        <v>3.8128841</v>
      </c>
      <c r="N16" s="14">
        <v>49.68358681</v>
      </c>
      <c r="O16" s="15">
        <v>97.73974905</v>
      </c>
    </row>
    <row r="17" spans="2:15" ht="15" customHeight="1" hidden="1">
      <c r="B17" s="19" t="s">
        <v>98</v>
      </c>
      <c r="C17" s="14">
        <v>3498.8489</v>
      </c>
      <c r="D17" s="14">
        <v>1979.742</v>
      </c>
      <c r="E17" s="14">
        <v>1519.1069</v>
      </c>
      <c r="F17" s="14">
        <v>286149.947922507</v>
      </c>
      <c r="G17" s="14">
        <v>90413.44474</v>
      </c>
      <c r="H17" s="14">
        <v>4545.32916888</v>
      </c>
      <c r="I17" s="14">
        <v>1172.7813401</v>
      </c>
      <c r="J17" s="14">
        <v>1907.9490785</v>
      </c>
      <c r="K17" s="14">
        <v>511.2375485</v>
      </c>
      <c r="L17" s="14">
        <v>797.3794039</v>
      </c>
      <c r="M17" s="14">
        <v>4.074317</v>
      </c>
      <c r="N17" s="14">
        <v>49.40100654</v>
      </c>
      <c r="O17" s="15">
        <v>102.50647434</v>
      </c>
    </row>
    <row r="18" spans="2:15" ht="15" customHeight="1" hidden="1">
      <c r="B18" s="19" t="s">
        <v>99</v>
      </c>
      <c r="C18" s="14">
        <v>3487.926</v>
      </c>
      <c r="D18" s="14">
        <v>1967.8105</v>
      </c>
      <c r="E18" s="14">
        <v>1520.1155</v>
      </c>
      <c r="F18" s="14">
        <v>285999.054685397</v>
      </c>
      <c r="G18" s="14">
        <v>62387.44281</v>
      </c>
      <c r="H18" s="14">
        <v>4332.9767768</v>
      </c>
      <c r="I18" s="14">
        <v>1146.0040505</v>
      </c>
      <c r="J18" s="14">
        <v>1856.6665244</v>
      </c>
      <c r="K18" s="14">
        <v>469.7634592</v>
      </c>
      <c r="L18" s="14">
        <v>724.6989566</v>
      </c>
      <c r="M18" s="14">
        <v>3.922817</v>
      </c>
      <c r="N18" s="14">
        <v>47.60008393</v>
      </c>
      <c r="O18" s="15">
        <v>84.32088517</v>
      </c>
    </row>
    <row r="19" spans="2:15" ht="15" customHeight="1" hidden="1">
      <c r="B19" s="19" t="s">
        <v>100</v>
      </c>
      <c r="C19" s="14">
        <v>3480.0386</v>
      </c>
      <c r="D19" s="14">
        <v>1959.1143</v>
      </c>
      <c r="E19" s="14">
        <v>1520.9243</v>
      </c>
      <c r="F19" s="14">
        <v>285763.068443735</v>
      </c>
      <c r="G19" s="14">
        <v>57040.28656</v>
      </c>
      <c r="H19" s="14">
        <v>4270.62631794</v>
      </c>
      <c r="I19" s="14">
        <v>1129.9727565</v>
      </c>
      <c r="J19" s="14">
        <v>1786.4918831</v>
      </c>
      <c r="K19" s="14">
        <v>489.472125</v>
      </c>
      <c r="L19" s="14">
        <v>728.7192305</v>
      </c>
      <c r="M19" s="14">
        <v>3.8892084</v>
      </c>
      <c r="N19" s="14">
        <v>46.87766762</v>
      </c>
      <c r="O19" s="15">
        <v>85.20344682</v>
      </c>
    </row>
    <row r="20" spans="2:15" ht="15" customHeight="1" hidden="1">
      <c r="B20" s="20" t="s">
        <v>101</v>
      </c>
      <c r="C20" s="21">
        <v>3470.5378</v>
      </c>
      <c r="D20" s="21">
        <v>1949.564</v>
      </c>
      <c r="E20" s="21">
        <v>1520.9738</v>
      </c>
      <c r="F20" s="21">
        <v>285384.347782375</v>
      </c>
      <c r="G20" s="21">
        <v>56685.06861</v>
      </c>
      <c r="H20" s="21">
        <v>4655.47203764</v>
      </c>
      <c r="I20" s="21">
        <v>1228.5138456</v>
      </c>
      <c r="J20" s="21">
        <v>1933.9555359</v>
      </c>
      <c r="K20" s="21">
        <v>536.0271414</v>
      </c>
      <c r="L20" s="21">
        <v>817.4522592</v>
      </c>
      <c r="M20" s="21">
        <v>4.225893</v>
      </c>
      <c r="N20" s="21">
        <v>51.20570246</v>
      </c>
      <c r="O20" s="22">
        <v>84.09166008</v>
      </c>
    </row>
    <row r="21" spans="2:15" ht="15" customHeight="1" thickTop="1">
      <c r="B21" s="23">
        <v>39904</v>
      </c>
      <c r="C21" s="14">
        <v>3479.4007</v>
      </c>
      <c r="D21" s="14">
        <v>1965.7794</v>
      </c>
      <c r="E21" s="14">
        <v>1513.6213</v>
      </c>
      <c r="F21" s="14">
        <v>283274.243081395</v>
      </c>
      <c r="G21" s="14">
        <v>57143.04805</v>
      </c>
      <c r="H21" s="14">
        <v>4345.58783633</v>
      </c>
      <c r="I21" s="14">
        <v>1136.0794157</v>
      </c>
      <c r="J21" s="14">
        <v>1810.9473293</v>
      </c>
      <c r="K21" s="14">
        <v>503.8596519</v>
      </c>
      <c r="L21" s="14">
        <v>759.1893115</v>
      </c>
      <c r="M21" s="14">
        <v>4.2056062</v>
      </c>
      <c r="N21" s="14">
        <v>47.56011566</v>
      </c>
      <c r="O21" s="15">
        <v>83.74640607</v>
      </c>
    </row>
    <row r="22" spans="2:15" ht="15" customHeight="1">
      <c r="B22" s="23">
        <v>39934</v>
      </c>
      <c r="C22" s="14">
        <v>3476.2913</v>
      </c>
      <c r="D22" s="14">
        <v>1966.9181</v>
      </c>
      <c r="E22" s="14">
        <v>1509.3732</v>
      </c>
      <c r="F22" s="14">
        <v>282210.715331766</v>
      </c>
      <c r="G22" s="14">
        <v>56254.00213</v>
      </c>
      <c r="H22" s="14">
        <v>4200.85616226</v>
      </c>
      <c r="I22" s="14">
        <v>1140.4662999</v>
      </c>
      <c r="J22" s="14">
        <v>1750.7941691</v>
      </c>
      <c r="K22" s="14">
        <v>476.3021964</v>
      </c>
      <c r="L22" s="14">
        <v>701.3052067</v>
      </c>
      <c r="M22" s="14">
        <v>3.9998103</v>
      </c>
      <c r="N22" s="14">
        <v>48.47647064</v>
      </c>
      <c r="O22" s="15">
        <v>79.51200922</v>
      </c>
    </row>
    <row r="23" spans="2:15" ht="15" customHeight="1">
      <c r="B23" s="23">
        <v>39965</v>
      </c>
      <c r="C23" s="14">
        <v>3479.1116</v>
      </c>
      <c r="D23" s="14">
        <v>1967.7331</v>
      </c>
      <c r="E23" s="14">
        <v>1511.3785</v>
      </c>
      <c r="F23" s="14">
        <v>281217.764848291</v>
      </c>
      <c r="G23" s="14">
        <v>60008.61525</v>
      </c>
      <c r="H23" s="14">
        <v>4449.68648688</v>
      </c>
      <c r="I23" s="14">
        <v>1214.7162799</v>
      </c>
      <c r="J23" s="14">
        <v>1842.0565669</v>
      </c>
      <c r="K23" s="14">
        <v>540.9182068</v>
      </c>
      <c r="L23" s="14">
        <v>713.3334303</v>
      </c>
      <c r="M23" s="14">
        <v>4.328814</v>
      </c>
      <c r="N23" s="14">
        <v>49.27276928</v>
      </c>
      <c r="O23" s="15">
        <v>85.0604197</v>
      </c>
    </row>
    <row r="24" spans="2:15" ht="15" customHeight="1">
      <c r="B24" s="23">
        <v>39995</v>
      </c>
      <c r="C24" s="14">
        <v>3480.2504</v>
      </c>
      <c r="D24" s="14">
        <v>1966.6896</v>
      </c>
      <c r="E24" s="14">
        <v>1513.5608</v>
      </c>
      <c r="F24" s="14">
        <v>280724.212199017</v>
      </c>
      <c r="G24" s="14">
        <v>73856.34607</v>
      </c>
      <c r="H24" s="14">
        <v>4482.66569297</v>
      </c>
      <c r="I24" s="14">
        <v>1236.985662</v>
      </c>
      <c r="J24" s="14">
        <v>1845.091088</v>
      </c>
      <c r="K24" s="14">
        <v>529.1710382</v>
      </c>
      <c r="L24" s="14">
        <v>728.9876807</v>
      </c>
      <c r="M24" s="14">
        <v>4.641673</v>
      </c>
      <c r="N24" s="14">
        <v>50.67775638</v>
      </c>
      <c r="O24" s="15">
        <v>87.11079469</v>
      </c>
    </row>
    <row r="25" spans="2:15" ht="15" customHeight="1">
      <c r="B25" s="23">
        <v>40026</v>
      </c>
      <c r="C25" s="14">
        <v>3478.2952</v>
      </c>
      <c r="D25" s="14">
        <v>1963.5401</v>
      </c>
      <c r="E25" s="14">
        <v>1514.7551</v>
      </c>
      <c r="F25" s="14">
        <v>280315.577868768</v>
      </c>
      <c r="G25" s="14">
        <v>63593.77545</v>
      </c>
      <c r="H25" s="14">
        <v>4277.6188406</v>
      </c>
      <c r="I25" s="14">
        <v>1221.3625483</v>
      </c>
      <c r="J25" s="14">
        <v>1736.8334419</v>
      </c>
      <c r="K25" s="14">
        <v>482.9167597</v>
      </c>
      <c r="L25" s="14">
        <v>687.9728625</v>
      </c>
      <c r="M25" s="14">
        <v>4.2098045</v>
      </c>
      <c r="N25" s="14">
        <v>50.52316598</v>
      </c>
      <c r="O25" s="15">
        <v>93.80025772</v>
      </c>
    </row>
    <row r="26" spans="2:15" ht="15" customHeight="1">
      <c r="B26" s="23">
        <v>40057</v>
      </c>
      <c r="C26" s="14">
        <v>3479.8098</v>
      </c>
      <c r="D26" s="14">
        <v>1963.7454</v>
      </c>
      <c r="E26" s="14">
        <v>1516.0644</v>
      </c>
      <c r="F26" s="14">
        <v>279215.987978889</v>
      </c>
      <c r="G26" s="14">
        <v>56695.0662</v>
      </c>
      <c r="H26" s="14">
        <v>4225.55319188</v>
      </c>
      <c r="I26" s="14">
        <v>1154.8613052</v>
      </c>
      <c r="J26" s="14">
        <v>1752.1275266</v>
      </c>
      <c r="K26" s="14">
        <v>467.4557952</v>
      </c>
      <c r="L26" s="14">
        <v>708.7048858</v>
      </c>
      <c r="M26" s="14">
        <v>4.2928245</v>
      </c>
      <c r="N26" s="14">
        <v>47.61741862</v>
      </c>
      <c r="O26" s="15">
        <v>90.49343596</v>
      </c>
    </row>
    <row r="27" spans="2:15" ht="15" customHeight="1">
      <c r="B27" s="19">
        <v>40087</v>
      </c>
      <c r="C27" s="14">
        <v>3481.74</v>
      </c>
      <c r="D27" s="14">
        <v>1962.9502</v>
      </c>
      <c r="E27" s="14">
        <v>1518.7898</v>
      </c>
      <c r="F27" s="14">
        <v>278675.662683648</v>
      </c>
      <c r="G27" s="14">
        <v>55472.13437</v>
      </c>
      <c r="H27" s="14">
        <v>4594.94309918</v>
      </c>
      <c r="I27" s="14">
        <v>1200.8344117</v>
      </c>
      <c r="J27" s="14">
        <v>1936.9885659</v>
      </c>
      <c r="K27" s="14">
        <v>507.5191466</v>
      </c>
      <c r="L27" s="14">
        <v>801.9698018</v>
      </c>
      <c r="M27" s="14">
        <v>4.44199</v>
      </c>
      <c r="N27" s="14">
        <v>49.16132456</v>
      </c>
      <c r="O27" s="15">
        <v>94.02785862</v>
      </c>
    </row>
    <row r="28" spans="2:15" ht="15" customHeight="1">
      <c r="B28" s="19">
        <v>40118</v>
      </c>
      <c r="C28" s="14">
        <v>3484.1426</v>
      </c>
      <c r="D28" s="14">
        <v>1962.869</v>
      </c>
      <c r="E28" s="14">
        <v>1521.2736</v>
      </c>
      <c r="F28" s="14">
        <v>278227.965900933</v>
      </c>
      <c r="G28" s="14">
        <v>55087.00928</v>
      </c>
      <c r="H28" s="14">
        <v>4383.83127752</v>
      </c>
      <c r="I28" s="14">
        <v>1172.6917495</v>
      </c>
      <c r="J28" s="14">
        <v>1846.2809821</v>
      </c>
      <c r="K28" s="14">
        <v>466.6236951</v>
      </c>
      <c r="L28" s="14">
        <v>756.1943593</v>
      </c>
      <c r="M28" s="14">
        <v>4.2500709</v>
      </c>
      <c r="N28" s="14">
        <v>48.04485152</v>
      </c>
      <c r="O28" s="15">
        <v>89.7455691</v>
      </c>
    </row>
    <row r="29" spans="2:15" ht="15" customHeight="1">
      <c r="B29" s="19">
        <v>40148</v>
      </c>
      <c r="C29" s="14">
        <v>3488.1356</v>
      </c>
      <c r="D29" s="14">
        <v>1963.7104</v>
      </c>
      <c r="E29" s="14">
        <v>1524.4252</v>
      </c>
      <c r="F29" s="14">
        <v>277761.269889898</v>
      </c>
      <c r="G29" s="14">
        <v>72979.2001</v>
      </c>
      <c r="H29" s="14">
        <v>4585.09235145</v>
      </c>
      <c r="I29" s="14">
        <v>1195.3965831</v>
      </c>
      <c r="J29" s="14">
        <v>1918.3516542</v>
      </c>
      <c r="K29" s="14">
        <v>493.2864889</v>
      </c>
      <c r="L29" s="14">
        <v>833.3919472</v>
      </c>
      <c r="M29" s="14">
        <v>4.52842085</v>
      </c>
      <c r="N29" s="14">
        <v>48.59010337</v>
      </c>
      <c r="O29" s="15">
        <v>91.54715383</v>
      </c>
    </row>
    <row r="30" spans="2:15" ht="15" customHeight="1">
      <c r="B30" s="23">
        <v>40179</v>
      </c>
      <c r="C30" s="14">
        <v>3484.9002</v>
      </c>
      <c r="D30" s="14">
        <v>1958.5088</v>
      </c>
      <c r="E30" s="14">
        <v>1526.3914</v>
      </c>
      <c r="F30" s="14">
        <v>277573.394615331</v>
      </c>
      <c r="G30" s="14">
        <v>70046.94122</v>
      </c>
      <c r="H30" s="14">
        <v>4269.72213427</v>
      </c>
      <c r="I30" s="14">
        <v>1179.617731</v>
      </c>
      <c r="J30" s="14">
        <v>1769.6531389</v>
      </c>
      <c r="K30" s="14">
        <v>451.9268639</v>
      </c>
      <c r="L30" s="14">
        <v>729.7594093</v>
      </c>
      <c r="M30" s="14">
        <v>4.31522215</v>
      </c>
      <c r="N30" s="14">
        <v>47.38670468</v>
      </c>
      <c r="O30" s="15">
        <v>87.06306434</v>
      </c>
    </row>
    <row r="31" spans="2:15" ht="15" customHeight="1">
      <c r="B31" s="23" t="s">
        <v>76</v>
      </c>
      <c r="C31" s="14" t="s">
        <v>76</v>
      </c>
      <c r="D31" s="14" t="s">
        <v>76</v>
      </c>
      <c r="E31" s="14" t="s">
        <v>76</v>
      </c>
      <c r="F31" s="14" t="s">
        <v>76</v>
      </c>
      <c r="G31" s="14" t="s">
        <v>76</v>
      </c>
      <c r="H31" s="14" t="s">
        <v>76</v>
      </c>
      <c r="I31" s="14" t="s">
        <v>76</v>
      </c>
      <c r="J31" s="14" t="s">
        <v>76</v>
      </c>
      <c r="K31" s="14" t="s">
        <v>76</v>
      </c>
      <c r="L31" s="14" t="s">
        <v>76</v>
      </c>
      <c r="M31" s="14" t="s">
        <v>76</v>
      </c>
      <c r="N31" s="14" t="s">
        <v>76</v>
      </c>
      <c r="O31" s="15" t="s">
        <v>76</v>
      </c>
    </row>
    <row r="32" spans="2:15" ht="15" customHeight="1">
      <c r="B32" s="24" t="s">
        <v>76</v>
      </c>
      <c r="C32" s="21" t="s">
        <v>76</v>
      </c>
      <c r="D32" s="21" t="s">
        <v>76</v>
      </c>
      <c r="E32" s="21" t="s">
        <v>76</v>
      </c>
      <c r="F32" s="21" t="s">
        <v>76</v>
      </c>
      <c r="G32" s="21" t="s">
        <v>76</v>
      </c>
      <c r="H32" s="21" t="s">
        <v>76</v>
      </c>
      <c r="I32" s="21" t="s">
        <v>76</v>
      </c>
      <c r="J32" s="21" t="s">
        <v>76</v>
      </c>
      <c r="K32" s="21" t="s">
        <v>76</v>
      </c>
      <c r="L32" s="21" t="s">
        <v>76</v>
      </c>
      <c r="M32" s="21" t="s">
        <v>76</v>
      </c>
      <c r="N32" s="21" t="s">
        <v>76</v>
      </c>
      <c r="O32" s="22" t="s">
        <v>76</v>
      </c>
    </row>
    <row r="33" ht="15" customHeight="1"/>
    <row r="34" spans="2:12" ht="13.5" customHeight="1">
      <c r="B34" s="4"/>
      <c r="C34" s="152" t="s">
        <v>19</v>
      </c>
      <c r="D34" s="153"/>
      <c r="E34" s="153"/>
      <c r="F34" s="153"/>
      <c r="G34" s="153"/>
      <c r="H34" s="153"/>
      <c r="I34" s="153"/>
      <c r="J34" s="153"/>
      <c r="K34" s="154"/>
      <c r="L34" s="155" t="s">
        <v>20</v>
      </c>
    </row>
    <row r="35" spans="2:12" ht="24" customHeight="1">
      <c r="B35" s="5"/>
      <c r="C35" s="7" t="s">
        <v>8</v>
      </c>
      <c r="D35" s="8" t="s">
        <v>9</v>
      </c>
      <c r="E35" s="7" t="s">
        <v>10</v>
      </c>
      <c r="F35" s="7" t="s">
        <v>11</v>
      </c>
      <c r="G35" s="7" t="s">
        <v>12</v>
      </c>
      <c r="H35" s="8" t="s">
        <v>13</v>
      </c>
      <c r="I35" s="9" t="s">
        <v>14</v>
      </c>
      <c r="J35" s="26" t="s">
        <v>21</v>
      </c>
      <c r="K35" s="7" t="s">
        <v>15</v>
      </c>
      <c r="L35" s="156"/>
    </row>
    <row r="36" spans="2:12" ht="15" customHeight="1">
      <c r="B36" s="11"/>
      <c r="C36" s="12" t="s">
        <v>18</v>
      </c>
      <c r="D36" s="12" t="s">
        <v>18</v>
      </c>
      <c r="E36" s="12" t="s">
        <v>18</v>
      </c>
      <c r="F36" s="12" t="s">
        <v>18</v>
      </c>
      <c r="G36" s="12" t="s">
        <v>18</v>
      </c>
      <c r="H36" s="12" t="s">
        <v>18</v>
      </c>
      <c r="I36" s="12" t="s">
        <v>18</v>
      </c>
      <c r="J36" s="12" t="s">
        <v>18</v>
      </c>
      <c r="K36" s="12" t="s">
        <v>18</v>
      </c>
      <c r="L36" s="12" t="s">
        <v>18</v>
      </c>
    </row>
    <row r="37" spans="2:12" ht="15" customHeight="1">
      <c r="B37" s="13">
        <v>39173</v>
      </c>
      <c r="C37" s="14">
        <v>38849.74319694</v>
      </c>
      <c r="D37" s="14">
        <v>11094.67948401</v>
      </c>
      <c r="E37" s="14">
        <v>15697.68661519</v>
      </c>
      <c r="F37" s="14">
        <v>4185.59410723</v>
      </c>
      <c r="G37" s="14">
        <v>5762.23507395</v>
      </c>
      <c r="H37" s="14">
        <v>28.38975901</v>
      </c>
      <c r="I37" s="14">
        <v>369.28008</v>
      </c>
      <c r="J37" s="14">
        <v>1036.02578261</v>
      </c>
      <c r="K37" s="14">
        <v>675.85229494</v>
      </c>
      <c r="L37" s="14">
        <v>3522.9569</v>
      </c>
    </row>
    <row r="38" spans="2:12" ht="15" customHeight="1">
      <c r="B38" s="13">
        <v>39539</v>
      </c>
      <c r="C38" s="14">
        <v>39619.565544291</v>
      </c>
      <c r="D38" s="14">
        <v>11645.252966825</v>
      </c>
      <c r="E38" s="14">
        <v>15876.423711637999</v>
      </c>
      <c r="F38" s="14">
        <v>4308.275699358</v>
      </c>
      <c r="G38" s="14">
        <v>6097.83014984</v>
      </c>
      <c r="H38" s="14">
        <v>34.60834697</v>
      </c>
      <c r="I38" s="14">
        <v>364.09600918999996</v>
      </c>
      <c r="J38" s="14">
        <v>592.71465421</v>
      </c>
      <c r="K38" s="14">
        <v>700.3640062599999</v>
      </c>
      <c r="L38" s="14">
        <v>3559.2993131499998</v>
      </c>
    </row>
    <row r="39" spans="2:12" ht="15" customHeight="1" thickBot="1">
      <c r="B39" s="16">
        <v>39904</v>
      </c>
      <c r="C39" s="17">
        <v>33560.32517221</v>
      </c>
      <c r="D39" s="17">
        <v>9929.13312158</v>
      </c>
      <c r="E39" s="17">
        <v>13372.02464092</v>
      </c>
      <c r="F39" s="17">
        <v>3484.36676189</v>
      </c>
      <c r="G39" s="17">
        <v>5339.25215305</v>
      </c>
      <c r="H39" s="17">
        <v>31.34797394</v>
      </c>
      <c r="I39" s="17">
        <v>296.30725089</v>
      </c>
      <c r="J39" s="17">
        <v>484.36950855</v>
      </c>
      <c r="K39" s="17">
        <v>623.52376139</v>
      </c>
      <c r="L39" s="17">
        <v>3060.27343558</v>
      </c>
    </row>
    <row r="40" spans="2:12" ht="15" customHeight="1" hidden="1" thickTop="1">
      <c r="B40" s="19" t="s">
        <v>90</v>
      </c>
      <c r="C40" s="14">
        <v>3206.7859739250002</v>
      </c>
      <c r="D40" s="14">
        <v>904.92007758</v>
      </c>
      <c r="E40" s="14">
        <v>1298.367275389</v>
      </c>
      <c r="F40" s="14">
        <v>362.475208216</v>
      </c>
      <c r="G40" s="14">
        <v>500.38690196</v>
      </c>
      <c r="H40" s="14">
        <v>2.6644458</v>
      </c>
      <c r="I40" s="14">
        <v>29.29152547</v>
      </c>
      <c r="J40" s="14">
        <v>55.58724626</v>
      </c>
      <c r="K40" s="14">
        <v>53.09329325</v>
      </c>
      <c r="L40" s="14">
        <v>277.25078915</v>
      </c>
    </row>
    <row r="41" spans="2:12" ht="15" customHeight="1" hidden="1">
      <c r="B41" s="19" t="s">
        <v>91</v>
      </c>
      <c r="C41" s="14">
        <v>3238.4741607290002</v>
      </c>
      <c r="D41" s="14">
        <v>946.66203107</v>
      </c>
      <c r="E41" s="14">
        <v>1309.366546837</v>
      </c>
      <c r="F41" s="14">
        <v>356.28236702199996</v>
      </c>
      <c r="G41" s="14">
        <v>485.82657736</v>
      </c>
      <c r="H41" s="14">
        <v>2.78694544</v>
      </c>
      <c r="I41" s="14">
        <v>30.59122703</v>
      </c>
      <c r="J41" s="14">
        <v>51.79704233</v>
      </c>
      <c r="K41" s="14">
        <v>55.16142364</v>
      </c>
      <c r="L41" s="14">
        <v>295.23398513</v>
      </c>
    </row>
    <row r="42" spans="2:12" ht="15" customHeight="1" hidden="1">
      <c r="B42" s="19" t="s">
        <v>92</v>
      </c>
      <c r="C42" s="14">
        <v>3260.459207106</v>
      </c>
      <c r="D42" s="14">
        <v>969.73979404</v>
      </c>
      <c r="E42" s="14">
        <v>1300.9584493339999</v>
      </c>
      <c r="F42" s="14">
        <v>376.374253282</v>
      </c>
      <c r="G42" s="14">
        <v>467.77538181</v>
      </c>
      <c r="H42" s="14">
        <v>2.86586958</v>
      </c>
      <c r="I42" s="14">
        <v>30.89645859</v>
      </c>
      <c r="J42" s="14">
        <v>54.97585285</v>
      </c>
      <c r="K42" s="14">
        <v>56.87314762</v>
      </c>
      <c r="L42" s="14">
        <v>288.48752605</v>
      </c>
    </row>
    <row r="43" spans="2:12" ht="15" customHeight="1" hidden="1">
      <c r="B43" s="19" t="s">
        <v>93</v>
      </c>
      <c r="C43" s="14">
        <v>3359.4829977429995</v>
      </c>
      <c r="D43" s="14">
        <v>1007.646736505</v>
      </c>
      <c r="E43" s="14">
        <v>1336.8460905719999</v>
      </c>
      <c r="F43" s="14">
        <v>382.475074596</v>
      </c>
      <c r="G43" s="14">
        <v>490.0780963</v>
      </c>
      <c r="H43" s="14">
        <v>3.09459756</v>
      </c>
      <c r="I43" s="14">
        <v>31.71751955</v>
      </c>
      <c r="J43" s="14">
        <v>50.48764021</v>
      </c>
      <c r="K43" s="14">
        <v>57.13724245</v>
      </c>
      <c r="L43" s="14">
        <v>291.29010524</v>
      </c>
    </row>
    <row r="44" spans="2:12" ht="15" customHeight="1" hidden="1">
      <c r="B44" s="19" t="s">
        <v>94</v>
      </c>
      <c r="C44" s="14">
        <v>3157.13741573</v>
      </c>
      <c r="D44" s="14">
        <v>999.0464289</v>
      </c>
      <c r="E44" s="14">
        <v>1214.554758276</v>
      </c>
      <c r="F44" s="14">
        <v>345.318302524</v>
      </c>
      <c r="G44" s="14">
        <v>449.93154605</v>
      </c>
      <c r="H44" s="14">
        <v>2.82039554</v>
      </c>
      <c r="I44" s="14">
        <v>31.59002202</v>
      </c>
      <c r="J44" s="14">
        <v>49.9463613</v>
      </c>
      <c r="K44" s="14">
        <v>63.92960112</v>
      </c>
      <c r="L44" s="14">
        <v>282.07547388</v>
      </c>
    </row>
    <row r="45" spans="2:12" ht="15" customHeight="1" hidden="1">
      <c r="B45" s="19" t="s">
        <v>95</v>
      </c>
      <c r="C45" s="14">
        <v>3192.5042015980002</v>
      </c>
      <c r="D45" s="14">
        <v>963.55775536</v>
      </c>
      <c r="E45" s="14">
        <v>1267.95511368</v>
      </c>
      <c r="F45" s="14">
        <v>353.285375928</v>
      </c>
      <c r="G45" s="14">
        <v>472.47343757</v>
      </c>
      <c r="H45" s="14">
        <v>2.88751504</v>
      </c>
      <c r="I45" s="14">
        <v>30.38921258</v>
      </c>
      <c r="J45" s="14">
        <v>49.7001221</v>
      </c>
      <c r="K45" s="14">
        <v>52.25566934</v>
      </c>
      <c r="L45" s="14">
        <v>226.71060765</v>
      </c>
    </row>
    <row r="46" spans="2:12" ht="15" customHeight="1" hidden="1">
      <c r="B46" s="19" t="s">
        <v>96</v>
      </c>
      <c r="C46" s="14">
        <v>3365.58787159</v>
      </c>
      <c r="D46" s="14">
        <v>995.33787552</v>
      </c>
      <c r="E46" s="14">
        <v>1381.41399594</v>
      </c>
      <c r="F46" s="14">
        <v>370.51521528</v>
      </c>
      <c r="G46" s="14">
        <v>532.06241703</v>
      </c>
      <c r="H46" s="14">
        <v>3.02803028</v>
      </c>
      <c r="I46" s="14">
        <v>30.87452811</v>
      </c>
      <c r="J46" s="14">
        <v>11.43966135</v>
      </c>
      <c r="K46" s="14">
        <v>40.91614808</v>
      </c>
      <c r="L46" s="14">
        <v>269.28710966</v>
      </c>
    </row>
    <row r="47" spans="2:12" ht="15" customHeight="1" hidden="1">
      <c r="B47" s="19" t="s">
        <v>97</v>
      </c>
      <c r="C47" s="14">
        <v>3198.85263957</v>
      </c>
      <c r="D47" s="14">
        <v>965.77025603</v>
      </c>
      <c r="E47" s="14">
        <v>1264.77438763</v>
      </c>
      <c r="F47" s="14">
        <v>339.66168205</v>
      </c>
      <c r="G47" s="14">
        <v>490.66896206</v>
      </c>
      <c r="H47" s="14">
        <v>2.76430873</v>
      </c>
      <c r="I47" s="14">
        <v>30.18675457</v>
      </c>
      <c r="J47" s="14">
        <v>35.91525568</v>
      </c>
      <c r="K47" s="14">
        <v>69.11103282</v>
      </c>
      <c r="L47" s="14">
        <v>324.10732828</v>
      </c>
    </row>
    <row r="48" spans="2:12" ht="15" customHeight="1" hidden="1">
      <c r="B48" s="19" t="s">
        <v>98</v>
      </c>
      <c r="C48" s="14">
        <v>3482.18599802</v>
      </c>
      <c r="D48" s="14">
        <v>971.97572104</v>
      </c>
      <c r="E48" s="14">
        <v>1405.88432105</v>
      </c>
      <c r="F48" s="14">
        <v>362.16566447</v>
      </c>
      <c r="G48" s="14">
        <v>574.7399632</v>
      </c>
      <c r="H48" s="14">
        <v>2.95549767</v>
      </c>
      <c r="I48" s="14">
        <v>30.00679574</v>
      </c>
      <c r="J48" s="14">
        <v>61.96353103</v>
      </c>
      <c r="K48" s="14">
        <v>72.49450382</v>
      </c>
      <c r="L48" s="14">
        <v>363.91436152</v>
      </c>
    </row>
    <row r="49" spans="2:12" ht="15" customHeight="1" hidden="1">
      <c r="B49" s="19" t="s">
        <v>99</v>
      </c>
      <c r="C49" s="14">
        <v>3311.60326494</v>
      </c>
      <c r="D49" s="14">
        <v>953.78936231</v>
      </c>
      <c r="E49" s="14">
        <v>1364.29463935</v>
      </c>
      <c r="F49" s="14">
        <v>332.71644033</v>
      </c>
      <c r="G49" s="14">
        <v>521.68388874</v>
      </c>
      <c r="H49" s="14">
        <v>2.8503099</v>
      </c>
      <c r="I49" s="14">
        <v>28.93171165</v>
      </c>
      <c r="J49" s="14">
        <v>47.69707977</v>
      </c>
      <c r="K49" s="14">
        <v>59.63983289</v>
      </c>
      <c r="L49" s="14">
        <v>296.42780017</v>
      </c>
    </row>
    <row r="50" spans="2:12" ht="15" customHeight="1" hidden="1">
      <c r="B50" s="19" t="s">
        <v>100</v>
      </c>
      <c r="C50" s="14">
        <v>3277.42664492</v>
      </c>
      <c r="D50" s="14">
        <v>940.80325876</v>
      </c>
      <c r="E50" s="14">
        <v>1311.18964465</v>
      </c>
      <c r="F50" s="14">
        <v>346.85022528</v>
      </c>
      <c r="G50" s="14">
        <v>524.12965803</v>
      </c>
      <c r="H50" s="14">
        <v>2.81956216</v>
      </c>
      <c r="I50" s="14">
        <v>28.49826068</v>
      </c>
      <c r="J50" s="14">
        <v>62.87012605</v>
      </c>
      <c r="K50" s="14">
        <v>60.26590931</v>
      </c>
      <c r="L50" s="14">
        <v>318.37662537</v>
      </c>
    </row>
    <row r="51" spans="2:12" ht="15" customHeight="1" hidden="1">
      <c r="B51" s="20" t="s">
        <v>101</v>
      </c>
      <c r="C51" s="21">
        <v>3569.06516842</v>
      </c>
      <c r="D51" s="21">
        <v>1026.00366971</v>
      </c>
      <c r="E51" s="21">
        <v>1420.81848893</v>
      </c>
      <c r="F51" s="21">
        <v>380.15589038</v>
      </c>
      <c r="G51" s="21">
        <v>588.07331973</v>
      </c>
      <c r="H51" s="21">
        <v>3.07086927</v>
      </c>
      <c r="I51" s="21">
        <v>31.1219932</v>
      </c>
      <c r="J51" s="21">
        <v>60.33473528</v>
      </c>
      <c r="K51" s="21">
        <v>59.48620192</v>
      </c>
      <c r="L51" s="21">
        <v>326.13760105</v>
      </c>
    </row>
    <row r="52" spans="2:12" ht="15" customHeight="1" thickTop="1">
      <c r="B52" s="23">
        <v>39904</v>
      </c>
      <c r="C52" s="14">
        <v>3316.98367153</v>
      </c>
      <c r="D52" s="14">
        <v>944.72171648</v>
      </c>
      <c r="E52" s="14">
        <v>1329.52509991</v>
      </c>
      <c r="F52" s="14">
        <v>356.48140622</v>
      </c>
      <c r="G52" s="14">
        <v>545.82743275</v>
      </c>
      <c r="H52" s="14">
        <v>3.04901954</v>
      </c>
      <c r="I52" s="14">
        <v>28.89162518</v>
      </c>
      <c r="J52" s="14">
        <v>49.31264542</v>
      </c>
      <c r="K52" s="14">
        <v>59.17472603</v>
      </c>
      <c r="L52" s="14">
        <v>322.27027991</v>
      </c>
    </row>
    <row r="53" spans="2:12" ht="15" customHeight="1">
      <c r="B53" s="23">
        <v>39934</v>
      </c>
      <c r="C53" s="14">
        <v>3219.63485115</v>
      </c>
      <c r="D53" s="14">
        <v>952.0379079</v>
      </c>
      <c r="E53" s="14">
        <v>1286.32548647</v>
      </c>
      <c r="F53" s="14">
        <v>337.02699774</v>
      </c>
      <c r="G53" s="14">
        <v>504.64488548</v>
      </c>
      <c r="H53" s="14">
        <v>2.9011193</v>
      </c>
      <c r="I53" s="14">
        <v>29.4623822</v>
      </c>
      <c r="J53" s="14">
        <v>51.05443158</v>
      </c>
      <c r="K53" s="14">
        <v>56.18164048</v>
      </c>
      <c r="L53" s="14">
        <v>289.43472287</v>
      </c>
    </row>
    <row r="54" spans="2:12" ht="15" customHeight="1">
      <c r="B54" s="23">
        <v>39965</v>
      </c>
      <c r="C54" s="14">
        <v>3413.4099497</v>
      </c>
      <c r="D54" s="14">
        <v>1016.67849903</v>
      </c>
      <c r="E54" s="14">
        <v>1351.7115244</v>
      </c>
      <c r="F54" s="14">
        <v>383.09081569</v>
      </c>
      <c r="G54" s="14">
        <v>513.30409941</v>
      </c>
      <c r="H54" s="14">
        <v>3.13840406</v>
      </c>
      <c r="I54" s="14">
        <v>29.96170704</v>
      </c>
      <c r="J54" s="14">
        <v>55.41524658</v>
      </c>
      <c r="K54" s="14">
        <v>60.10965349</v>
      </c>
      <c r="L54" s="14">
        <v>322.42510664</v>
      </c>
    </row>
    <row r="55" spans="2:12" ht="15" customHeight="1">
      <c r="B55" s="23">
        <v>39995</v>
      </c>
      <c r="C55" s="14">
        <v>3435.88665378</v>
      </c>
      <c r="D55" s="14">
        <v>1034.56696738</v>
      </c>
      <c r="E55" s="14">
        <v>1355.27669238</v>
      </c>
      <c r="F55" s="14">
        <v>374.73787363</v>
      </c>
      <c r="G55" s="14">
        <v>524.39556466</v>
      </c>
      <c r="H55" s="14">
        <v>3.36545284</v>
      </c>
      <c r="I55" s="14">
        <v>30.8023768</v>
      </c>
      <c r="J55" s="14">
        <v>51.17195872</v>
      </c>
      <c r="K55" s="14">
        <v>61.56976737</v>
      </c>
      <c r="L55" s="14">
        <v>315.90602385</v>
      </c>
    </row>
    <row r="56" spans="2:12" ht="15" customHeight="1">
      <c r="B56" s="23">
        <v>40026</v>
      </c>
      <c r="C56" s="14">
        <v>3276.8182512</v>
      </c>
      <c r="D56" s="14">
        <v>1019.17982506</v>
      </c>
      <c r="E56" s="14">
        <v>1274.79023005</v>
      </c>
      <c r="F56" s="14">
        <v>342.01569938</v>
      </c>
      <c r="G56" s="14">
        <v>494.37305276</v>
      </c>
      <c r="H56" s="14">
        <v>3.05156224</v>
      </c>
      <c r="I56" s="14">
        <v>30.70494998</v>
      </c>
      <c r="J56" s="14">
        <v>46.40929331</v>
      </c>
      <c r="K56" s="14">
        <v>66.29363842</v>
      </c>
      <c r="L56" s="14">
        <v>302.79866159</v>
      </c>
    </row>
    <row r="57" spans="2:12" ht="15" customHeight="1">
      <c r="B57" s="23">
        <v>40057</v>
      </c>
      <c r="C57" s="14">
        <v>3233.18276227</v>
      </c>
      <c r="D57" s="14">
        <v>966.63957153</v>
      </c>
      <c r="E57" s="14">
        <v>1286.75093445</v>
      </c>
      <c r="F57" s="14">
        <v>331.07612617</v>
      </c>
      <c r="G57" s="14">
        <v>509.73823781</v>
      </c>
      <c r="H57" s="14">
        <v>3.11700793</v>
      </c>
      <c r="I57" s="14">
        <v>28.94924318</v>
      </c>
      <c r="J57" s="14">
        <v>42.94376114</v>
      </c>
      <c r="K57" s="14">
        <v>63.96788006</v>
      </c>
      <c r="L57" s="14">
        <v>287.92213317</v>
      </c>
    </row>
    <row r="58" spans="2:12" ht="15" customHeight="1">
      <c r="B58" s="19">
        <v>40087</v>
      </c>
      <c r="C58" s="14">
        <v>3513.43413753</v>
      </c>
      <c r="D58" s="14">
        <v>1008.41842358</v>
      </c>
      <c r="E58" s="14">
        <v>1420.30999483</v>
      </c>
      <c r="F58" s="14">
        <v>359.49508808</v>
      </c>
      <c r="G58" s="14">
        <v>576.73725165</v>
      </c>
      <c r="H58" s="14">
        <v>3.22276256</v>
      </c>
      <c r="I58" s="14">
        <v>29.89724242</v>
      </c>
      <c r="J58" s="14">
        <v>48.88179067</v>
      </c>
      <c r="K58" s="14">
        <v>66.47158374</v>
      </c>
      <c r="L58" s="14">
        <v>308.90209912</v>
      </c>
    </row>
    <row r="59" spans="2:12" ht="15" customHeight="1">
      <c r="B59" s="19">
        <v>40118</v>
      </c>
      <c r="C59" s="14">
        <v>3357.01371263</v>
      </c>
      <c r="D59" s="14">
        <v>985.57256438</v>
      </c>
      <c r="E59" s="14">
        <v>1355.32179946</v>
      </c>
      <c r="F59" s="14">
        <v>330.58771419</v>
      </c>
      <c r="G59" s="14">
        <v>544.35622671</v>
      </c>
      <c r="H59" s="14">
        <v>3.08302772</v>
      </c>
      <c r="I59" s="14">
        <v>29.22791626</v>
      </c>
      <c r="J59" s="14">
        <v>45.4096479</v>
      </c>
      <c r="K59" s="14">
        <v>63.45481601</v>
      </c>
      <c r="L59" s="14">
        <v>270.10326473</v>
      </c>
    </row>
    <row r="60" spans="2:12" ht="15" customHeight="1">
      <c r="B60" s="19">
        <v>40148</v>
      </c>
      <c r="C60" s="14">
        <v>3511.1148233</v>
      </c>
      <c r="D60" s="14">
        <v>1004.89388285</v>
      </c>
      <c r="E60" s="14">
        <v>1410.44742921</v>
      </c>
      <c r="F60" s="14">
        <v>349.5430054</v>
      </c>
      <c r="G60" s="14">
        <v>600.48552884</v>
      </c>
      <c r="H60" s="14">
        <v>3.28676452</v>
      </c>
      <c r="I60" s="14">
        <v>29.56019233</v>
      </c>
      <c r="J60" s="14">
        <v>48.17152301</v>
      </c>
      <c r="K60" s="14">
        <v>64.72649714</v>
      </c>
      <c r="L60" s="14">
        <v>319.48575213</v>
      </c>
    </row>
    <row r="61" spans="2:12" ht="15" customHeight="1">
      <c r="B61" s="23">
        <v>40179</v>
      </c>
      <c r="C61" s="14">
        <v>3282.84635912</v>
      </c>
      <c r="D61" s="14">
        <v>996.42376339</v>
      </c>
      <c r="E61" s="14">
        <v>1301.56544976</v>
      </c>
      <c r="F61" s="14">
        <v>320.31203539</v>
      </c>
      <c r="G61" s="14">
        <v>525.38987298</v>
      </c>
      <c r="H61" s="14">
        <v>3.13285323</v>
      </c>
      <c r="I61" s="14">
        <v>28.8496155</v>
      </c>
      <c r="J61" s="14">
        <v>45.59921022</v>
      </c>
      <c r="K61" s="14">
        <v>61.57355865</v>
      </c>
      <c r="L61" s="14">
        <v>321.02539157</v>
      </c>
    </row>
    <row r="62" spans="2:12" ht="15" customHeight="1">
      <c r="B62" s="23" t="s">
        <v>76</v>
      </c>
      <c r="C62" s="14" t="s">
        <v>76</v>
      </c>
      <c r="D62" s="14" t="s">
        <v>76</v>
      </c>
      <c r="E62" s="14" t="s">
        <v>76</v>
      </c>
      <c r="F62" s="14" t="s">
        <v>76</v>
      </c>
      <c r="G62" s="14" t="s">
        <v>76</v>
      </c>
      <c r="H62" s="14" t="s">
        <v>76</v>
      </c>
      <c r="I62" s="14" t="s">
        <v>76</v>
      </c>
      <c r="J62" s="14" t="s">
        <v>76</v>
      </c>
      <c r="K62" s="14" t="s">
        <v>76</v>
      </c>
      <c r="L62" s="14" t="s">
        <v>76</v>
      </c>
    </row>
    <row r="63" spans="2:12" ht="15" customHeight="1">
      <c r="B63" s="24" t="s">
        <v>76</v>
      </c>
      <c r="C63" s="21" t="s">
        <v>76</v>
      </c>
      <c r="D63" s="21" t="s">
        <v>76</v>
      </c>
      <c r="E63" s="21" t="s">
        <v>76</v>
      </c>
      <c r="F63" s="21" t="s">
        <v>76</v>
      </c>
      <c r="G63" s="21" t="s">
        <v>76</v>
      </c>
      <c r="H63" s="21" t="s">
        <v>76</v>
      </c>
      <c r="I63" s="21" t="s">
        <v>76</v>
      </c>
      <c r="J63" s="21" t="s">
        <v>76</v>
      </c>
      <c r="K63" s="21" t="s">
        <v>76</v>
      </c>
      <c r="L63" s="21" t="s">
        <v>76</v>
      </c>
    </row>
    <row r="64" ht="15" customHeight="1"/>
    <row r="65" spans="3:10" ht="15" customHeight="1">
      <c r="C65" s="27" t="s">
        <v>22</v>
      </c>
      <c r="D65" s="27"/>
      <c r="E65" s="27"/>
      <c r="F65" s="27"/>
      <c r="G65" s="27"/>
      <c r="H65" s="27"/>
      <c r="I65" s="27" t="s">
        <v>23</v>
      </c>
      <c r="J65" s="27"/>
    </row>
    <row r="66" spans="3:10" ht="15" customHeight="1">
      <c r="C66" s="27" t="s">
        <v>24</v>
      </c>
      <c r="D66" s="27"/>
      <c r="E66" s="27"/>
      <c r="F66" s="27"/>
      <c r="G66" s="27"/>
      <c r="H66" s="27"/>
      <c r="I66" s="27"/>
      <c r="J66" s="27"/>
    </row>
    <row r="67" spans="1:27" ht="15" customHeight="1">
      <c r="A67" s="28"/>
      <c r="C67" s="29" t="s">
        <v>25</v>
      </c>
      <c r="D67" s="28"/>
      <c r="E67" s="28"/>
      <c r="F67" s="28"/>
      <c r="G67" s="28"/>
      <c r="H67" s="28"/>
      <c r="I67" s="29" t="s">
        <v>26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5" customHeight="1">
      <c r="A68" s="28"/>
      <c r="C68" s="29" t="s">
        <v>27</v>
      </c>
      <c r="D68" s="28"/>
      <c r="E68" s="28"/>
      <c r="F68" s="28"/>
      <c r="G68" s="28"/>
      <c r="H68" s="28"/>
      <c r="I68" s="29" t="s">
        <v>28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30" customHeight="1">
      <c r="A69" s="28"/>
      <c r="C69" s="30" t="s">
        <v>29</v>
      </c>
      <c r="D69" s="28"/>
      <c r="E69" s="28"/>
      <c r="F69" s="28"/>
      <c r="G69" s="28"/>
      <c r="H69" s="28"/>
      <c r="I69" s="30" t="s">
        <v>30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2:27" ht="17.25">
      <c r="B70" s="1"/>
      <c r="C70" s="2" t="s">
        <v>77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2"/>
      <c r="S70" s="3"/>
      <c r="T70" s="3"/>
      <c r="U70" s="3"/>
      <c r="V70" s="3"/>
      <c r="W70" s="3"/>
      <c r="X70" s="3"/>
      <c r="Y70" s="3"/>
      <c r="Z70" s="3"/>
      <c r="AA70" s="3"/>
    </row>
    <row r="71" ht="9.75" customHeight="1"/>
    <row r="72" spans="2:15" ht="13.5" customHeight="1">
      <c r="B72" s="4"/>
      <c r="C72" s="152" t="s">
        <v>1</v>
      </c>
      <c r="D72" s="153"/>
      <c r="E72" s="153"/>
      <c r="F72" s="153"/>
      <c r="G72" s="154"/>
      <c r="H72" s="152" t="s">
        <v>2</v>
      </c>
      <c r="I72" s="153"/>
      <c r="J72" s="153"/>
      <c r="K72" s="153"/>
      <c r="L72" s="153"/>
      <c r="M72" s="153"/>
      <c r="N72" s="153"/>
      <c r="O72" s="154"/>
    </row>
    <row r="73" spans="2:15" ht="24">
      <c r="B73" s="5"/>
      <c r="C73" s="6" t="s">
        <v>3</v>
      </c>
      <c r="D73" s="6" t="s">
        <v>4</v>
      </c>
      <c r="E73" s="6" t="s">
        <v>5</v>
      </c>
      <c r="F73" s="6" t="s">
        <v>6</v>
      </c>
      <c r="G73" s="6" t="s">
        <v>7</v>
      </c>
      <c r="H73" s="7" t="s">
        <v>8</v>
      </c>
      <c r="I73" s="7" t="s">
        <v>9</v>
      </c>
      <c r="J73" s="7" t="s">
        <v>10</v>
      </c>
      <c r="K73" s="7" t="s">
        <v>11</v>
      </c>
      <c r="L73" s="7" t="s">
        <v>12</v>
      </c>
      <c r="M73" s="8" t="s">
        <v>13</v>
      </c>
      <c r="N73" s="9" t="s">
        <v>14</v>
      </c>
      <c r="O73" s="10" t="s">
        <v>15</v>
      </c>
    </row>
    <row r="74" spans="2:15" ht="15" customHeight="1">
      <c r="B74" s="11"/>
      <c r="C74" s="12" t="s">
        <v>0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</row>
    <row r="75" spans="2:15" ht="15" customHeight="1">
      <c r="B75" s="13">
        <v>39173</v>
      </c>
      <c r="C75" s="145">
        <v>0.9758404762424622</v>
      </c>
      <c r="D75" s="145">
        <v>1.8104636019426135</v>
      </c>
      <c r="E75" s="145">
        <v>-0.01834431866793995</v>
      </c>
      <c r="F75" s="145">
        <v>0.7590910697247155</v>
      </c>
      <c r="G75" s="145">
        <v>2.39928331677679</v>
      </c>
      <c r="H75" s="145">
        <v>3.514154953021076</v>
      </c>
      <c r="I75" s="145">
        <v>3.56429616716587</v>
      </c>
      <c r="J75" s="145">
        <v>2.1962401201176984</v>
      </c>
      <c r="K75" s="145">
        <v>0.3901786626593351</v>
      </c>
      <c r="L75" s="145">
        <v>9.535589318992344</v>
      </c>
      <c r="M75" s="145">
        <v>11.322270758496721</v>
      </c>
      <c r="N75" s="145">
        <v>-1.6483125521427278</v>
      </c>
      <c r="O75" s="145">
        <v>8.406147639157059</v>
      </c>
    </row>
    <row r="76" spans="2:15" ht="15" customHeight="1">
      <c r="B76" s="13">
        <v>39539</v>
      </c>
      <c r="C76" s="145">
        <v>-3.6124993975665487</v>
      </c>
      <c r="D76" s="145">
        <v>-0.5048271082033984</v>
      </c>
      <c r="E76" s="145">
        <v>-7.3820016640174675</v>
      </c>
      <c r="F76" s="145">
        <v>0.009495152100247317</v>
      </c>
      <c r="G76" s="145">
        <v>-0.9873342647149008</v>
      </c>
      <c r="H76" s="145">
        <v>2.4025144480685157</v>
      </c>
      <c r="I76" s="145">
        <v>2.720537186777716</v>
      </c>
      <c r="J76" s="145">
        <v>0.8409762128210208</v>
      </c>
      <c r="K76" s="145">
        <v>2.6967109001412526</v>
      </c>
      <c r="L76" s="145">
        <v>5.927749444307007</v>
      </c>
      <c r="M76" s="145">
        <v>20.062737478751558</v>
      </c>
      <c r="N76" s="145">
        <v>-1.4307901343319274</v>
      </c>
      <c r="O76" s="145">
        <v>3.2217549783258415</v>
      </c>
    </row>
    <row r="77" spans="2:15" ht="15" customHeight="1" thickBot="1">
      <c r="B77" s="16">
        <v>39904</v>
      </c>
      <c r="C77" s="146" t="s">
        <v>89</v>
      </c>
      <c r="D77" s="146" t="s">
        <v>89</v>
      </c>
      <c r="E77" s="146" t="s">
        <v>89</v>
      </c>
      <c r="F77" s="146" t="s">
        <v>89</v>
      </c>
      <c r="G77" s="146" t="s">
        <v>89</v>
      </c>
      <c r="H77" s="146" t="s">
        <v>89</v>
      </c>
      <c r="I77" s="146" t="s">
        <v>89</v>
      </c>
      <c r="J77" s="146" t="s">
        <v>89</v>
      </c>
      <c r="K77" s="146" t="s">
        <v>89</v>
      </c>
      <c r="L77" s="146" t="s">
        <v>89</v>
      </c>
      <c r="M77" s="146" t="s">
        <v>89</v>
      </c>
      <c r="N77" s="146" t="s">
        <v>89</v>
      </c>
      <c r="O77" s="146" t="s">
        <v>89</v>
      </c>
    </row>
    <row r="78" spans="2:15" ht="15" customHeight="1" thickTop="1">
      <c r="B78" s="23">
        <v>39904</v>
      </c>
      <c r="C78" s="145">
        <f>(C21/C9-1)*100</f>
        <v>-0.9792054381114301</v>
      </c>
      <c r="D78" s="145">
        <f aca="true" t="shared" si="0" ref="D78:O78">(D21/D9-1)*100</f>
        <v>-1.246523271512212</v>
      </c>
      <c r="E78" s="145">
        <f t="shared" si="0"/>
        <v>-0.6298649140584534</v>
      </c>
      <c r="F78" s="145">
        <f t="shared" si="0"/>
        <v>-0.18189206721656026</v>
      </c>
      <c r="G78" s="145">
        <f t="shared" si="0"/>
        <v>-0.9363861516329508</v>
      </c>
      <c r="H78" s="145">
        <f t="shared" si="0"/>
        <v>3.3078880665222243</v>
      </c>
      <c r="I78" s="145">
        <f t="shared" si="0"/>
        <v>3.084337828361683</v>
      </c>
      <c r="J78" s="145">
        <f t="shared" si="0"/>
        <v>2.380689270057923</v>
      </c>
      <c r="K78" s="145">
        <f t="shared" si="0"/>
        <v>-1.674419079914924</v>
      </c>
      <c r="L78" s="145">
        <f t="shared" si="0"/>
        <v>9.149243152345598</v>
      </c>
      <c r="M78" s="145">
        <f t="shared" si="0"/>
        <v>13.574590223612205</v>
      </c>
      <c r="N78" s="145">
        <f t="shared" si="0"/>
        <v>-1.3992832577499836</v>
      </c>
      <c r="O78" s="145">
        <f t="shared" si="0"/>
        <v>10.790910951415157</v>
      </c>
    </row>
    <row r="79" spans="2:15" ht="15" customHeight="1">
      <c r="B79" s="23">
        <v>39934</v>
      </c>
      <c r="C79" s="145">
        <f aca="true" t="shared" si="1" ref="C79:O79">(C22/C10-1)*100</f>
        <v>-1.0033900934682038</v>
      </c>
      <c r="D79" s="145">
        <f t="shared" si="1"/>
        <v>-1.186822304655366</v>
      </c>
      <c r="E79" s="145">
        <f t="shared" si="1"/>
        <v>-0.7633285651459931</v>
      </c>
      <c r="F79" s="145">
        <f t="shared" si="1"/>
        <v>-0.41655003185313566</v>
      </c>
      <c r="G79" s="145">
        <f t="shared" si="1"/>
        <v>-1.8093823079964655</v>
      </c>
      <c r="H79" s="145">
        <f t="shared" si="1"/>
        <v>-1.01394228884788</v>
      </c>
      <c r="I79" s="145">
        <f t="shared" si="1"/>
        <v>-0.7942704724608007</v>
      </c>
      <c r="J79" s="145">
        <f t="shared" si="1"/>
        <v>-1.801182247929678</v>
      </c>
      <c r="K79" s="145">
        <f t="shared" si="1"/>
        <v>-5.416723859200245</v>
      </c>
      <c r="L79" s="145">
        <f t="shared" si="1"/>
        <v>3.8856870668886767</v>
      </c>
      <c r="M79" s="145">
        <f t="shared" si="1"/>
        <v>3.98275707342457</v>
      </c>
      <c r="N79" s="145">
        <f t="shared" si="1"/>
        <v>-3.754927121493723</v>
      </c>
      <c r="O79" s="145">
        <f t="shared" si="1"/>
        <v>1.2712353864456905</v>
      </c>
    </row>
    <row r="80" spans="2:15" ht="15" customHeight="1">
      <c r="B80" s="23">
        <v>39965</v>
      </c>
      <c r="C80" s="145">
        <f aca="true" t="shared" si="2" ref="C80:O80">(C23/C11-1)*100</f>
        <v>-0.967585957249939</v>
      </c>
      <c r="D80" s="145">
        <f t="shared" si="2"/>
        <v>-1.1850464058893784</v>
      </c>
      <c r="E80" s="145">
        <f t="shared" si="2"/>
        <v>-0.683025834477502</v>
      </c>
      <c r="F80" s="145">
        <f t="shared" si="2"/>
        <v>-0.6203000592842844</v>
      </c>
      <c r="G80" s="145">
        <f t="shared" si="2"/>
        <v>-12.06345875670296</v>
      </c>
      <c r="H80" s="145">
        <f t="shared" si="2"/>
        <v>4.3010965052479255</v>
      </c>
      <c r="I80" s="145">
        <f t="shared" si="2"/>
        <v>3.294256271386131</v>
      </c>
      <c r="J80" s="145">
        <f t="shared" si="2"/>
        <v>3.900431721052877</v>
      </c>
      <c r="K80" s="145">
        <f t="shared" si="2"/>
        <v>1.7543149924511559</v>
      </c>
      <c r="L80" s="145">
        <f t="shared" si="2"/>
        <v>9.743535236089706</v>
      </c>
      <c r="M80" s="145">
        <f t="shared" si="2"/>
        <v>9.56821711891549</v>
      </c>
      <c r="N80" s="145">
        <f t="shared" si="2"/>
        <v>-3.11578683739947</v>
      </c>
      <c r="O80" s="145">
        <f t="shared" si="2"/>
        <v>5.1293924125712875</v>
      </c>
    </row>
    <row r="81" spans="2:15" ht="15" customHeight="1">
      <c r="B81" s="23">
        <v>39995</v>
      </c>
      <c r="C81" s="145">
        <f aca="true" t="shared" si="3" ref="C81:O81">(C24/C12-1)*100</f>
        <v>-0.9073302770759128</v>
      </c>
      <c r="D81" s="145">
        <f t="shared" si="3"/>
        <v>-1.2022921269811637</v>
      </c>
      <c r="E81" s="145">
        <f t="shared" si="3"/>
        <v>-0.5214216393332416</v>
      </c>
      <c r="F81" s="145">
        <f t="shared" si="3"/>
        <v>-1.0593385334322525</v>
      </c>
      <c r="G81" s="145">
        <f t="shared" si="3"/>
        <v>-4.262028117985894</v>
      </c>
      <c r="H81" s="145">
        <f t="shared" si="3"/>
        <v>1.8401333721917768</v>
      </c>
      <c r="I81" s="145">
        <f t="shared" si="3"/>
        <v>1.2681969190540432</v>
      </c>
      <c r="J81" s="145">
        <f t="shared" si="3"/>
        <v>1.3202590654715074</v>
      </c>
      <c r="K81" s="145">
        <f t="shared" si="3"/>
        <v>-2.035443567331119</v>
      </c>
      <c r="L81" s="145">
        <f t="shared" si="3"/>
        <v>7.02931996982068</v>
      </c>
      <c r="M81" s="145">
        <f t="shared" si="3"/>
        <v>8.831774364255264</v>
      </c>
      <c r="N81" s="145">
        <f t="shared" si="3"/>
        <v>-2.9897025022888712</v>
      </c>
      <c r="O81" s="145">
        <f t="shared" si="3"/>
        <v>7.087751513069995</v>
      </c>
    </row>
    <row r="82" spans="2:15" ht="15" customHeight="1">
      <c r="B82" s="23">
        <v>40026</v>
      </c>
      <c r="C82" s="145">
        <f aca="true" t="shared" si="4" ref="C82:O82">(C25/C13-1)*100</f>
        <v>-0.8434942546560853</v>
      </c>
      <c r="D82" s="145">
        <f t="shared" si="4"/>
        <v>-1.3016406564395178</v>
      </c>
      <c r="E82" s="145">
        <f t="shared" si="4"/>
        <v>-0.2432416876014032</v>
      </c>
      <c r="F82" s="145">
        <f t="shared" si="4"/>
        <v>-1.3386209376245017</v>
      </c>
      <c r="G82" s="145">
        <f t="shared" si="4"/>
        <v>2.8049922415654516</v>
      </c>
      <c r="H82" s="145">
        <f t="shared" si="4"/>
        <v>3.640618298803222</v>
      </c>
      <c r="I82" s="145">
        <f t="shared" si="4"/>
        <v>0.7503966040664611</v>
      </c>
      <c r="J82" s="145">
        <f t="shared" si="4"/>
        <v>4.990798131792684</v>
      </c>
      <c r="K82" s="145">
        <f t="shared" si="4"/>
        <v>-0.9828862818404227</v>
      </c>
      <c r="L82" s="145">
        <f t="shared" si="4"/>
        <v>9.87069974710506</v>
      </c>
      <c r="M82" s="145">
        <f t="shared" si="4"/>
        <v>8.219751515397512</v>
      </c>
      <c r="N82" s="145">
        <f t="shared" si="4"/>
        <v>-2.916279504256414</v>
      </c>
      <c r="O82" s="145">
        <f t="shared" si="4"/>
        <v>3.063026727264262</v>
      </c>
    </row>
    <row r="83" spans="2:15" ht="15" customHeight="1">
      <c r="B83" s="23">
        <v>40057</v>
      </c>
      <c r="C83" s="145">
        <f aca="true" t="shared" si="5" ref="C83:O83">(C26/C14-1)*100</f>
        <v>-0.712761555569108</v>
      </c>
      <c r="D83" s="145">
        <f t="shared" si="5"/>
        <v>-1.2265043647298857</v>
      </c>
      <c r="E83" s="145">
        <f t="shared" si="5"/>
        <v>-0.03931663819072284</v>
      </c>
      <c r="F83" s="145">
        <f t="shared" si="5"/>
        <v>-2.798963057703474</v>
      </c>
      <c r="G83" s="145">
        <f t="shared" si="5"/>
        <v>-2.5954750509405433</v>
      </c>
      <c r="H83" s="145">
        <f t="shared" si="5"/>
        <v>1.2007289813917632</v>
      </c>
      <c r="I83" s="145">
        <f t="shared" si="5"/>
        <v>-0.9439540488430431</v>
      </c>
      <c r="J83" s="145">
        <f t="shared" si="5"/>
        <v>1.5545021692001004</v>
      </c>
      <c r="K83" s="145">
        <f t="shared" si="5"/>
        <v>-6.325214568423654</v>
      </c>
      <c r="L83" s="145">
        <f t="shared" si="5"/>
        <v>7.900792400082213</v>
      </c>
      <c r="M83" s="145">
        <f t="shared" si="5"/>
        <v>7.724168781087726</v>
      </c>
      <c r="N83" s="145">
        <f t="shared" si="5"/>
        <v>-4.835119605556515</v>
      </c>
      <c r="O83" s="145">
        <f t="shared" si="5"/>
        <v>21.646662955579266</v>
      </c>
    </row>
    <row r="84" spans="2:15" ht="15" customHeight="1">
      <c r="B84" s="19">
        <v>40087</v>
      </c>
      <c r="C84" s="145">
        <f aca="true" t="shared" si="6" ref="C84:O84">(C27/C15-1)*100</f>
        <v>-0.5651360702943475</v>
      </c>
      <c r="D84" s="145">
        <f t="shared" si="6"/>
        <v>-1.0862496875168381</v>
      </c>
      <c r="E84" s="145">
        <f t="shared" si="6"/>
        <v>0.1165639379534067</v>
      </c>
      <c r="F84" s="145">
        <f t="shared" si="6"/>
        <v>-2.8182442170158417</v>
      </c>
      <c r="G84" s="145">
        <f t="shared" si="6"/>
        <v>-3.8481353582222377</v>
      </c>
      <c r="H84" s="145">
        <f t="shared" si="6"/>
        <v>3.0538917350694916</v>
      </c>
      <c r="I84" s="145">
        <f t="shared" si="6"/>
        <v>-0.3246380819378114</v>
      </c>
      <c r="J84" s="145">
        <f t="shared" si="6"/>
        <v>3.089561615566261</v>
      </c>
      <c r="K84" s="145">
        <f t="shared" si="6"/>
        <v>-3.0121888923758444</v>
      </c>
      <c r="L84" s="145">
        <f t="shared" si="6"/>
        <v>8.532341147730737</v>
      </c>
      <c r="M84" s="145">
        <f t="shared" si="6"/>
        <v>6.466860053934864</v>
      </c>
      <c r="N84" s="145">
        <f t="shared" si="6"/>
        <v>-3.305056451659105</v>
      </c>
      <c r="O84" s="145">
        <f t="shared" si="6"/>
        <v>62.4639568514157</v>
      </c>
    </row>
    <row r="85" spans="2:15" ht="15" customHeight="1">
      <c r="B85" s="19">
        <v>40118</v>
      </c>
      <c r="C85" s="145">
        <f aca="true" t="shared" si="7" ref="C85:O85">(C28/C16-1)*100</f>
        <v>-0.4837451678109783</v>
      </c>
      <c r="D85" s="145">
        <f t="shared" si="7"/>
        <v>-1.0446660145496778</v>
      </c>
      <c r="E85" s="145">
        <f t="shared" si="7"/>
        <v>0.24946490515904696</v>
      </c>
      <c r="F85" s="145">
        <f t="shared" si="7"/>
        <v>-2.877116301871685</v>
      </c>
      <c r="G85" s="145">
        <f t="shared" si="7"/>
        <v>-4.159869001471305</v>
      </c>
      <c r="H85" s="145">
        <f t="shared" si="7"/>
        <v>4.519867774030484</v>
      </c>
      <c r="I85" s="145">
        <f t="shared" si="7"/>
        <v>0.6712525890534948</v>
      </c>
      <c r="J85" s="145">
        <f t="shared" si="7"/>
        <v>7.507374288180224</v>
      </c>
      <c r="K85" s="145">
        <f t="shared" si="7"/>
        <v>-2.6933602906222265</v>
      </c>
      <c r="L85" s="145">
        <f t="shared" si="7"/>
        <v>11.00012592384465</v>
      </c>
      <c r="M85" s="145">
        <f t="shared" si="7"/>
        <v>11.466039578805965</v>
      </c>
      <c r="N85" s="145">
        <f t="shared" si="7"/>
        <v>-3.298343366928902</v>
      </c>
      <c r="O85" s="145">
        <f t="shared" si="7"/>
        <v>-8.179046936073552</v>
      </c>
    </row>
    <row r="86" spans="2:15" ht="15" customHeight="1">
      <c r="B86" s="19">
        <v>40148</v>
      </c>
      <c r="C86" s="145">
        <f aca="true" t="shared" si="8" ref="C86:O86">(C29/C17-1)*100</f>
        <v>-0.30619498887191066</v>
      </c>
      <c r="D86" s="145">
        <f t="shared" si="8"/>
        <v>-0.8097822847623615</v>
      </c>
      <c r="E86" s="145">
        <f t="shared" si="8"/>
        <v>0.3500938610706106</v>
      </c>
      <c r="F86" s="145">
        <f t="shared" si="8"/>
        <v>-2.931567205764707</v>
      </c>
      <c r="G86" s="145">
        <f t="shared" si="8"/>
        <v>-19.28280101497657</v>
      </c>
      <c r="H86" s="145">
        <f t="shared" si="8"/>
        <v>0.8748141464042236</v>
      </c>
      <c r="I86" s="145">
        <f t="shared" si="8"/>
        <v>1.9283426694077122</v>
      </c>
      <c r="J86" s="145">
        <f t="shared" si="8"/>
        <v>0.5452229211577508</v>
      </c>
      <c r="K86" s="145">
        <f t="shared" si="8"/>
        <v>-3.511295219349486</v>
      </c>
      <c r="L86" s="145">
        <f t="shared" si="8"/>
        <v>4.516362364498239</v>
      </c>
      <c r="M86" s="145">
        <f t="shared" si="8"/>
        <v>11.14552083208058</v>
      </c>
      <c r="N86" s="145">
        <f t="shared" si="8"/>
        <v>-1.641470947243573</v>
      </c>
      <c r="O86" s="145">
        <f t="shared" si="8"/>
        <v>-10.691344698530381</v>
      </c>
    </row>
    <row r="87" spans="2:15" ht="15" customHeight="1">
      <c r="B87" s="23">
        <v>40179</v>
      </c>
      <c r="C87" s="145">
        <f aca="true" t="shared" si="9" ref="C87:O87">(C30/C18-1)*100</f>
        <v>-0.08675069367870547</v>
      </c>
      <c r="D87" s="145">
        <f t="shared" si="9"/>
        <v>-0.4726928736278224</v>
      </c>
      <c r="E87" s="145">
        <f t="shared" si="9"/>
        <v>0.41285678621130195</v>
      </c>
      <c r="F87" s="145">
        <f t="shared" si="9"/>
        <v>-2.946044727082875</v>
      </c>
      <c r="G87" s="145">
        <f t="shared" si="9"/>
        <v>12.277307844347574</v>
      </c>
      <c r="H87" s="145">
        <f t="shared" si="9"/>
        <v>-1.4598426390993624</v>
      </c>
      <c r="I87" s="145">
        <f t="shared" si="9"/>
        <v>2.9331205666624394</v>
      </c>
      <c r="J87" s="145">
        <f t="shared" si="9"/>
        <v>-4.6865381777764</v>
      </c>
      <c r="K87" s="145">
        <f t="shared" si="9"/>
        <v>-3.7969311896620117</v>
      </c>
      <c r="L87" s="145">
        <f t="shared" si="9"/>
        <v>0.6982834256781256</v>
      </c>
      <c r="M87" s="145">
        <f t="shared" si="9"/>
        <v>10.003146973208278</v>
      </c>
      <c r="N87" s="145">
        <f t="shared" si="9"/>
        <v>-0.4482749448799006</v>
      </c>
      <c r="O87" s="145">
        <f t="shared" si="9"/>
        <v>3.252075881878458</v>
      </c>
    </row>
    <row r="88" spans="2:15" ht="15" customHeight="1">
      <c r="B88" s="23" t="s">
        <v>76</v>
      </c>
      <c r="C88" s="31" t="s">
        <v>76</v>
      </c>
      <c r="D88" s="31" t="s">
        <v>76</v>
      </c>
      <c r="E88" s="31" t="s">
        <v>76</v>
      </c>
      <c r="F88" s="31" t="s">
        <v>76</v>
      </c>
      <c r="G88" s="31" t="s">
        <v>76</v>
      </c>
      <c r="H88" s="31" t="s">
        <v>76</v>
      </c>
      <c r="I88" s="31" t="s">
        <v>76</v>
      </c>
      <c r="J88" s="31" t="s">
        <v>76</v>
      </c>
      <c r="K88" s="31" t="s">
        <v>76</v>
      </c>
      <c r="L88" s="31" t="s">
        <v>76</v>
      </c>
      <c r="M88" s="31" t="s">
        <v>76</v>
      </c>
      <c r="N88" s="31" t="s">
        <v>76</v>
      </c>
      <c r="O88" s="32" t="s">
        <v>76</v>
      </c>
    </row>
    <row r="89" spans="2:15" ht="15" customHeight="1">
      <c r="B89" s="24" t="s">
        <v>76</v>
      </c>
      <c r="C89" s="33" t="s">
        <v>76</v>
      </c>
      <c r="D89" s="33" t="s">
        <v>76</v>
      </c>
      <c r="E89" s="33" t="s">
        <v>76</v>
      </c>
      <c r="F89" s="33" t="s">
        <v>76</v>
      </c>
      <c r="G89" s="33" t="s">
        <v>76</v>
      </c>
      <c r="H89" s="33" t="s">
        <v>76</v>
      </c>
      <c r="I89" s="33" t="s">
        <v>76</v>
      </c>
      <c r="J89" s="33" t="s">
        <v>76</v>
      </c>
      <c r="K89" s="33" t="s">
        <v>76</v>
      </c>
      <c r="L89" s="33" t="s">
        <v>76</v>
      </c>
      <c r="M89" s="33" t="s">
        <v>76</v>
      </c>
      <c r="N89" s="33" t="s">
        <v>76</v>
      </c>
      <c r="O89" s="34" t="s">
        <v>76</v>
      </c>
    </row>
    <row r="90" ht="15" customHeight="1"/>
    <row r="91" spans="2:12" ht="13.5" customHeight="1">
      <c r="B91" s="4"/>
      <c r="C91" s="152" t="s">
        <v>19</v>
      </c>
      <c r="D91" s="153"/>
      <c r="E91" s="153"/>
      <c r="F91" s="153"/>
      <c r="G91" s="153"/>
      <c r="H91" s="153"/>
      <c r="I91" s="153"/>
      <c r="J91" s="153"/>
      <c r="K91" s="154"/>
      <c r="L91" s="155" t="s">
        <v>20</v>
      </c>
    </row>
    <row r="92" spans="2:12" ht="24" customHeight="1">
      <c r="B92" s="5"/>
      <c r="C92" s="7" t="s">
        <v>8</v>
      </c>
      <c r="D92" s="8" t="s">
        <v>9</v>
      </c>
      <c r="E92" s="7" t="s">
        <v>10</v>
      </c>
      <c r="F92" s="7" t="s">
        <v>11</v>
      </c>
      <c r="G92" s="7" t="s">
        <v>12</v>
      </c>
      <c r="H92" s="8" t="s">
        <v>13</v>
      </c>
      <c r="I92" s="9" t="s">
        <v>14</v>
      </c>
      <c r="J92" s="26" t="s">
        <v>21</v>
      </c>
      <c r="K92" s="7" t="s">
        <v>15</v>
      </c>
      <c r="L92" s="156"/>
    </row>
    <row r="93" spans="2:12" ht="15" customHeight="1">
      <c r="B93" s="11"/>
      <c r="C93" s="12" t="s">
        <v>0</v>
      </c>
      <c r="D93" s="12" t="s">
        <v>0</v>
      </c>
      <c r="E93" s="12" t="s">
        <v>0</v>
      </c>
      <c r="F93" s="12" t="s">
        <v>0</v>
      </c>
      <c r="G93" s="12" t="s">
        <v>0</v>
      </c>
      <c r="H93" s="12" t="s">
        <v>0</v>
      </c>
      <c r="I93" s="12" t="s">
        <v>0</v>
      </c>
      <c r="J93" s="12" t="s">
        <v>0</v>
      </c>
      <c r="K93" s="12" t="s">
        <v>0</v>
      </c>
      <c r="L93" s="12" t="s">
        <v>0</v>
      </c>
    </row>
    <row r="94" spans="2:12" ht="15" customHeight="1">
      <c r="B94" s="13">
        <v>39173</v>
      </c>
      <c r="C94" s="145">
        <v>4.316680323744748</v>
      </c>
      <c r="D94" s="145">
        <v>11.788829216469932</v>
      </c>
      <c r="E94" s="145">
        <v>2.3727435706525357</v>
      </c>
      <c r="F94" s="145">
        <v>0.5626970191690894</v>
      </c>
      <c r="G94" s="145">
        <v>9.772387057846888</v>
      </c>
      <c r="H94" s="145">
        <v>11.319204588319343</v>
      </c>
      <c r="I94" s="145">
        <v>-1.5794747834371736</v>
      </c>
      <c r="J94" s="145">
        <v>-33.08184784227187</v>
      </c>
      <c r="K94" s="145">
        <v>8.439796612321215</v>
      </c>
      <c r="L94" s="145">
        <v>5.343172755222714</v>
      </c>
    </row>
    <row r="95" spans="2:12" ht="15" customHeight="1">
      <c r="B95" s="13">
        <v>39539</v>
      </c>
      <c r="C95" s="145">
        <v>1.9815378018036345</v>
      </c>
      <c r="D95" s="145">
        <v>4.96250012096795</v>
      </c>
      <c r="E95" s="145">
        <v>1.1386206186269732</v>
      </c>
      <c r="F95" s="145">
        <v>2.9310436937992845</v>
      </c>
      <c r="G95" s="145">
        <v>5.824043475892937</v>
      </c>
      <c r="H95" s="145">
        <v>21.904335143562047</v>
      </c>
      <c r="I95" s="145">
        <v>-1.403831695985347</v>
      </c>
      <c r="J95" s="145">
        <v>-42.789584568367765</v>
      </c>
      <c r="K95" s="145">
        <v>3.6267852463497174</v>
      </c>
      <c r="L95" s="145">
        <v>1.031588355508961</v>
      </c>
    </row>
    <row r="96" spans="2:12" ht="15" customHeight="1" thickBot="1">
      <c r="B96" s="16">
        <v>39904</v>
      </c>
      <c r="C96" s="146" t="s">
        <v>89</v>
      </c>
      <c r="D96" s="146" t="s">
        <v>89</v>
      </c>
      <c r="E96" s="146" t="s">
        <v>89</v>
      </c>
      <c r="F96" s="146" t="s">
        <v>89</v>
      </c>
      <c r="G96" s="146" t="s">
        <v>89</v>
      </c>
      <c r="H96" s="146" t="s">
        <v>89</v>
      </c>
      <c r="I96" s="146" t="s">
        <v>89</v>
      </c>
      <c r="J96" s="146" t="s">
        <v>89</v>
      </c>
      <c r="K96" s="146" t="s">
        <v>89</v>
      </c>
      <c r="L96" s="146" t="s">
        <v>89</v>
      </c>
    </row>
    <row r="97" spans="2:12" ht="15" customHeight="1" thickTop="1">
      <c r="B97" s="23">
        <v>39904</v>
      </c>
      <c r="C97" s="145">
        <f>(C52/C40-1)*100</f>
        <v>3.4363907819554784</v>
      </c>
      <c r="D97" s="145">
        <f aca="true" t="shared" si="10" ref="D97:L97">(D52/D40-1)*100</f>
        <v>4.398359577393873</v>
      </c>
      <c r="E97" s="145">
        <f t="shared" si="10"/>
        <v>2.39976970396647</v>
      </c>
      <c r="F97" s="145">
        <f t="shared" si="10"/>
        <v>-1.6535757094946701</v>
      </c>
      <c r="G97" s="145">
        <f t="shared" si="10"/>
        <v>9.081079183330099</v>
      </c>
      <c r="H97" s="145">
        <f t="shared" si="10"/>
        <v>14.433535859502179</v>
      </c>
      <c r="I97" s="145">
        <f t="shared" si="10"/>
        <v>-1.3652422794079966</v>
      </c>
      <c r="J97" s="145">
        <f t="shared" si="10"/>
        <v>-11.287842557718374</v>
      </c>
      <c r="K97" s="145">
        <f t="shared" si="10"/>
        <v>11.454239147239175</v>
      </c>
      <c r="L97" s="145">
        <f t="shared" si="10"/>
        <v>16.237822405491254</v>
      </c>
    </row>
    <row r="98" spans="2:12" ht="15" customHeight="1">
      <c r="B98" s="23">
        <v>39934</v>
      </c>
      <c r="C98" s="145">
        <f aca="true" t="shared" si="11" ref="C98:L98">(C53/C41-1)*100</f>
        <v>-0.5817341329275694</v>
      </c>
      <c r="D98" s="145">
        <f t="shared" si="11"/>
        <v>0.5678770937843414</v>
      </c>
      <c r="E98" s="145">
        <f t="shared" si="11"/>
        <v>-1.7597104815805453</v>
      </c>
      <c r="F98" s="145">
        <f t="shared" si="11"/>
        <v>-5.404524911784636</v>
      </c>
      <c r="G98" s="145">
        <f t="shared" si="11"/>
        <v>3.873462053529364</v>
      </c>
      <c r="H98" s="145">
        <f t="shared" si="11"/>
        <v>4.096738255485888</v>
      </c>
      <c r="I98" s="145">
        <f t="shared" si="11"/>
        <v>-3.6900933358866905</v>
      </c>
      <c r="J98" s="145">
        <f t="shared" si="11"/>
        <v>-1.4336933473320879</v>
      </c>
      <c r="K98" s="145">
        <f t="shared" si="11"/>
        <v>1.8495114387515388</v>
      </c>
      <c r="L98" s="145">
        <f t="shared" si="11"/>
        <v>-1.9642935949418017</v>
      </c>
    </row>
    <row r="99" spans="2:12" ht="15" customHeight="1">
      <c r="B99" s="23">
        <v>39965</v>
      </c>
      <c r="C99" s="145">
        <f aca="true" t="shared" si="12" ref="C99:L99">(C54/C42-1)*100</f>
        <v>4.691079779825236</v>
      </c>
      <c r="D99" s="145">
        <f t="shared" si="12"/>
        <v>4.8403401900679155</v>
      </c>
      <c r="E99" s="145">
        <f t="shared" si="12"/>
        <v>3.9012064598974883</v>
      </c>
      <c r="F99" s="145">
        <f t="shared" si="12"/>
        <v>1.7845435359701955</v>
      </c>
      <c r="G99" s="145">
        <f t="shared" si="12"/>
        <v>9.733029862288213</v>
      </c>
      <c r="H99" s="145">
        <f t="shared" si="12"/>
        <v>9.509660938583252</v>
      </c>
      <c r="I99" s="145">
        <f t="shared" si="12"/>
        <v>-3.025432663349137</v>
      </c>
      <c r="J99" s="145">
        <f t="shared" si="12"/>
        <v>0.7992485922844628</v>
      </c>
      <c r="K99" s="145">
        <f t="shared" si="12"/>
        <v>5.690745115119755</v>
      </c>
      <c r="L99" s="145">
        <f t="shared" si="12"/>
        <v>11.763968118371281</v>
      </c>
    </row>
    <row r="100" spans="2:12" ht="15" customHeight="1">
      <c r="B100" s="23">
        <v>39995</v>
      </c>
      <c r="C100" s="145">
        <f aca="true" t="shared" si="13" ref="C100:L100">(C55/C43-1)*100</f>
        <v>2.274268275455804</v>
      </c>
      <c r="D100" s="145">
        <f t="shared" si="13"/>
        <v>2.6715941112827046</v>
      </c>
      <c r="E100" s="145">
        <f t="shared" si="13"/>
        <v>1.3786629543954598</v>
      </c>
      <c r="F100" s="145">
        <f t="shared" si="13"/>
        <v>-2.022929461265577</v>
      </c>
      <c r="G100" s="145">
        <f t="shared" si="13"/>
        <v>7.0024489196906625</v>
      </c>
      <c r="H100" s="145">
        <f t="shared" si="13"/>
        <v>8.752520311558708</v>
      </c>
      <c r="I100" s="145">
        <f t="shared" si="13"/>
        <v>-2.8852910409887245</v>
      </c>
      <c r="J100" s="145">
        <f t="shared" si="13"/>
        <v>1.355417894664157</v>
      </c>
      <c r="K100" s="145">
        <f t="shared" si="13"/>
        <v>7.757680857417726</v>
      </c>
      <c r="L100" s="145">
        <f t="shared" si="13"/>
        <v>8.450653890120453</v>
      </c>
    </row>
    <row r="101" spans="2:12" ht="15" customHeight="1">
      <c r="B101" s="23">
        <v>40026</v>
      </c>
      <c r="C101" s="145">
        <f aca="true" t="shared" si="14" ref="C101:L101">(C56/C44-1)*100</f>
        <v>3.7908022271601727</v>
      </c>
      <c r="D101" s="145">
        <f t="shared" si="14"/>
        <v>2.015261310945071</v>
      </c>
      <c r="E101" s="145">
        <f t="shared" si="14"/>
        <v>4.9594694157306884</v>
      </c>
      <c r="F101" s="145">
        <f t="shared" si="14"/>
        <v>-0.9563938893075163</v>
      </c>
      <c r="G101" s="145">
        <f t="shared" si="14"/>
        <v>9.877392927914697</v>
      </c>
      <c r="H101" s="145">
        <f t="shared" si="14"/>
        <v>8.196251083278906</v>
      </c>
      <c r="I101" s="145">
        <f t="shared" si="14"/>
        <v>-2.801745562062763</v>
      </c>
      <c r="J101" s="145">
        <f t="shared" si="14"/>
        <v>-7.0817330791222215</v>
      </c>
      <c r="K101" s="145">
        <f t="shared" si="14"/>
        <v>3.6978758800051637</v>
      </c>
      <c r="L101" s="145">
        <f t="shared" si="14"/>
        <v>7.346681873808003</v>
      </c>
    </row>
    <row r="102" spans="2:12" ht="15" customHeight="1">
      <c r="B102" s="23">
        <v>40057</v>
      </c>
      <c r="C102" s="145">
        <f aca="true" t="shared" si="15" ref="C102:L102">(C57/C45-1)*100</f>
        <v>1.2741897301697502</v>
      </c>
      <c r="D102" s="145">
        <f t="shared" si="15"/>
        <v>0.3198372025814411</v>
      </c>
      <c r="E102" s="145">
        <f t="shared" si="15"/>
        <v>1.4823727249656748</v>
      </c>
      <c r="F102" s="145">
        <f t="shared" si="15"/>
        <v>-6.286489979853083</v>
      </c>
      <c r="G102" s="145">
        <f t="shared" si="15"/>
        <v>7.887173601051156</v>
      </c>
      <c r="H102" s="145">
        <f t="shared" si="15"/>
        <v>7.9477643170994705</v>
      </c>
      <c r="I102" s="145">
        <f t="shared" si="15"/>
        <v>-4.738422873607739</v>
      </c>
      <c r="J102" s="145">
        <f t="shared" si="15"/>
        <v>-13.594254248321057</v>
      </c>
      <c r="K102" s="145">
        <f t="shared" si="15"/>
        <v>22.41328236328741</v>
      </c>
      <c r="L102" s="145">
        <f t="shared" si="15"/>
        <v>26.99985067063977</v>
      </c>
    </row>
    <row r="103" spans="2:12" ht="15" customHeight="1">
      <c r="B103" s="19">
        <v>40087</v>
      </c>
      <c r="C103" s="145">
        <f aca="true" t="shared" si="16" ref="C103:L103">(C58/C46-1)*100</f>
        <v>4.392880874928795</v>
      </c>
      <c r="D103" s="145">
        <f t="shared" si="16"/>
        <v>1.3141816846029553</v>
      </c>
      <c r="E103" s="145">
        <f t="shared" si="16"/>
        <v>2.8156656153995874</v>
      </c>
      <c r="F103" s="145">
        <f t="shared" si="16"/>
        <v>-2.974271162298159</v>
      </c>
      <c r="G103" s="145">
        <f t="shared" si="16"/>
        <v>8.396540178383049</v>
      </c>
      <c r="H103" s="145">
        <f t="shared" si="16"/>
        <v>6.430988530273218</v>
      </c>
      <c r="I103" s="145">
        <f t="shared" si="16"/>
        <v>-3.165346160168403</v>
      </c>
      <c r="J103" s="145">
        <f t="shared" si="16"/>
        <v>327.30102906411645</v>
      </c>
      <c r="K103" s="145">
        <f t="shared" si="16"/>
        <v>62.45806816915793</v>
      </c>
      <c r="L103" s="145">
        <f t="shared" si="16"/>
        <v>14.711060440292755</v>
      </c>
    </row>
    <row r="104" spans="2:12" ht="15" customHeight="1">
      <c r="B104" s="19">
        <v>40118</v>
      </c>
      <c r="C104" s="145">
        <f aca="true" t="shared" si="17" ref="C104:L104">(C59/C47-1)*100</f>
        <v>4.9443063148185695</v>
      </c>
      <c r="D104" s="145">
        <f t="shared" si="17"/>
        <v>2.0504160514739356</v>
      </c>
      <c r="E104" s="145">
        <f t="shared" si="17"/>
        <v>7.159175005091001</v>
      </c>
      <c r="F104" s="145">
        <f t="shared" si="17"/>
        <v>-2.671472332479441</v>
      </c>
      <c r="G104" s="145">
        <f t="shared" si="17"/>
        <v>10.941646772317126</v>
      </c>
      <c r="H104" s="145">
        <f t="shared" si="17"/>
        <v>11.529789944989233</v>
      </c>
      <c r="I104" s="145">
        <f t="shared" si="17"/>
        <v>-3.176354409933513</v>
      </c>
      <c r="J104" s="145">
        <f t="shared" si="17"/>
        <v>26.43554122123961</v>
      </c>
      <c r="K104" s="145">
        <f t="shared" si="17"/>
        <v>-8.18424581315641</v>
      </c>
      <c r="L104" s="145">
        <f t="shared" si="17"/>
        <v>-16.66240125966707</v>
      </c>
    </row>
    <row r="105" spans="2:12" ht="15" customHeight="1">
      <c r="B105" s="19">
        <v>40148</v>
      </c>
      <c r="C105" s="145">
        <f aca="true" t="shared" si="18" ref="C105:L105">(C60/C48-1)*100</f>
        <v>0.8307662283533634</v>
      </c>
      <c r="D105" s="145">
        <f t="shared" si="18"/>
        <v>3.3867267563821413</v>
      </c>
      <c r="E105" s="145">
        <f t="shared" si="18"/>
        <v>0.32457209257388264</v>
      </c>
      <c r="F105" s="145">
        <f t="shared" si="18"/>
        <v>-3.485327381454628</v>
      </c>
      <c r="G105" s="145">
        <f t="shared" si="18"/>
        <v>4.479515483255336</v>
      </c>
      <c r="H105" s="145">
        <f t="shared" si="18"/>
        <v>11.20849640189363</v>
      </c>
      <c r="I105" s="145">
        <f t="shared" si="18"/>
        <v>-1.4883408874099335</v>
      </c>
      <c r="J105" s="145">
        <f t="shared" si="18"/>
        <v>-22.258266742937096</v>
      </c>
      <c r="K105" s="145">
        <f t="shared" si="18"/>
        <v>-10.715304292981365</v>
      </c>
      <c r="L105" s="145">
        <f t="shared" si="18"/>
        <v>-12.208534228885693</v>
      </c>
    </row>
    <row r="106" spans="2:12" ht="15" customHeight="1">
      <c r="B106" s="23">
        <v>40179</v>
      </c>
      <c r="C106" s="145">
        <f aca="true" t="shared" si="19" ref="C106:L106">(C61/C49-1)*100</f>
        <v>-0.8683680839564833</v>
      </c>
      <c r="D106" s="145">
        <f t="shared" si="19"/>
        <v>4.47000173882659</v>
      </c>
      <c r="E106" s="145">
        <f t="shared" si="19"/>
        <v>-4.597920990137904</v>
      </c>
      <c r="F106" s="145">
        <f t="shared" si="19"/>
        <v>-3.7282212227616074</v>
      </c>
      <c r="G106" s="145">
        <f t="shared" si="19"/>
        <v>0.7103888619123033</v>
      </c>
      <c r="H106" s="145">
        <f t="shared" si="19"/>
        <v>9.912723174416914</v>
      </c>
      <c r="I106" s="145">
        <f t="shared" si="19"/>
        <v>-0.28375835827881835</v>
      </c>
      <c r="J106" s="145">
        <f t="shared" si="19"/>
        <v>-4.398318639455767</v>
      </c>
      <c r="K106" s="145">
        <f t="shared" si="19"/>
        <v>3.242339333120836</v>
      </c>
      <c r="L106" s="145">
        <f t="shared" si="19"/>
        <v>8.298004231011191</v>
      </c>
    </row>
    <row r="107" spans="2:12" ht="15" customHeight="1">
      <c r="B107" s="23" t="s">
        <v>76</v>
      </c>
      <c r="C107" s="31" t="s">
        <v>76</v>
      </c>
      <c r="D107" s="31" t="s">
        <v>76</v>
      </c>
      <c r="E107" s="31" t="s">
        <v>76</v>
      </c>
      <c r="F107" s="31" t="s">
        <v>76</v>
      </c>
      <c r="G107" s="31" t="s">
        <v>76</v>
      </c>
      <c r="H107" s="31" t="s">
        <v>76</v>
      </c>
      <c r="I107" s="31" t="s">
        <v>76</v>
      </c>
      <c r="J107" s="31" t="s">
        <v>76</v>
      </c>
      <c r="K107" s="31" t="s">
        <v>76</v>
      </c>
      <c r="L107" s="31" t="s">
        <v>76</v>
      </c>
    </row>
    <row r="108" spans="2:12" ht="15" customHeight="1">
      <c r="B108" s="24" t="s">
        <v>76</v>
      </c>
      <c r="C108" s="33" t="s">
        <v>76</v>
      </c>
      <c r="D108" s="33" t="s">
        <v>76</v>
      </c>
      <c r="E108" s="33" t="s">
        <v>76</v>
      </c>
      <c r="F108" s="33" t="s">
        <v>76</v>
      </c>
      <c r="G108" s="33" t="s">
        <v>76</v>
      </c>
      <c r="H108" s="33" t="s">
        <v>76</v>
      </c>
      <c r="I108" s="33" t="s">
        <v>76</v>
      </c>
      <c r="J108" s="33" t="s">
        <v>76</v>
      </c>
      <c r="K108" s="33" t="s">
        <v>76</v>
      </c>
      <c r="L108" s="33" t="s">
        <v>76</v>
      </c>
    </row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8">
    <mergeCell ref="C91:K91"/>
    <mergeCell ref="L91:L92"/>
    <mergeCell ref="C3:G3"/>
    <mergeCell ref="L34:L35"/>
    <mergeCell ref="H3:O3"/>
    <mergeCell ref="C34:K34"/>
    <mergeCell ref="C72:G72"/>
    <mergeCell ref="H72:O72"/>
  </mergeCells>
  <printOptions horizontalCentered="1" verticalCentered="1"/>
  <pageMargins left="0.3937007874015748" right="0.3937007874015748" top="0.3937007874015748" bottom="0" header="0.3937007874015748" footer="0.5118110236220472"/>
  <pageSetup horizontalDpi="300" verticalDpi="300" orientation="landscape" pageOrder="overThenDown" paperSize="9" scale="82" r:id="rId1"/>
  <headerFooter alignWithMargins="0">
    <oddFooter>&amp;C&amp;P / &amp;N ページ</oddFooter>
  </headerFooter>
  <rowBreaks count="1" manualBreakCount="1">
    <brk id="69" max="15" man="1"/>
  </rowBreaks>
  <colBreaks count="1" manualBreakCount="1">
    <brk id="16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86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3488.1356</v>
      </c>
      <c r="G8" s="47">
        <v>3430.5054</v>
      </c>
      <c r="H8" s="48">
        <v>260.1388</v>
      </c>
      <c r="I8" s="47">
        <v>57.6302</v>
      </c>
      <c r="J8" s="47">
        <v>8.2655</v>
      </c>
      <c r="K8" s="47">
        <v>170.1559</v>
      </c>
    </row>
    <row r="9" spans="5:11" ht="13.5">
      <c r="E9" s="49" t="s">
        <v>41</v>
      </c>
      <c r="F9" s="50">
        <v>1963.7104</v>
      </c>
      <c r="G9" s="48">
        <v>1937.5972</v>
      </c>
      <c r="H9" s="51"/>
      <c r="I9" s="50">
        <v>26.1132</v>
      </c>
      <c r="J9" s="52">
        <v>7.3117</v>
      </c>
      <c r="K9" s="52">
        <v>95.9308</v>
      </c>
    </row>
    <row r="10" spans="5:11" ht="13.5">
      <c r="E10" s="7" t="s">
        <v>42</v>
      </c>
      <c r="F10" s="53">
        <v>1524.4252000000001</v>
      </c>
      <c r="G10" s="54">
        <v>1492.9082</v>
      </c>
      <c r="H10" s="55">
        <v>260.1388</v>
      </c>
      <c r="I10" s="56">
        <v>31.517</v>
      </c>
      <c r="J10" s="55">
        <v>0.9538</v>
      </c>
      <c r="K10" s="55">
        <v>74.2251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277761.269889898</v>
      </c>
      <c r="F13" s="169"/>
      <c r="G13" s="168">
        <v>54544.26944</v>
      </c>
      <c r="H13" s="169"/>
      <c r="I13" s="168">
        <v>18434.93066</v>
      </c>
      <c r="J13" s="169"/>
      <c r="K13" s="168">
        <v>72979.2001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2206.0000999999997</v>
      </c>
      <c r="G20" s="71">
        <v>28.6848</v>
      </c>
      <c r="H20" s="71">
        <v>1787.4478</v>
      </c>
      <c r="I20" s="72">
        <v>389.8675</v>
      </c>
      <c r="J20" s="70">
        <v>3903.919</v>
      </c>
      <c r="K20" s="71">
        <v>315.168</v>
      </c>
      <c r="L20" s="71">
        <v>2783.8592</v>
      </c>
      <c r="M20" s="73">
        <v>804.8918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2121.5775999999996</v>
      </c>
      <c r="G21" s="79">
        <v>26.900399999999998</v>
      </c>
      <c r="H21" s="80">
        <v>1715.8183</v>
      </c>
      <c r="I21" s="79">
        <v>378.8589</v>
      </c>
      <c r="J21" s="81">
        <v>3719.5202</v>
      </c>
      <c r="K21" s="82">
        <v>289.0443</v>
      </c>
      <c r="L21" s="82">
        <v>2651.2391</v>
      </c>
      <c r="M21" s="83">
        <v>779.2368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1126.658</v>
      </c>
      <c r="G22" s="80">
        <v>12.8491</v>
      </c>
      <c r="H22" s="80">
        <v>894.2307</v>
      </c>
      <c r="I22" s="83">
        <v>219.5782</v>
      </c>
      <c r="J22" s="78">
        <v>1940.6295</v>
      </c>
      <c r="K22" s="80">
        <v>134.09</v>
      </c>
      <c r="L22" s="80">
        <v>1334.2492</v>
      </c>
      <c r="M22" s="83">
        <v>472.2903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994.9196</v>
      </c>
      <c r="G23" s="82">
        <v>14.0513</v>
      </c>
      <c r="H23" s="82">
        <v>821.5876</v>
      </c>
      <c r="I23" s="90">
        <v>159.2807</v>
      </c>
      <c r="J23" s="78">
        <v>1778.8907</v>
      </c>
      <c r="K23" s="82">
        <v>154.9543</v>
      </c>
      <c r="L23" s="82">
        <v>1316.9899</v>
      </c>
      <c r="M23" s="90">
        <v>306.9465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261.2342</v>
      </c>
      <c r="G24" s="82">
        <v>4.0095</v>
      </c>
      <c r="H24" s="80">
        <v>231.94</v>
      </c>
      <c r="I24" s="83">
        <v>25.2847</v>
      </c>
      <c r="J24" s="78">
        <v>476.30660000000006</v>
      </c>
      <c r="K24" s="80">
        <v>27.0896</v>
      </c>
      <c r="L24" s="80">
        <v>409.1351</v>
      </c>
      <c r="M24" s="83">
        <v>40.0819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84.4225</v>
      </c>
      <c r="G25" s="82">
        <v>1.7844</v>
      </c>
      <c r="H25" s="82">
        <v>71.6295</v>
      </c>
      <c r="I25" s="90">
        <v>11.0086</v>
      </c>
      <c r="J25" s="78">
        <v>184.39880000000002</v>
      </c>
      <c r="K25" s="82">
        <v>26.1237</v>
      </c>
      <c r="L25" s="80">
        <v>132.6201</v>
      </c>
      <c r="M25" s="90">
        <v>25.655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12.7777</v>
      </c>
      <c r="G26" s="80">
        <v>0.2479</v>
      </c>
      <c r="H26" s="80">
        <v>10.5424</v>
      </c>
      <c r="I26" s="83">
        <v>1.9874</v>
      </c>
      <c r="J26" s="78">
        <v>25.7681</v>
      </c>
      <c r="K26" s="80">
        <v>3.0412</v>
      </c>
      <c r="L26" s="82">
        <v>18.3562</v>
      </c>
      <c r="M26" s="83">
        <v>4.3707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215.4785</v>
      </c>
      <c r="G27" s="97">
        <v>4.0146</v>
      </c>
      <c r="H27" s="98">
        <v>179.7174</v>
      </c>
      <c r="I27" s="99">
        <v>31.7465</v>
      </c>
      <c r="J27" s="96">
        <v>442.5922</v>
      </c>
      <c r="K27" s="98">
        <v>55.5965</v>
      </c>
      <c r="L27" s="98">
        <v>314.4384</v>
      </c>
      <c r="M27" s="99">
        <v>72.5573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4585.09235145</v>
      </c>
      <c r="G34" s="71">
        <v>1195.3965830999998</v>
      </c>
      <c r="H34" s="71">
        <v>1918.3516542000002</v>
      </c>
      <c r="I34" s="71">
        <v>493.2864889</v>
      </c>
      <c r="J34" s="71">
        <v>833.3919472</v>
      </c>
      <c r="K34" s="71">
        <v>4.52842085</v>
      </c>
      <c r="L34" s="71">
        <v>48.59010337</v>
      </c>
      <c r="M34" s="73">
        <v>91.54715383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4313.03870531</v>
      </c>
      <c r="G35" s="106">
        <v>1101.7645423</v>
      </c>
      <c r="H35" s="106">
        <v>1816.9993232000002</v>
      </c>
      <c r="I35" s="106">
        <v>476.4988767</v>
      </c>
      <c r="J35" s="80">
        <v>779.2731814</v>
      </c>
      <c r="K35" s="107">
        <v>4.16503585</v>
      </c>
      <c r="L35" s="107">
        <v>44.12587193</v>
      </c>
      <c r="M35" s="108">
        <v>90.21187393</v>
      </c>
    </row>
    <row r="36" spans="2:13" ht="15" customHeight="1">
      <c r="B36" s="85"/>
      <c r="C36" s="86" t="s">
        <v>41</v>
      </c>
      <c r="D36" s="86"/>
      <c r="E36" s="87"/>
      <c r="F36" s="78">
        <v>2357.63850793</v>
      </c>
      <c r="G36" s="80">
        <v>573.5498317</v>
      </c>
      <c r="H36" s="80">
        <v>976.1444132</v>
      </c>
      <c r="I36" s="106">
        <v>298.1660434</v>
      </c>
      <c r="J36" s="80">
        <v>432.5442016</v>
      </c>
      <c r="K36" s="80">
        <v>0.75053535</v>
      </c>
      <c r="L36" s="106">
        <v>20.41951674</v>
      </c>
      <c r="M36" s="109">
        <v>56.06396594</v>
      </c>
    </row>
    <row r="37" spans="2:13" ht="15" customHeight="1">
      <c r="B37" s="88"/>
      <c r="C37" s="89" t="s">
        <v>42</v>
      </c>
      <c r="D37" s="76"/>
      <c r="E37" s="77"/>
      <c r="F37" s="78">
        <v>1955.40019738</v>
      </c>
      <c r="G37" s="82">
        <v>528.2147106</v>
      </c>
      <c r="H37" s="82">
        <v>840.85491</v>
      </c>
      <c r="I37" s="110">
        <v>178.3328333</v>
      </c>
      <c r="J37" s="82">
        <v>346.7289798</v>
      </c>
      <c r="K37" s="82">
        <v>3.4145005</v>
      </c>
      <c r="L37" s="110">
        <v>23.70635519</v>
      </c>
      <c r="M37" s="111">
        <v>34.14790798999999</v>
      </c>
    </row>
    <row r="38" spans="2:13" ht="15" customHeight="1">
      <c r="B38" s="88"/>
      <c r="C38" s="92"/>
      <c r="D38" s="76" t="s">
        <v>38</v>
      </c>
      <c r="E38" s="77"/>
      <c r="F38" s="78">
        <v>462.74965325000005</v>
      </c>
      <c r="G38" s="80">
        <v>130.2419893</v>
      </c>
      <c r="H38" s="80">
        <v>219.7780475</v>
      </c>
      <c r="I38" s="106">
        <v>21.4101343</v>
      </c>
      <c r="J38" s="80">
        <v>82.3094252</v>
      </c>
      <c r="K38" s="80">
        <v>0.5434245</v>
      </c>
      <c r="L38" s="106">
        <v>3.14385046</v>
      </c>
      <c r="M38" s="109">
        <v>5.32278199</v>
      </c>
    </row>
    <row r="39" spans="2:13" ht="15" customHeight="1">
      <c r="B39" s="75" t="s">
        <v>36</v>
      </c>
      <c r="C39" s="76"/>
      <c r="D39" s="76"/>
      <c r="E39" s="77"/>
      <c r="F39" s="78">
        <v>272.05364614</v>
      </c>
      <c r="G39" s="82">
        <v>93.6320408</v>
      </c>
      <c r="H39" s="82">
        <v>101.352331</v>
      </c>
      <c r="I39" s="110">
        <v>16.7876122</v>
      </c>
      <c r="J39" s="82">
        <v>54.1187658</v>
      </c>
      <c r="K39" s="82">
        <v>0.363385</v>
      </c>
      <c r="L39" s="110">
        <v>4.46423144</v>
      </c>
      <c r="M39" s="111">
        <v>1.3352799000000033</v>
      </c>
    </row>
    <row r="40" spans="2:13" ht="15" customHeight="1">
      <c r="B40" s="93"/>
      <c r="C40" s="86" t="s">
        <v>39</v>
      </c>
      <c r="D40" s="86"/>
      <c r="E40" s="87"/>
      <c r="F40" s="78">
        <v>40.388892940000005</v>
      </c>
      <c r="G40" s="80">
        <v>13.8110352</v>
      </c>
      <c r="H40" s="80">
        <v>15.23438</v>
      </c>
      <c r="I40" s="106">
        <v>2.58932</v>
      </c>
      <c r="J40" s="80">
        <v>7.9760283</v>
      </c>
      <c r="K40" s="80">
        <v>0.0514175</v>
      </c>
      <c r="L40" s="106">
        <v>0.4928276</v>
      </c>
      <c r="M40" s="109">
        <v>0.23388434</v>
      </c>
    </row>
    <row r="41" spans="2:13" ht="15" customHeight="1">
      <c r="B41" s="5" t="s">
        <v>52</v>
      </c>
      <c r="C41" s="94"/>
      <c r="D41" s="94"/>
      <c r="E41" s="95"/>
      <c r="F41" s="96">
        <v>643.19975092</v>
      </c>
      <c r="G41" s="98">
        <v>210.1703676</v>
      </c>
      <c r="H41" s="98">
        <v>245.8689328</v>
      </c>
      <c r="I41" s="112">
        <v>46.1657475</v>
      </c>
      <c r="J41" s="98">
        <v>126.5621438</v>
      </c>
      <c r="K41" s="98">
        <v>0.6971945</v>
      </c>
      <c r="L41" s="112">
        <v>9.38117498</v>
      </c>
      <c r="M41" s="113">
        <v>4.35418974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3398.21680315</v>
      </c>
      <c r="G49" s="71">
        <v>1004.89388285</v>
      </c>
      <c r="H49" s="71">
        <v>1410.44742921</v>
      </c>
      <c r="I49" s="71">
        <v>349.5430054</v>
      </c>
      <c r="J49" s="71">
        <v>600.48552884</v>
      </c>
      <c r="K49" s="71">
        <v>3.2867645199999997</v>
      </c>
      <c r="L49" s="73">
        <v>29.56019233</v>
      </c>
      <c r="M49" s="123">
        <v>28.54840843</v>
      </c>
      <c r="N49" s="71">
        <v>3.7519103199999995</v>
      </c>
      <c r="O49" s="148">
        <v>15.87120426</v>
      </c>
      <c r="P49" s="147">
        <v>64.72649714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3170.67160598</v>
      </c>
      <c r="G50" s="80">
        <v>918.65179656</v>
      </c>
      <c r="H50" s="80">
        <v>1328.48559133</v>
      </c>
      <c r="I50" s="80">
        <v>336.19917250000003</v>
      </c>
      <c r="J50" s="80">
        <v>557.51755684</v>
      </c>
      <c r="K50" s="80">
        <v>2.97663522</v>
      </c>
      <c r="L50" s="83">
        <v>26.84085353</v>
      </c>
      <c r="M50" s="125">
        <v>28.53351069</v>
      </c>
      <c r="N50" s="80">
        <v>3.7250789099999997</v>
      </c>
      <c r="O50" s="157"/>
      <c r="P50" s="109">
        <v>63.68162937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1705.39632948</v>
      </c>
      <c r="G51" s="80">
        <v>477.06161203</v>
      </c>
      <c r="H51" s="80">
        <v>701.79148324</v>
      </c>
      <c r="I51" s="80">
        <v>209.02701309</v>
      </c>
      <c r="J51" s="80">
        <v>304.51717919</v>
      </c>
      <c r="K51" s="80">
        <v>0.52667887</v>
      </c>
      <c r="L51" s="83">
        <v>12.47236306</v>
      </c>
      <c r="M51" s="78">
        <v>16.40086517</v>
      </c>
      <c r="N51" s="126">
        <v>2.36818545</v>
      </c>
      <c r="O51" s="158"/>
      <c r="P51" s="83">
        <v>39.24485683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1465.2752765000002</v>
      </c>
      <c r="G52" s="80">
        <v>441.59018453</v>
      </c>
      <c r="H52" s="80">
        <v>626.69410809</v>
      </c>
      <c r="I52" s="80">
        <v>127.17215941</v>
      </c>
      <c r="J52" s="80">
        <v>253.00037765</v>
      </c>
      <c r="K52" s="80">
        <v>2.44995635</v>
      </c>
      <c r="L52" s="83">
        <v>14.368490470000001</v>
      </c>
      <c r="M52" s="78">
        <v>12.13264552</v>
      </c>
      <c r="N52" s="126">
        <v>1.35689346</v>
      </c>
      <c r="O52" s="158"/>
      <c r="P52" s="83">
        <v>24.43677254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373.53583982000004</v>
      </c>
      <c r="G53" s="80">
        <v>112.28280105</v>
      </c>
      <c r="H53" s="80">
        <v>175.90057715</v>
      </c>
      <c r="I53" s="80">
        <v>17.13641471</v>
      </c>
      <c r="J53" s="80">
        <v>65.90610737</v>
      </c>
      <c r="K53" s="80">
        <v>0.4347396</v>
      </c>
      <c r="L53" s="83">
        <v>1.87519994</v>
      </c>
      <c r="M53" s="78">
        <v>1.24823964</v>
      </c>
      <c r="N53" s="126">
        <v>0.00587002</v>
      </c>
      <c r="O53" s="158"/>
      <c r="P53" s="83">
        <v>4.25840951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227.54519717</v>
      </c>
      <c r="G54" s="80">
        <v>86.24208629</v>
      </c>
      <c r="H54" s="80">
        <v>81.96183788</v>
      </c>
      <c r="I54" s="80">
        <v>13.3438329</v>
      </c>
      <c r="J54" s="80">
        <v>42.967972</v>
      </c>
      <c r="K54" s="80">
        <v>0.3101293</v>
      </c>
      <c r="L54" s="83">
        <v>2.719338799999999</v>
      </c>
      <c r="M54" s="78">
        <v>0.01489774</v>
      </c>
      <c r="N54" s="126">
        <v>0.02683141</v>
      </c>
      <c r="O54" s="158"/>
      <c r="P54" s="83">
        <v>1.0448677700000033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30.95644356</v>
      </c>
      <c r="G55" s="80">
        <v>12.19765244</v>
      </c>
      <c r="H55" s="80">
        <v>10.9830686</v>
      </c>
      <c r="I55" s="80">
        <v>1.81558475</v>
      </c>
      <c r="J55" s="80">
        <v>5.62051477</v>
      </c>
      <c r="K55" s="80">
        <v>0.03817475</v>
      </c>
      <c r="L55" s="83">
        <v>0.30144825</v>
      </c>
      <c r="M55" s="78">
        <v>0.00972173</v>
      </c>
      <c r="N55" s="126">
        <v>0.00569187</v>
      </c>
      <c r="O55" s="158"/>
      <c r="P55" s="83">
        <v>0.16372585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504.65747474</v>
      </c>
      <c r="G56" s="98">
        <v>184.44397638</v>
      </c>
      <c r="H56" s="98">
        <v>186.33373272</v>
      </c>
      <c r="I56" s="98">
        <v>33.93487292</v>
      </c>
      <c r="J56" s="98">
        <v>93.6732737</v>
      </c>
      <c r="K56" s="98">
        <v>0.54412242</v>
      </c>
      <c r="L56" s="99">
        <v>5.7274966</v>
      </c>
      <c r="M56" s="96">
        <v>3.27708925</v>
      </c>
      <c r="N56" s="127">
        <v>0.38653565</v>
      </c>
      <c r="O56" s="159"/>
      <c r="P56" s="99">
        <v>3.15817454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144.68990814</v>
      </c>
      <c r="G66" s="71">
        <v>1.569625</v>
      </c>
      <c r="H66" s="71">
        <v>134.7511451</v>
      </c>
      <c r="I66" s="73">
        <v>38.47507389</v>
      </c>
      <c r="J66" s="134"/>
    </row>
    <row r="67" spans="5:10" ht="13.5">
      <c r="E67" s="135" t="s">
        <v>41</v>
      </c>
      <c r="F67" s="78">
        <v>144.68990814</v>
      </c>
      <c r="G67" s="80">
        <v>0.890125</v>
      </c>
      <c r="H67" s="80">
        <v>42.8631451</v>
      </c>
      <c r="I67" s="83">
        <v>38.47507389</v>
      </c>
      <c r="J67" s="136"/>
    </row>
    <row r="68" spans="5:10" ht="13.5">
      <c r="E68" s="35" t="s">
        <v>42</v>
      </c>
      <c r="F68" s="137"/>
      <c r="G68" s="98">
        <v>0.6795</v>
      </c>
      <c r="H68" s="98">
        <v>91.888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87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3484.9002</v>
      </c>
      <c r="G8" s="47">
        <v>3427.532</v>
      </c>
      <c r="H8" s="48">
        <v>263.1337</v>
      </c>
      <c r="I8" s="47">
        <v>57.3682</v>
      </c>
      <c r="J8" s="47">
        <v>8.251100000000001</v>
      </c>
      <c r="K8" s="47">
        <v>170.0007</v>
      </c>
    </row>
    <row r="9" spans="5:11" ht="13.5">
      <c r="E9" s="49" t="s">
        <v>41</v>
      </c>
      <c r="F9" s="50">
        <v>1958.5087999999998</v>
      </c>
      <c r="G9" s="48">
        <v>1932.4541</v>
      </c>
      <c r="H9" s="51"/>
      <c r="I9" s="50">
        <v>26.0547</v>
      </c>
      <c r="J9" s="52">
        <v>7.2968</v>
      </c>
      <c r="K9" s="52">
        <v>95.9953</v>
      </c>
    </row>
    <row r="10" spans="5:11" ht="13.5">
      <c r="E10" s="7" t="s">
        <v>42</v>
      </c>
      <c r="F10" s="53">
        <v>1526.3914</v>
      </c>
      <c r="G10" s="54">
        <v>1495.0779</v>
      </c>
      <c r="H10" s="55">
        <v>263.1337</v>
      </c>
      <c r="I10" s="56">
        <v>31.3135</v>
      </c>
      <c r="J10" s="55">
        <v>0.9543</v>
      </c>
      <c r="K10" s="55">
        <v>74.0054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277573.394615331</v>
      </c>
      <c r="F13" s="169"/>
      <c r="G13" s="168">
        <v>54362.9936</v>
      </c>
      <c r="H13" s="169"/>
      <c r="I13" s="168">
        <v>15683.94762</v>
      </c>
      <c r="J13" s="169"/>
      <c r="K13" s="168">
        <v>70046.94122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2053.0995</v>
      </c>
      <c r="G20" s="71">
        <v>27.4877</v>
      </c>
      <c r="H20" s="71">
        <v>1653.5351</v>
      </c>
      <c r="I20" s="72">
        <v>372.0767</v>
      </c>
      <c r="J20" s="70">
        <v>3549.181</v>
      </c>
      <c r="K20" s="71">
        <v>310.0861</v>
      </c>
      <c r="L20" s="71">
        <v>2481.6544</v>
      </c>
      <c r="M20" s="73">
        <v>757.4405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1974.1137999999999</v>
      </c>
      <c r="G21" s="79">
        <v>25.7317</v>
      </c>
      <c r="H21" s="80">
        <v>1586.4562</v>
      </c>
      <c r="I21" s="79">
        <v>361.9259</v>
      </c>
      <c r="J21" s="81">
        <v>3381.651</v>
      </c>
      <c r="K21" s="82">
        <v>283.8914</v>
      </c>
      <c r="L21" s="82">
        <v>2363.1812</v>
      </c>
      <c r="M21" s="83">
        <v>734.5784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1080.0884999999998</v>
      </c>
      <c r="G22" s="80">
        <v>12.396</v>
      </c>
      <c r="H22" s="80">
        <v>857.1745</v>
      </c>
      <c r="I22" s="83">
        <v>210.518</v>
      </c>
      <c r="J22" s="78">
        <v>1822.6951000000001</v>
      </c>
      <c r="K22" s="80">
        <v>132.6972</v>
      </c>
      <c r="L22" s="80">
        <v>1242.8865</v>
      </c>
      <c r="M22" s="83">
        <v>447.1114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894.0253</v>
      </c>
      <c r="G23" s="82">
        <v>13.3357</v>
      </c>
      <c r="H23" s="82">
        <v>729.2817</v>
      </c>
      <c r="I23" s="90">
        <v>151.4079</v>
      </c>
      <c r="J23" s="78">
        <v>1558.9559</v>
      </c>
      <c r="K23" s="82">
        <v>151.1942</v>
      </c>
      <c r="L23" s="82">
        <v>1120.2947</v>
      </c>
      <c r="M23" s="90">
        <v>287.467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237.2824</v>
      </c>
      <c r="G24" s="82">
        <v>3.9357</v>
      </c>
      <c r="H24" s="80">
        <v>208.2974</v>
      </c>
      <c r="I24" s="83">
        <v>25.0493</v>
      </c>
      <c r="J24" s="78">
        <v>410.71070000000003</v>
      </c>
      <c r="K24" s="80">
        <v>26.9748</v>
      </c>
      <c r="L24" s="80">
        <v>343.7425</v>
      </c>
      <c r="M24" s="83">
        <v>39.9934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78.98570000000001</v>
      </c>
      <c r="G25" s="82">
        <v>1.756</v>
      </c>
      <c r="H25" s="82">
        <v>67.0789</v>
      </c>
      <c r="I25" s="90">
        <v>10.1508</v>
      </c>
      <c r="J25" s="78">
        <v>167.53</v>
      </c>
      <c r="K25" s="82">
        <v>26.1947</v>
      </c>
      <c r="L25" s="80">
        <v>118.4732</v>
      </c>
      <c r="M25" s="90">
        <v>22.8621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11.9189</v>
      </c>
      <c r="G26" s="80">
        <v>0.2375</v>
      </c>
      <c r="H26" s="80">
        <v>9.8688</v>
      </c>
      <c r="I26" s="83">
        <v>1.8126</v>
      </c>
      <c r="J26" s="78">
        <v>23.1822</v>
      </c>
      <c r="K26" s="80">
        <v>2.9097</v>
      </c>
      <c r="L26" s="82">
        <v>16.4206</v>
      </c>
      <c r="M26" s="83">
        <v>3.8519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202.17489999999998</v>
      </c>
      <c r="G27" s="97">
        <v>3.9279</v>
      </c>
      <c r="H27" s="98">
        <v>168.766</v>
      </c>
      <c r="I27" s="99">
        <v>29.481</v>
      </c>
      <c r="J27" s="96">
        <v>404.31870000000004</v>
      </c>
      <c r="K27" s="98">
        <v>55.8509</v>
      </c>
      <c r="L27" s="98">
        <v>282.9986</v>
      </c>
      <c r="M27" s="99">
        <v>65.4692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4269.72213427</v>
      </c>
      <c r="G34" s="71">
        <v>1179.617731</v>
      </c>
      <c r="H34" s="71">
        <v>1769.6531389000002</v>
      </c>
      <c r="I34" s="71">
        <v>451.9268639</v>
      </c>
      <c r="J34" s="71">
        <v>729.7594092999999</v>
      </c>
      <c r="K34" s="71">
        <v>4.31522215</v>
      </c>
      <c r="L34" s="71">
        <v>47.38670468</v>
      </c>
      <c r="M34" s="73">
        <v>87.06306434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4013.6964387100006</v>
      </c>
      <c r="G35" s="106">
        <v>1085.6955293</v>
      </c>
      <c r="H35" s="106">
        <v>1675.5391767</v>
      </c>
      <c r="I35" s="106">
        <v>437.7047645</v>
      </c>
      <c r="J35" s="80">
        <v>682.0349021</v>
      </c>
      <c r="K35" s="107">
        <v>3.9711226500000003</v>
      </c>
      <c r="L35" s="107">
        <v>42.95292336</v>
      </c>
      <c r="M35" s="108">
        <v>85.7980201</v>
      </c>
    </row>
    <row r="36" spans="2:13" ht="15" customHeight="1">
      <c r="B36" s="85"/>
      <c r="C36" s="86" t="s">
        <v>41</v>
      </c>
      <c r="D36" s="86"/>
      <c r="E36" s="87"/>
      <c r="F36" s="78">
        <v>2245.54269316</v>
      </c>
      <c r="G36" s="80">
        <v>573.0674615</v>
      </c>
      <c r="H36" s="80">
        <v>932.2915211</v>
      </c>
      <c r="I36" s="106">
        <v>273.69941</v>
      </c>
      <c r="J36" s="80">
        <v>392.1354323</v>
      </c>
      <c r="K36" s="80">
        <v>0.69433815</v>
      </c>
      <c r="L36" s="106">
        <v>20.02786214</v>
      </c>
      <c r="M36" s="109">
        <v>53.62666797</v>
      </c>
    </row>
    <row r="37" spans="2:13" ht="15" customHeight="1">
      <c r="B37" s="88"/>
      <c r="C37" s="89" t="s">
        <v>42</v>
      </c>
      <c r="D37" s="76"/>
      <c r="E37" s="77"/>
      <c r="F37" s="78">
        <v>1768.1537455500004</v>
      </c>
      <c r="G37" s="82">
        <v>512.6280678</v>
      </c>
      <c r="H37" s="82">
        <v>743.2476556</v>
      </c>
      <c r="I37" s="110">
        <v>164.0053545</v>
      </c>
      <c r="J37" s="82">
        <v>289.8994698</v>
      </c>
      <c r="K37" s="82">
        <v>3.2767845</v>
      </c>
      <c r="L37" s="110">
        <v>22.92506122</v>
      </c>
      <c r="M37" s="111">
        <v>32.17135213</v>
      </c>
    </row>
    <row r="38" spans="2:13" ht="15" customHeight="1">
      <c r="B38" s="88"/>
      <c r="C38" s="92"/>
      <c r="D38" s="76" t="s">
        <v>38</v>
      </c>
      <c r="E38" s="77"/>
      <c r="F38" s="78">
        <v>415.87729612</v>
      </c>
      <c r="G38" s="80">
        <v>130.6984953</v>
      </c>
      <c r="H38" s="80">
        <v>190.7586973</v>
      </c>
      <c r="I38" s="106">
        <v>21.6234957</v>
      </c>
      <c r="J38" s="80">
        <v>64.1132527</v>
      </c>
      <c r="K38" s="80">
        <v>0.539429</v>
      </c>
      <c r="L38" s="106">
        <v>3.07659528</v>
      </c>
      <c r="M38" s="109">
        <v>5.06733084</v>
      </c>
    </row>
    <row r="39" spans="2:13" ht="15" customHeight="1">
      <c r="B39" s="75" t="s">
        <v>36</v>
      </c>
      <c r="C39" s="76"/>
      <c r="D39" s="76"/>
      <c r="E39" s="77"/>
      <c r="F39" s="78">
        <v>256.02569556000003</v>
      </c>
      <c r="G39" s="82">
        <v>93.9222017</v>
      </c>
      <c r="H39" s="82">
        <v>94.1139622</v>
      </c>
      <c r="I39" s="110">
        <v>14.2220994</v>
      </c>
      <c r="J39" s="82">
        <v>47.7245072</v>
      </c>
      <c r="K39" s="82">
        <v>0.3440995</v>
      </c>
      <c r="L39" s="110">
        <v>4.43378132</v>
      </c>
      <c r="M39" s="111">
        <v>1.2650442399999946</v>
      </c>
    </row>
    <row r="40" spans="2:13" ht="15" customHeight="1">
      <c r="B40" s="93"/>
      <c r="C40" s="86" t="s">
        <v>39</v>
      </c>
      <c r="D40" s="86"/>
      <c r="E40" s="87"/>
      <c r="F40" s="78">
        <v>36.99275486</v>
      </c>
      <c r="G40" s="80">
        <v>12.8185786</v>
      </c>
      <c r="H40" s="80">
        <v>14.22728</v>
      </c>
      <c r="I40" s="106">
        <v>2.211234</v>
      </c>
      <c r="J40" s="80">
        <v>6.9967256</v>
      </c>
      <c r="K40" s="80">
        <v>0.0446295</v>
      </c>
      <c r="L40" s="106">
        <v>0.47063838</v>
      </c>
      <c r="M40" s="109">
        <v>0.22366878</v>
      </c>
    </row>
    <row r="41" spans="2:13" ht="15" customHeight="1">
      <c r="B41" s="5" t="s">
        <v>52</v>
      </c>
      <c r="C41" s="94"/>
      <c r="D41" s="94"/>
      <c r="E41" s="95"/>
      <c r="F41" s="96">
        <v>606.56264745</v>
      </c>
      <c r="G41" s="98">
        <v>211.2086704</v>
      </c>
      <c r="H41" s="98">
        <v>229.5746627</v>
      </c>
      <c r="I41" s="112">
        <v>39.6601651</v>
      </c>
      <c r="J41" s="98">
        <v>111.9422804</v>
      </c>
      <c r="K41" s="98">
        <v>0.662608</v>
      </c>
      <c r="L41" s="112">
        <v>9.3673066</v>
      </c>
      <c r="M41" s="113">
        <v>4.14695425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3175.6735902500004</v>
      </c>
      <c r="G49" s="71">
        <v>996.42376339</v>
      </c>
      <c r="H49" s="71">
        <v>1301.56544976</v>
      </c>
      <c r="I49" s="71">
        <v>320.31203539</v>
      </c>
      <c r="J49" s="71">
        <v>525.38987298</v>
      </c>
      <c r="K49" s="71">
        <v>3.1328532300000003</v>
      </c>
      <c r="L49" s="73">
        <v>28.8496155</v>
      </c>
      <c r="M49" s="123">
        <v>26.65584369</v>
      </c>
      <c r="N49" s="71">
        <v>3.6222099299999995</v>
      </c>
      <c r="O49" s="149">
        <v>15.3211566</v>
      </c>
      <c r="P49" s="150">
        <v>61.57355865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2960.7820598400003</v>
      </c>
      <c r="G50" s="80">
        <v>909.83576409</v>
      </c>
      <c r="H50" s="80">
        <v>1225.41681986</v>
      </c>
      <c r="I50" s="80">
        <v>309.04040539</v>
      </c>
      <c r="J50" s="80">
        <v>487.50127174</v>
      </c>
      <c r="K50" s="80">
        <v>2.84082188</v>
      </c>
      <c r="L50" s="83">
        <v>26.14697688</v>
      </c>
      <c r="M50" s="125">
        <v>26.63634519</v>
      </c>
      <c r="N50" s="80">
        <v>3.5972418499999996</v>
      </c>
      <c r="O50" s="157"/>
      <c r="P50" s="109">
        <v>60.58336279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1630.71880709</v>
      </c>
      <c r="G51" s="80">
        <v>479.5125925</v>
      </c>
      <c r="H51" s="80">
        <v>670.40411435</v>
      </c>
      <c r="I51" s="80">
        <v>191.89882783</v>
      </c>
      <c r="J51" s="80">
        <v>276.17222475</v>
      </c>
      <c r="K51" s="80">
        <v>0.48747214</v>
      </c>
      <c r="L51" s="83">
        <v>12.24357552</v>
      </c>
      <c r="M51" s="78">
        <v>15.4803305</v>
      </c>
      <c r="N51" s="126">
        <v>2.32185945</v>
      </c>
      <c r="O51" s="158"/>
      <c r="P51" s="83">
        <v>37.55289741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1330.0632527500004</v>
      </c>
      <c r="G52" s="80">
        <v>430.32317159</v>
      </c>
      <c r="H52" s="80">
        <v>555.01270551</v>
      </c>
      <c r="I52" s="80">
        <v>117.14157756</v>
      </c>
      <c r="J52" s="80">
        <v>211.32904699</v>
      </c>
      <c r="K52" s="80">
        <v>2.35334974</v>
      </c>
      <c r="L52" s="83">
        <v>13.90340136</v>
      </c>
      <c r="M52" s="78">
        <v>11.15601469</v>
      </c>
      <c r="N52" s="126">
        <v>1.2753824</v>
      </c>
      <c r="O52" s="158"/>
      <c r="P52" s="83">
        <v>23.030465380000003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336.38244193</v>
      </c>
      <c r="G53" s="80">
        <v>112.78697029</v>
      </c>
      <c r="H53" s="80">
        <v>152.67291957</v>
      </c>
      <c r="I53" s="80">
        <v>17.31822026</v>
      </c>
      <c r="J53" s="80">
        <v>51.33840379</v>
      </c>
      <c r="K53" s="80">
        <v>0.4315432</v>
      </c>
      <c r="L53" s="83">
        <v>1.83438482</v>
      </c>
      <c r="M53" s="78">
        <v>1.15337175</v>
      </c>
      <c r="N53" s="126">
        <v>0.00676704</v>
      </c>
      <c r="O53" s="158"/>
      <c r="P53" s="83">
        <v>4.05459954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214.89153041</v>
      </c>
      <c r="G54" s="80">
        <v>86.5879993</v>
      </c>
      <c r="H54" s="80">
        <v>76.1486299</v>
      </c>
      <c r="I54" s="80">
        <v>11.27163</v>
      </c>
      <c r="J54" s="80">
        <v>37.88860124</v>
      </c>
      <c r="K54" s="80">
        <v>0.29203135</v>
      </c>
      <c r="L54" s="83">
        <v>2.7026386199999983</v>
      </c>
      <c r="M54" s="78">
        <v>0.0194985</v>
      </c>
      <c r="N54" s="126">
        <v>0.02496808</v>
      </c>
      <c r="O54" s="158"/>
      <c r="P54" s="83">
        <v>0.99019586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28.324562930000003</v>
      </c>
      <c r="G55" s="80">
        <v>11.26683261</v>
      </c>
      <c r="H55" s="80">
        <v>10.25239672</v>
      </c>
      <c r="I55" s="80">
        <v>1.55442862</v>
      </c>
      <c r="J55" s="80">
        <v>4.93126139</v>
      </c>
      <c r="K55" s="80">
        <v>0.03253095</v>
      </c>
      <c r="L55" s="83">
        <v>0.28711264</v>
      </c>
      <c r="M55" s="78">
        <v>0.01406923</v>
      </c>
      <c r="N55" s="126">
        <v>0.0037239</v>
      </c>
      <c r="O55" s="158"/>
      <c r="P55" s="83">
        <v>0.15667914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478.03018743</v>
      </c>
      <c r="G56" s="98">
        <v>185.72769174</v>
      </c>
      <c r="H56" s="98">
        <v>174.12492888</v>
      </c>
      <c r="I56" s="98">
        <v>29.1026539</v>
      </c>
      <c r="J56" s="98">
        <v>82.83210438</v>
      </c>
      <c r="K56" s="98">
        <v>0.51523714</v>
      </c>
      <c r="L56" s="99">
        <v>5.72757139</v>
      </c>
      <c r="M56" s="96">
        <v>3.00001096</v>
      </c>
      <c r="N56" s="127">
        <v>0.3741035</v>
      </c>
      <c r="O56" s="159"/>
      <c r="P56" s="99">
        <v>3.00868001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137.50745809</v>
      </c>
      <c r="G66" s="71">
        <v>1.6496447</v>
      </c>
      <c r="H66" s="71">
        <v>143.5685</v>
      </c>
      <c r="I66" s="73">
        <v>38.29978878</v>
      </c>
      <c r="J66" s="134"/>
    </row>
    <row r="67" spans="5:10" ht="13.5">
      <c r="E67" s="135" t="s">
        <v>41</v>
      </c>
      <c r="F67" s="78">
        <v>137.50745809</v>
      </c>
      <c r="G67" s="80">
        <v>0.9401447</v>
      </c>
      <c r="H67" s="80">
        <v>45.3372</v>
      </c>
      <c r="I67" s="83">
        <v>38.29978878</v>
      </c>
      <c r="J67" s="136"/>
    </row>
    <row r="68" spans="5:10" ht="13.5">
      <c r="E68" s="35" t="s">
        <v>42</v>
      </c>
      <c r="F68" s="137"/>
      <c r="G68" s="98">
        <v>0.7095</v>
      </c>
      <c r="H68" s="98">
        <v>98.2313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88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s="140" t="s">
        <v>71</v>
      </c>
    </row>
    <row r="3" spans="2:13" ht="13.5">
      <c r="B3" t="s">
        <v>33</v>
      </c>
      <c r="M3" s="38" t="s">
        <v>72</v>
      </c>
    </row>
    <row r="4" ht="13.5">
      <c r="M4" s="38" t="s">
        <v>73</v>
      </c>
    </row>
    <row r="5" spans="5:13" ht="13.5">
      <c r="E5" s="38"/>
      <c r="F5" s="38"/>
      <c r="G5" s="38"/>
      <c r="H5" s="38"/>
      <c r="I5" s="38"/>
      <c r="J5" s="38"/>
      <c r="K5" s="39" t="s">
        <v>34</v>
      </c>
      <c r="M5" s="38" t="s">
        <v>74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3481.20774</v>
      </c>
      <c r="G8" s="141">
        <v>3423.6897099999996</v>
      </c>
      <c r="H8" s="48">
        <v>248.39686</v>
      </c>
      <c r="I8" s="47">
        <v>57.518029999999996</v>
      </c>
      <c r="J8" s="47">
        <v>8.36749</v>
      </c>
      <c r="K8" s="47">
        <v>167.56827</v>
      </c>
    </row>
    <row r="9" spans="5:11" ht="13.5">
      <c r="E9" s="49" t="s">
        <v>41</v>
      </c>
      <c r="F9" s="50">
        <v>1964.2444099999998</v>
      </c>
      <c r="G9" s="54">
        <v>1938.4217399999998</v>
      </c>
      <c r="H9" s="51"/>
      <c r="I9" s="50">
        <v>25.822670000000002</v>
      </c>
      <c r="J9" s="52">
        <v>7.40512</v>
      </c>
      <c r="K9" s="52">
        <v>93.74089000000001</v>
      </c>
    </row>
    <row r="10" spans="5:11" ht="13.5">
      <c r="E10" s="7" t="s">
        <v>42</v>
      </c>
      <c r="F10" s="53">
        <v>1516.9633299999998</v>
      </c>
      <c r="G10" s="54">
        <v>1485.2679699999999</v>
      </c>
      <c r="H10" s="55">
        <v>248.39686</v>
      </c>
      <c r="I10" s="56">
        <v>31.695359999999997</v>
      </c>
      <c r="J10" s="55">
        <v>0.9623700000000001</v>
      </c>
      <c r="K10" s="55">
        <v>73.82738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279921.53204600385</v>
      </c>
      <c r="F13" s="169"/>
      <c r="G13" s="168">
        <v>549834.30456</v>
      </c>
      <c r="H13" s="169"/>
      <c r="I13" s="168">
        <v>71301.83356</v>
      </c>
      <c r="J13" s="169"/>
      <c r="K13" s="168">
        <v>621136.13812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123">
        <v>21188.951399999998</v>
      </c>
      <c r="G20" s="71">
        <v>289.97220000000004</v>
      </c>
      <c r="H20" s="142">
        <v>17003.0029</v>
      </c>
      <c r="I20" s="73">
        <v>3895.9763</v>
      </c>
      <c r="J20" s="70">
        <v>37847.7677</v>
      </c>
      <c r="K20" s="71">
        <v>3156.1017</v>
      </c>
      <c r="L20" s="71">
        <v>26542.4583</v>
      </c>
      <c r="M20" s="73">
        <v>8149.2077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81">
        <v>20358.3419</v>
      </c>
      <c r="G21" s="82">
        <v>271.40700000000004</v>
      </c>
      <c r="H21" s="82">
        <v>16296.3338</v>
      </c>
      <c r="I21" s="82">
        <v>3790.6011</v>
      </c>
      <c r="J21" s="81">
        <v>36006.1907</v>
      </c>
      <c r="K21" s="82">
        <v>2891.8402</v>
      </c>
      <c r="L21" s="82">
        <v>25211.805</v>
      </c>
      <c r="M21" s="83">
        <v>7902.5455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10867.1115</v>
      </c>
      <c r="G22" s="80">
        <v>132.2477</v>
      </c>
      <c r="H22" s="80">
        <v>8552.9976</v>
      </c>
      <c r="I22" s="83">
        <v>2181.8662</v>
      </c>
      <c r="J22" s="78">
        <v>19023.8275</v>
      </c>
      <c r="K22" s="80">
        <v>1356.6809</v>
      </c>
      <c r="L22" s="80">
        <v>12898.2359</v>
      </c>
      <c r="M22" s="83">
        <v>4768.9107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9491.2304</v>
      </c>
      <c r="G23" s="82">
        <v>139.1593</v>
      </c>
      <c r="H23" s="82">
        <v>7743.3362</v>
      </c>
      <c r="I23" s="90">
        <v>1608.7349</v>
      </c>
      <c r="J23" s="78">
        <v>16982.3632</v>
      </c>
      <c r="K23" s="82">
        <v>1535.1593</v>
      </c>
      <c r="L23" s="82">
        <v>12313.5691</v>
      </c>
      <c r="M23" s="90">
        <v>3133.6348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2314.4456</v>
      </c>
      <c r="G24" s="82">
        <v>36.8198</v>
      </c>
      <c r="H24" s="80">
        <v>2041.2861</v>
      </c>
      <c r="I24" s="83">
        <v>236.3397</v>
      </c>
      <c r="J24" s="78">
        <v>4113.5321</v>
      </c>
      <c r="K24" s="80">
        <v>251.8099</v>
      </c>
      <c r="L24" s="80">
        <v>3480.3892</v>
      </c>
      <c r="M24" s="83">
        <v>381.333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830.6095</v>
      </c>
      <c r="G25" s="82">
        <v>18.5652</v>
      </c>
      <c r="H25" s="82">
        <v>706.6691</v>
      </c>
      <c r="I25" s="90">
        <v>105.3752</v>
      </c>
      <c r="J25" s="78">
        <v>1841.577</v>
      </c>
      <c r="K25" s="82">
        <v>264.2615</v>
      </c>
      <c r="L25" s="80">
        <v>1330.6533</v>
      </c>
      <c r="M25" s="90">
        <v>246.6622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127.44319999999999</v>
      </c>
      <c r="G26" s="80">
        <v>2.6552</v>
      </c>
      <c r="H26" s="80">
        <v>105.5404</v>
      </c>
      <c r="I26" s="83">
        <v>19.2476</v>
      </c>
      <c r="J26" s="78">
        <v>259.7051</v>
      </c>
      <c r="K26" s="80">
        <v>31.1664</v>
      </c>
      <c r="L26" s="82">
        <v>185.8895</v>
      </c>
      <c r="M26" s="83">
        <v>42.6492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2085.1254</v>
      </c>
      <c r="G27" s="97">
        <v>41.2743</v>
      </c>
      <c r="H27" s="98">
        <v>1741.5904</v>
      </c>
      <c r="I27" s="99">
        <v>302.2607</v>
      </c>
      <c r="J27" s="96">
        <v>4346.0731</v>
      </c>
      <c r="K27" s="98">
        <v>559.707</v>
      </c>
      <c r="L27" s="98">
        <v>3089.6328</v>
      </c>
      <c r="M27" s="99">
        <v>696.7333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43815.55707336</v>
      </c>
      <c r="G34" s="71">
        <v>11853.0119863</v>
      </c>
      <c r="H34" s="71">
        <v>18209.1244629</v>
      </c>
      <c r="I34" s="71">
        <v>4919.9798427</v>
      </c>
      <c r="J34" s="71">
        <v>7420.808895100001</v>
      </c>
      <c r="K34" s="71">
        <v>43.2142364</v>
      </c>
      <c r="L34" s="71">
        <v>487.31068068999997</v>
      </c>
      <c r="M34" s="73">
        <v>882.10696927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41150.0968231</v>
      </c>
      <c r="G35" s="106">
        <v>10910.3953876</v>
      </c>
      <c r="H35" s="106">
        <v>17205.0599135</v>
      </c>
      <c r="I35" s="106">
        <v>4762.0227999</v>
      </c>
      <c r="J35" s="80">
        <v>6921.221913900001</v>
      </c>
      <c r="K35" s="107">
        <v>39.905161899999996</v>
      </c>
      <c r="L35" s="107">
        <v>442.24884598999995</v>
      </c>
      <c r="M35" s="108">
        <v>869.24280031</v>
      </c>
    </row>
    <row r="36" spans="2:13" ht="15" customHeight="1">
      <c r="B36" s="85"/>
      <c r="C36" s="86" t="s">
        <v>41</v>
      </c>
      <c r="D36" s="86"/>
      <c r="E36" s="87"/>
      <c r="F36" s="78">
        <v>22793.067603159998</v>
      </c>
      <c r="G36" s="80">
        <v>5750.9159973</v>
      </c>
      <c r="H36" s="80">
        <v>9410.6479102</v>
      </c>
      <c r="I36" s="106">
        <v>2965.6512969</v>
      </c>
      <c r="J36" s="80">
        <v>3912.4015779</v>
      </c>
      <c r="K36" s="80">
        <v>7.1785709</v>
      </c>
      <c r="L36" s="106">
        <v>206.54678126</v>
      </c>
      <c r="M36" s="109">
        <v>539.7254687</v>
      </c>
    </row>
    <row r="37" spans="2:13" ht="15" customHeight="1">
      <c r="B37" s="88"/>
      <c r="C37" s="89" t="s">
        <v>42</v>
      </c>
      <c r="D37" s="76"/>
      <c r="E37" s="77"/>
      <c r="F37" s="78">
        <v>18357.02921994</v>
      </c>
      <c r="G37" s="82">
        <v>5159.4793903</v>
      </c>
      <c r="H37" s="82">
        <v>7794.4120033</v>
      </c>
      <c r="I37" s="110">
        <v>1796.371503</v>
      </c>
      <c r="J37" s="82">
        <v>3008.820336</v>
      </c>
      <c r="K37" s="82">
        <v>32.726591</v>
      </c>
      <c r="L37" s="110">
        <v>235.70206473</v>
      </c>
      <c r="M37" s="111">
        <v>329.51733161000004</v>
      </c>
    </row>
    <row r="38" spans="2:13" ht="15" customHeight="1">
      <c r="B38" s="88"/>
      <c r="C38" s="92"/>
      <c r="D38" s="76" t="s">
        <v>38</v>
      </c>
      <c r="E38" s="77"/>
      <c r="F38" s="78">
        <v>3930.0533084500003</v>
      </c>
      <c r="G38" s="80">
        <v>1212.7303892</v>
      </c>
      <c r="H38" s="80">
        <v>1804.3200747</v>
      </c>
      <c r="I38" s="106">
        <v>204.9749965</v>
      </c>
      <c r="J38" s="80">
        <v>624.8996642</v>
      </c>
      <c r="K38" s="80">
        <v>4.8727703</v>
      </c>
      <c r="L38" s="106">
        <v>28.95207525</v>
      </c>
      <c r="M38" s="109">
        <v>49.3033383</v>
      </c>
    </row>
    <row r="39" spans="2:13" ht="15" customHeight="1">
      <c r="B39" s="75" t="s">
        <v>36</v>
      </c>
      <c r="C39" s="76"/>
      <c r="D39" s="76"/>
      <c r="E39" s="77"/>
      <c r="F39" s="78">
        <v>2665.46025026</v>
      </c>
      <c r="G39" s="82">
        <v>942.6165987</v>
      </c>
      <c r="H39" s="82">
        <v>1004.0645494</v>
      </c>
      <c r="I39" s="110">
        <v>157.9570428</v>
      </c>
      <c r="J39" s="82">
        <v>499.5869812</v>
      </c>
      <c r="K39" s="82">
        <v>3.3090745</v>
      </c>
      <c r="L39" s="110">
        <v>45.0618347</v>
      </c>
      <c r="M39" s="111">
        <v>12.864168960000029</v>
      </c>
    </row>
    <row r="40" spans="2:13" ht="15" customHeight="1">
      <c r="B40" s="93"/>
      <c r="C40" s="86" t="s">
        <v>39</v>
      </c>
      <c r="D40" s="86"/>
      <c r="E40" s="87"/>
      <c r="F40" s="78">
        <v>396.75128684</v>
      </c>
      <c r="G40" s="80">
        <v>136.5559612</v>
      </c>
      <c r="H40" s="80">
        <v>153.3157217</v>
      </c>
      <c r="I40" s="106">
        <v>24.9858496</v>
      </c>
      <c r="J40" s="80">
        <v>74.1662186</v>
      </c>
      <c r="K40" s="80">
        <v>0.4135455</v>
      </c>
      <c r="L40" s="106">
        <v>5.03572924</v>
      </c>
      <c r="M40" s="109">
        <v>2.278261</v>
      </c>
    </row>
    <row r="41" spans="2:13" ht="15" customHeight="1">
      <c r="B41" s="5" t="s">
        <v>52</v>
      </c>
      <c r="C41" s="94"/>
      <c r="D41" s="94"/>
      <c r="E41" s="95"/>
      <c r="F41" s="96">
        <v>6220.19704326</v>
      </c>
      <c r="G41" s="98">
        <v>2105.5360124</v>
      </c>
      <c r="H41" s="98">
        <v>2389.1246728</v>
      </c>
      <c r="I41" s="112">
        <v>434.8089973</v>
      </c>
      <c r="J41" s="98">
        <v>1148.6595473</v>
      </c>
      <c r="K41" s="98">
        <v>6.468183</v>
      </c>
      <c r="L41" s="112">
        <v>94.25605766</v>
      </c>
      <c r="M41" s="113">
        <v>41.3435728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32452.43190227</v>
      </c>
      <c r="G49" s="71">
        <v>9929.13312158</v>
      </c>
      <c r="H49" s="71">
        <v>13372.02464092</v>
      </c>
      <c r="I49" s="71">
        <v>3484.36676189</v>
      </c>
      <c r="J49" s="71">
        <v>5339.252153050001</v>
      </c>
      <c r="K49" s="71">
        <v>31.34797394</v>
      </c>
      <c r="L49" s="73">
        <v>296.30725089</v>
      </c>
      <c r="M49" s="123">
        <v>300.77439332</v>
      </c>
      <c r="N49" s="71">
        <v>34.46028491</v>
      </c>
      <c r="O49" s="149">
        <v>149.13483032</v>
      </c>
      <c r="P49" s="150">
        <v>623.52376139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30222.65570374</v>
      </c>
      <c r="G50" s="80">
        <v>9062.44143006</v>
      </c>
      <c r="H50" s="80">
        <v>12561.023528400001</v>
      </c>
      <c r="I50" s="80">
        <v>3359.04381492</v>
      </c>
      <c r="J50" s="80">
        <v>4942.7522771700005</v>
      </c>
      <c r="K50" s="80">
        <v>28.50657759</v>
      </c>
      <c r="L50" s="83">
        <v>268.8880756</v>
      </c>
      <c r="M50" s="125">
        <v>300.60311796</v>
      </c>
      <c r="N50" s="80">
        <v>34.17806143</v>
      </c>
      <c r="O50" s="157"/>
      <c r="P50" s="109">
        <v>613.45849549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16496.8250374</v>
      </c>
      <c r="G51" s="80">
        <v>4765.10586841</v>
      </c>
      <c r="H51" s="80">
        <v>6767.07346107</v>
      </c>
      <c r="I51" s="80">
        <v>2079.05779855</v>
      </c>
      <c r="J51" s="80">
        <v>2754.46659629</v>
      </c>
      <c r="K51" s="80">
        <v>5.04543776</v>
      </c>
      <c r="L51" s="83">
        <v>126.07587532</v>
      </c>
      <c r="M51" s="78">
        <v>176.4067831</v>
      </c>
      <c r="N51" s="126">
        <v>21.46984298</v>
      </c>
      <c r="O51" s="158"/>
      <c r="P51" s="83">
        <v>377.84234981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13725.83066634</v>
      </c>
      <c r="G52" s="80">
        <v>4297.33556165</v>
      </c>
      <c r="H52" s="80">
        <v>5793.95006733</v>
      </c>
      <c r="I52" s="80">
        <v>1279.98601637</v>
      </c>
      <c r="J52" s="80">
        <v>2188.28568088</v>
      </c>
      <c r="K52" s="80">
        <v>23.46113983</v>
      </c>
      <c r="L52" s="83">
        <v>142.81220027999998</v>
      </c>
      <c r="M52" s="78">
        <v>124.19633486</v>
      </c>
      <c r="N52" s="126">
        <v>12.70821845</v>
      </c>
      <c r="O52" s="158"/>
      <c r="P52" s="83">
        <v>235.61614568000005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3176.70559219</v>
      </c>
      <c r="G53" s="80">
        <v>1046.8869801</v>
      </c>
      <c r="H53" s="80">
        <v>1444.18412042</v>
      </c>
      <c r="I53" s="80">
        <v>164.14062773</v>
      </c>
      <c r="J53" s="80">
        <v>500.35061421</v>
      </c>
      <c r="K53" s="80">
        <v>3.89821624</v>
      </c>
      <c r="L53" s="83">
        <v>17.24503349</v>
      </c>
      <c r="M53" s="78">
        <v>11.9094099</v>
      </c>
      <c r="N53" s="126">
        <v>0.11450426</v>
      </c>
      <c r="O53" s="158"/>
      <c r="P53" s="83">
        <v>39.4468914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2229.7761985300003</v>
      </c>
      <c r="G54" s="80">
        <v>866.69169152</v>
      </c>
      <c r="H54" s="80">
        <v>811.00111252</v>
      </c>
      <c r="I54" s="80">
        <v>125.32294697</v>
      </c>
      <c r="J54" s="80">
        <v>396.49987588</v>
      </c>
      <c r="K54" s="80">
        <v>2.84139635</v>
      </c>
      <c r="L54" s="83">
        <v>27.41917529</v>
      </c>
      <c r="M54" s="78">
        <v>0.17127536</v>
      </c>
      <c r="N54" s="126">
        <v>0.28222348</v>
      </c>
      <c r="O54" s="158"/>
      <c r="P54" s="83">
        <v>10.065265899999986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303.27146942</v>
      </c>
      <c r="G55" s="80">
        <v>119.73625072</v>
      </c>
      <c r="H55" s="80">
        <v>110.33132335</v>
      </c>
      <c r="I55" s="80">
        <v>17.53385291</v>
      </c>
      <c r="J55" s="80">
        <v>52.27348813</v>
      </c>
      <c r="K55" s="80">
        <v>0.3145977</v>
      </c>
      <c r="L55" s="83">
        <v>3.08195661</v>
      </c>
      <c r="M55" s="78">
        <v>0.10793902</v>
      </c>
      <c r="N55" s="126">
        <v>0.07993222</v>
      </c>
      <c r="O55" s="158"/>
      <c r="P55" s="83">
        <v>1.59515795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4886.36415421</v>
      </c>
      <c r="G56" s="98">
        <v>1843.21519463</v>
      </c>
      <c r="H56" s="98">
        <v>1810.55978689</v>
      </c>
      <c r="I56" s="98">
        <v>319.39630127</v>
      </c>
      <c r="J56" s="98">
        <v>850.65226494</v>
      </c>
      <c r="K56" s="98">
        <v>5.05587976</v>
      </c>
      <c r="L56" s="99">
        <v>57.48472672</v>
      </c>
      <c r="M56" s="96">
        <v>34.09464034</v>
      </c>
      <c r="N56" s="127">
        <v>3.30161273</v>
      </c>
      <c r="O56" s="159"/>
      <c r="P56" s="99">
        <v>30.00456165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1412.04159304</v>
      </c>
      <c r="G66" s="71">
        <v>16.68258917</v>
      </c>
      <c r="H66" s="71">
        <v>1264.41397123</v>
      </c>
      <c r="I66" s="73">
        <v>367.13528214</v>
      </c>
      <c r="J66" s="134"/>
    </row>
    <row r="67" spans="5:10" ht="13.5">
      <c r="E67" s="135" t="s">
        <v>41</v>
      </c>
      <c r="F67" s="78">
        <v>1412.04159304</v>
      </c>
      <c r="G67" s="80">
        <v>9.39258917</v>
      </c>
      <c r="H67" s="80">
        <v>402.62028585</v>
      </c>
      <c r="I67" s="83">
        <v>367.13528214</v>
      </c>
      <c r="J67" s="136"/>
    </row>
    <row r="68" spans="5:10" ht="13.5">
      <c r="E68" s="35" t="s">
        <v>42</v>
      </c>
      <c r="F68" s="137"/>
      <c r="G68" s="98">
        <v>7.29</v>
      </c>
      <c r="H68" s="98">
        <v>861.79368538</v>
      </c>
      <c r="I68" s="143"/>
      <c r="J68" s="139"/>
    </row>
  </sheetData>
  <sheetProtection/>
  <mergeCells count="15">
    <mergeCell ref="F18:I18"/>
    <mergeCell ref="J18:M18"/>
    <mergeCell ref="F32:F33"/>
    <mergeCell ref="K13:L13"/>
    <mergeCell ref="I13:J13"/>
    <mergeCell ref="O50:O56"/>
    <mergeCell ref="F47:L47"/>
    <mergeCell ref="M47:P47"/>
    <mergeCell ref="B1:P1"/>
    <mergeCell ref="E12:F12"/>
    <mergeCell ref="G12:H12"/>
    <mergeCell ref="E13:F13"/>
    <mergeCell ref="G13:H13"/>
    <mergeCell ref="I12:J12"/>
    <mergeCell ref="K12:L12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78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3479.4007</v>
      </c>
      <c r="G8" s="47">
        <v>3421.5586999999996</v>
      </c>
      <c r="H8" s="48">
        <v>232.9887</v>
      </c>
      <c r="I8" s="47">
        <v>57.842</v>
      </c>
      <c r="J8" s="47">
        <v>8.6942</v>
      </c>
      <c r="K8" s="47">
        <v>164.8152</v>
      </c>
    </row>
    <row r="9" spans="5:11" ht="13.5">
      <c r="E9" s="49" t="s">
        <v>41</v>
      </c>
      <c r="F9" s="50">
        <v>1965.7794</v>
      </c>
      <c r="G9" s="48">
        <v>1940.0013</v>
      </c>
      <c r="H9" s="51"/>
      <c r="I9" s="50">
        <v>25.7781</v>
      </c>
      <c r="J9" s="52">
        <v>7.6939</v>
      </c>
      <c r="K9" s="52">
        <v>91.4664</v>
      </c>
    </row>
    <row r="10" spans="5:11" ht="13.5">
      <c r="E10" s="7" t="s">
        <v>42</v>
      </c>
      <c r="F10" s="53">
        <v>1513.6213</v>
      </c>
      <c r="G10" s="54">
        <v>1481.5574</v>
      </c>
      <c r="H10" s="55">
        <v>232.9887</v>
      </c>
      <c r="I10" s="56">
        <v>32.0639</v>
      </c>
      <c r="J10" s="55">
        <v>1.0003</v>
      </c>
      <c r="K10" s="55">
        <v>73.3488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283274.243081395</v>
      </c>
      <c r="F13" s="169"/>
      <c r="G13" s="168">
        <v>55685.46716</v>
      </c>
      <c r="H13" s="169"/>
      <c r="I13" s="168">
        <v>1457.58089</v>
      </c>
      <c r="J13" s="169"/>
      <c r="K13" s="168">
        <v>57143.04805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2106.8391</v>
      </c>
      <c r="G20" s="71">
        <v>28.6989</v>
      </c>
      <c r="H20" s="71">
        <v>1689.381</v>
      </c>
      <c r="I20" s="72">
        <v>388.75919999999996</v>
      </c>
      <c r="J20" s="70">
        <v>3828.437</v>
      </c>
      <c r="K20" s="71">
        <v>306.8468</v>
      </c>
      <c r="L20" s="71">
        <v>2687.4336</v>
      </c>
      <c r="M20" s="73">
        <v>834.1566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2022.1976</v>
      </c>
      <c r="G21" s="79">
        <v>26.8193</v>
      </c>
      <c r="H21" s="80">
        <v>1617.4375</v>
      </c>
      <c r="I21" s="79">
        <v>377.94079999999997</v>
      </c>
      <c r="J21" s="81">
        <v>3636.9964</v>
      </c>
      <c r="K21" s="82">
        <v>280.4548</v>
      </c>
      <c r="L21" s="82">
        <v>2548.4442</v>
      </c>
      <c r="M21" s="83">
        <v>808.0974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1085.2936</v>
      </c>
      <c r="G22" s="80">
        <v>13.0917</v>
      </c>
      <c r="H22" s="80">
        <v>851.9134</v>
      </c>
      <c r="I22" s="83">
        <v>220.2885</v>
      </c>
      <c r="J22" s="78">
        <v>1931.1459</v>
      </c>
      <c r="K22" s="80">
        <v>132.6185</v>
      </c>
      <c r="L22" s="80">
        <v>1304.5391</v>
      </c>
      <c r="M22" s="83">
        <v>493.9883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936.904</v>
      </c>
      <c r="G23" s="82">
        <v>13.7276</v>
      </c>
      <c r="H23" s="82">
        <v>765.5241</v>
      </c>
      <c r="I23" s="90">
        <v>157.6523</v>
      </c>
      <c r="J23" s="78">
        <v>1705.8505</v>
      </c>
      <c r="K23" s="82">
        <v>147.8363</v>
      </c>
      <c r="L23" s="82">
        <v>1243.9051</v>
      </c>
      <c r="M23" s="90">
        <v>314.1091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223.90169999999998</v>
      </c>
      <c r="G24" s="82">
        <v>3.6344</v>
      </c>
      <c r="H24" s="80">
        <v>199.9851</v>
      </c>
      <c r="I24" s="83">
        <v>20.2822</v>
      </c>
      <c r="J24" s="78">
        <v>410.61809999999997</v>
      </c>
      <c r="K24" s="80">
        <v>23.8402</v>
      </c>
      <c r="L24" s="80">
        <v>353.6117</v>
      </c>
      <c r="M24" s="83">
        <v>33.1662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84.6415</v>
      </c>
      <c r="G25" s="82">
        <v>1.8796</v>
      </c>
      <c r="H25" s="82">
        <v>71.9435</v>
      </c>
      <c r="I25" s="90">
        <v>10.8184</v>
      </c>
      <c r="J25" s="78">
        <v>191.4406</v>
      </c>
      <c r="K25" s="82">
        <v>26.392</v>
      </c>
      <c r="L25" s="80">
        <v>138.9894</v>
      </c>
      <c r="M25" s="90">
        <v>26.0592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13.4705</v>
      </c>
      <c r="G26" s="80">
        <v>0.2761</v>
      </c>
      <c r="H26" s="80">
        <v>11.1546</v>
      </c>
      <c r="I26" s="83">
        <v>2.0398</v>
      </c>
      <c r="J26" s="78">
        <v>27.985500000000002</v>
      </c>
      <c r="K26" s="80">
        <v>3.2107</v>
      </c>
      <c r="L26" s="82">
        <v>20.103</v>
      </c>
      <c r="M26" s="83">
        <v>4.6718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208.6051</v>
      </c>
      <c r="G27" s="97">
        <v>4.0974</v>
      </c>
      <c r="H27" s="98">
        <v>174.0595</v>
      </c>
      <c r="I27" s="99">
        <v>30.4482</v>
      </c>
      <c r="J27" s="96">
        <v>443.286</v>
      </c>
      <c r="K27" s="98">
        <v>54.7628</v>
      </c>
      <c r="L27" s="98">
        <v>316.3463</v>
      </c>
      <c r="M27" s="99">
        <v>72.1769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4345.58783633</v>
      </c>
      <c r="G34" s="71">
        <v>1136.0794157</v>
      </c>
      <c r="H34" s="71">
        <v>1810.9473293</v>
      </c>
      <c r="I34" s="71">
        <v>503.8596519</v>
      </c>
      <c r="J34" s="71">
        <v>759.1893115</v>
      </c>
      <c r="K34" s="71">
        <v>4.2056062</v>
      </c>
      <c r="L34" s="71">
        <v>47.56011566</v>
      </c>
      <c r="M34" s="73">
        <v>83.74640607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4073.97428097</v>
      </c>
      <c r="G35" s="106">
        <v>1042.5461531</v>
      </c>
      <c r="H35" s="106">
        <v>1707.2151945</v>
      </c>
      <c r="I35" s="106">
        <v>487.2495887</v>
      </c>
      <c r="J35" s="80">
        <v>707.5310972</v>
      </c>
      <c r="K35" s="107">
        <v>3.8832112</v>
      </c>
      <c r="L35" s="107">
        <v>43.0321899</v>
      </c>
      <c r="M35" s="108">
        <v>82.51684637</v>
      </c>
    </row>
    <row r="36" spans="2:13" ht="15" customHeight="1">
      <c r="B36" s="85"/>
      <c r="C36" s="86" t="s">
        <v>41</v>
      </c>
      <c r="D36" s="86"/>
      <c r="E36" s="87"/>
      <c r="F36" s="78">
        <v>2272.4608325100003</v>
      </c>
      <c r="G36" s="80">
        <v>555.0290155</v>
      </c>
      <c r="H36" s="80">
        <v>937.0940062</v>
      </c>
      <c r="I36" s="106">
        <v>307.4546416</v>
      </c>
      <c r="J36" s="80">
        <v>400.768109</v>
      </c>
      <c r="K36" s="80">
        <v>0.7192445</v>
      </c>
      <c r="L36" s="106">
        <v>20.21366221</v>
      </c>
      <c r="M36" s="109">
        <v>51.1821535</v>
      </c>
    </row>
    <row r="37" spans="2:13" ht="15" customHeight="1">
      <c r="B37" s="88"/>
      <c r="C37" s="89" t="s">
        <v>42</v>
      </c>
      <c r="D37" s="76"/>
      <c r="E37" s="77"/>
      <c r="F37" s="78">
        <v>1801.5134484599998</v>
      </c>
      <c r="G37" s="82">
        <v>487.5171376</v>
      </c>
      <c r="H37" s="82">
        <v>770.1211883</v>
      </c>
      <c r="I37" s="110">
        <v>179.7949471</v>
      </c>
      <c r="J37" s="82">
        <v>306.7629882</v>
      </c>
      <c r="K37" s="82">
        <v>3.1639667</v>
      </c>
      <c r="L37" s="110">
        <v>22.81852769</v>
      </c>
      <c r="M37" s="111">
        <v>31.334692869999998</v>
      </c>
    </row>
    <row r="38" spans="2:13" ht="15" customHeight="1">
      <c r="B38" s="88"/>
      <c r="C38" s="92"/>
      <c r="D38" s="76" t="s">
        <v>38</v>
      </c>
      <c r="E38" s="77"/>
      <c r="F38" s="78">
        <v>377.49745664000005</v>
      </c>
      <c r="G38" s="80">
        <v>110.9824323</v>
      </c>
      <c r="H38" s="80">
        <v>178.6868931</v>
      </c>
      <c r="I38" s="106">
        <v>17.9317664</v>
      </c>
      <c r="J38" s="80">
        <v>62.3398996</v>
      </c>
      <c r="K38" s="80">
        <v>0.431942</v>
      </c>
      <c r="L38" s="106">
        <v>2.72609346</v>
      </c>
      <c r="M38" s="109">
        <v>4.39842978</v>
      </c>
    </row>
    <row r="39" spans="2:13" ht="15" customHeight="1">
      <c r="B39" s="75" t="s">
        <v>36</v>
      </c>
      <c r="C39" s="76"/>
      <c r="D39" s="76"/>
      <c r="E39" s="77"/>
      <c r="F39" s="78">
        <v>271.61355535999996</v>
      </c>
      <c r="G39" s="82">
        <v>93.5332626</v>
      </c>
      <c r="H39" s="82">
        <v>103.7321348</v>
      </c>
      <c r="I39" s="110">
        <v>16.6100632</v>
      </c>
      <c r="J39" s="82">
        <v>51.6582143</v>
      </c>
      <c r="K39" s="82">
        <v>0.322395</v>
      </c>
      <c r="L39" s="110">
        <v>4.52792576</v>
      </c>
      <c r="M39" s="111">
        <v>1.22955970000001</v>
      </c>
    </row>
    <row r="40" spans="2:13" ht="15" customHeight="1">
      <c r="B40" s="93"/>
      <c r="C40" s="86" t="s">
        <v>39</v>
      </c>
      <c r="D40" s="86"/>
      <c r="E40" s="87"/>
      <c r="F40" s="78">
        <v>42.03633829</v>
      </c>
      <c r="G40" s="80">
        <v>14.1212337</v>
      </c>
      <c r="H40" s="80">
        <v>16.452849</v>
      </c>
      <c r="I40" s="106">
        <v>2.6767215</v>
      </c>
      <c r="J40" s="80">
        <v>7.9870779</v>
      </c>
      <c r="K40" s="80">
        <v>0.0523485</v>
      </c>
      <c r="L40" s="106">
        <v>0.52142964</v>
      </c>
      <c r="M40" s="109">
        <v>0.22467805</v>
      </c>
    </row>
    <row r="41" spans="2:13" ht="15" customHeight="1">
      <c r="B41" s="5" t="s">
        <v>52</v>
      </c>
      <c r="C41" s="94"/>
      <c r="D41" s="94"/>
      <c r="E41" s="95"/>
      <c r="F41" s="96">
        <v>620.51888797</v>
      </c>
      <c r="G41" s="98">
        <v>203.9861285</v>
      </c>
      <c r="H41" s="98">
        <v>241.2942871</v>
      </c>
      <c r="I41" s="112">
        <v>45.0533704</v>
      </c>
      <c r="J41" s="98">
        <v>116.4250732</v>
      </c>
      <c r="K41" s="98">
        <v>0.642201</v>
      </c>
      <c r="L41" s="112">
        <v>9.26348942</v>
      </c>
      <c r="M41" s="113">
        <v>3.85433835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3208.4963000799994</v>
      </c>
      <c r="G49" s="71">
        <v>944.7217164799999</v>
      </c>
      <c r="H49" s="71">
        <v>1329.5250999099999</v>
      </c>
      <c r="I49" s="71">
        <v>356.48140622</v>
      </c>
      <c r="J49" s="71">
        <v>545.82743275</v>
      </c>
      <c r="K49" s="71">
        <v>3.04901954</v>
      </c>
      <c r="L49" s="73">
        <v>28.89162518</v>
      </c>
      <c r="M49" s="123">
        <v>32.07554176</v>
      </c>
      <c r="N49" s="71">
        <v>3.53595122</v>
      </c>
      <c r="O49" s="148">
        <v>13.70115244</v>
      </c>
      <c r="P49" s="147">
        <v>59.17472603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2981.8441057399996</v>
      </c>
      <c r="G50" s="80">
        <v>858.8399433</v>
      </c>
      <c r="H50" s="80">
        <v>1245.92183755</v>
      </c>
      <c r="I50" s="80">
        <v>343.31162129</v>
      </c>
      <c r="J50" s="80">
        <v>504.85732357</v>
      </c>
      <c r="K50" s="80">
        <v>2.7716575900000002</v>
      </c>
      <c r="L50" s="83">
        <v>26.14172244</v>
      </c>
      <c r="M50" s="125">
        <v>32.06302194</v>
      </c>
      <c r="N50" s="80">
        <v>3.50445432</v>
      </c>
      <c r="O50" s="157"/>
      <c r="P50" s="109">
        <v>58.21319592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1639.5578879199998</v>
      </c>
      <c r="G51" s="80">
        <v>455.70664575</v>
      </c>
      <c r="H51" s="80">
        <v>673.4995162</v>
      </c>
      <c r="I51" s="80">
        <v>215.50455221</v>
      </c>
      <c r="J51" s="80">
        <v>282.01978184</v>
      </c>
      <c r="K51" s="80">
        <v>0.50508372</v>
      </c>
      <c r="L51" s="83">
        <v>12.3223082</v>
      </c>
      <c r="M51" s="78">
        <v>18.36369549</v>
      </c>
      <c r="N51" s="126">
        <v>2.14454654</v>
      </c>
      <c r="O51" s="158"/>
      <c r="P51" s="83">
        <v>35.83834037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1342.2862178199998</v>
      </c>
      <c r="G52" s="80">
        <v>403.13329755</v>
      </c>
      <c r="H52" s="80">
        <v>572.42232135</v>
      </c>
      <c r="I52" s="80">
        <v>127.80706908</v>
      </c>
      <c r="J52" s="80">
        <v>222.83754173</v>
      </c>
      <c r="K52" s="80">
        <v>2.26657387</v>
      </c>
      <c r="L52" s="83">
        <v>13.819414239999999</v>
      </c>
      <c r="M52" s="78">
        <v>13.69932645</v>
      </c>
      <c r="N52" s="126">
        <v>1.35990778</v>
      </c>
      <c r="O52" s="158"/>
      <c r="P52" s="83">
        <v>22.37485555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304.29960856</v>
      </c>
      <c r="G53" s="80">
        <v>95.06294744</v>
      </c>
      <c r="H53" s="80">
        <v>143.00153838</v>
      </c>
      <c r="I53" s="80">
        <v>14.35613661</v>
      </c>
      <c r="J53" s="80">
        <v>49.91123542</v>
      </c>
      <c r="K53" s="80">
        <v>0.3455536</v>
      </c>
      <c r="L53" s="83">
        <v>1.62219711</v>
      </c>
      <c r="M53" s="78">
        <v>1.39562131</v>
      </c>
      <c r="N53" s="126">
        <v>0.01967622</v>
      </c>
      <c r="O53" s="158"/>
      <c r="P53" s="83">
        <v>3.51886977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226.65219434000002</v>
      </c>
      <c r="G54" s="80">
        <v>85.88177318</v>
      </c>
      <c r="H54" s="80">
        <v>83.60326236</v>
      </c>
      <c r="I54" s="80">
        <v>13.16978493</v>
      </c>
      <c r="J54" s="80">
        <v>40.97010918</v>
      </c>
      <c r="K54" s="80">
        <v>0.27736195</v>
      </c>
      <c r="L54" s="83">
        <v>2.7499027399999996</v>
      </c>
      <c r="M54" s="78">
        <v>0.01251982</v>
      </c>
      <c r="N54" s="126">
        <v>0.0314969</v>
      </c>
      <c r="O54" s="158"/>
      <c r="P54" s="83">
        <v>0.9615301100000053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32.12179331</v>
      </c>
      <c r="G55" s="80">
        <v>12.41677125</v>
      </c>
      <c r="H55" s="80">
        <v>11.8314847</v>
      </c>
      <c r="I55" s="80">
        <v>1.87164653</v>
      </c>
      <c r="J55" s="80">
        <v>5.64192102</v>
      </c>
      <c r="K55" s="80">
        <v>0.04204515</v>
      </c>
      <c r="L55" s="83">
        <v>0.31792466</v>
      </c>
      <c r="M55" s="78">
        <v>0.00685106</v>
      </c>
      <c r="N55" s="126">
        <v>0.0085013</v>
      </c>
      <c r="O55" s="158"/>
      <c r="P55" s="83">
        <v>0.15735206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486.22851063999997</v>
      </c>
      <c r="G56" s="98">
        <v>177.99117929</v>
      </c>
      <c r="H56" s="98">
        <v>182.68922367</v>
      </c>
      <c r="I56" s="98">
        <v>33.12150478</v>
      </c>
      <c r="J56" s="98">
        <v>86.28025913</v>
      </c>
      <c r="K56" s="98">
        <v>0.50296176</v>
      </c>
      <c r="L56" s="99">
        <v>5.64338201</v>
      </c>
      <c r="M56" s="96">
        <v>3.61201088</v>
      </c>
      <c r="N56" s="127">
        <v>0.3259931</v>
      </c>
      <c r="O56" s="159"/>
      <c r="P56" s="99">
        <v>2.7995877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148.5226192</v>
      </c>
      <c r="G66" s="71">
        <v>1.922945</v>
      </c>
      <c r="H66" s="71">
        <v>134.126</v>
      </c>
      <c r="I66" s="73">
        <v>37.69871571</v>
      </c>
      <c r="J66" s="134"/>
    </row>
    <row r="67" spans="5:10" ht="13.5">
      <c r="E67" s="135" t="s">
        <v>41</v>
      </c>
      <c r="F67" s="78">
        <v>148.5226192</v>
      </c>
      <c r="G67" s="80">
        <v>1.096945</v>
      </c>
      <c r="H67" s="80">
        <v>41.9979</v>
      </c>
      <c r="I67" s="83">
        <v>37.69871571</v>
      </c>
      <c r="J67" s="136"/>
    </row>
    <row r="68" spans="5:10" ht="13.5">
      <c r="E68" s="35" t="s">
        <v>42</v>
      </c>
      <c r="F68" s="137"/>
      <c r="G68" s="98">
        <v>0.826</v>
      </c>
      <c r="H68" s="98">
        <v>92.1281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79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3476.2913</v>
      </c>
      <c r="G8" s="47">
        <v>3418.5089</v>
      </c>
      <c r="H8" s="48">
        <v>236.4528</v>
      </c>
      <c r="I8" s="47">
        <v>57.7824</v>
      </c>
      <c r="J8" s="47">
        <v>8.6509</v>
      </c>
      <c r="K8" s="47">
        <v>165.73090000000002</v>
      </c>
    </row>
    <row r="9" spans="5:11" ht="13.5">
      <c r="E9" s="49" t="s">
        <v>41</v>
      </c>
      <c r="F9" s="50">
        <v>1966.9181</v>
      </c>
      <c r="G9" s="48">
        <v>1941.1304</v>
      </c>
      <c r="H9" s="51"/>
      <c r="I9" s="50">
        <v>25.7877</v>
      </c>
      <c r="J9" s="52">
        <v>7.6556</v>
      </c>
      <c r="K9" s="52">
        <v>92.1359</v>
      </c>
    </row>
    <row r="10" spans="5:11" ht="13.5">
      <c r="E10" s="7" t="s">
        <v>42</v>
      </c>
      <c r="F10" s="53">
        <v>1509.3732</v>
      </c>
      <c r="G10" s="54">
        <v>1477.3785</v>
      </c>
      <c r="H10" s="55">
        <v>236.4528</v>
      </c>
      <c r="I10" s="56">
        <v>31.9947</v>
      </c>
      <c r="J10" s="55">
        <v>0.9953</v>
      </c>
      <c r="K10" s="55">
        <v>73.595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282210.715331766</v>
      </c>
      <c r="F13" s="169"/>
      <c r="G13" s="168">
        <v>55508.5364</v>
      </c>
      <c r="H13" s="169"/>
      <c r="I13" s="168">
        <v>745.46573</v>
      </c>
      <c r="J13" s="169"/>
      <c r="K13" s="168">
        <v>56254.00213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2082.7607000000003</v>
      </c>
      <c r="G20" s="71">
        <v>28.4086</v>
      </c>
      <c r="H20" s="71">
        <v>1670.1275000000003</v>
      </c>
      <c r="I20" s="72">
        <v>384.22459999999995</v>
      </c>
      <c r="J20" s="70">
        <v>3694.5148999999997</v>
      </c>
      <c r="K20" s="71">
        <v>315.019</v>
      </c>
      <c r="L20" s="71">
        <v>2588.4845</v>
      </c>
      <c r="M20" s="73">
        <v>791.0114000000001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2000.5454000000002</v>
      </c>
      <c r="G21" s="79">
        <v>26.5827</v>
      </c>
      <c r="H21" s="80">
        <v>1600.1478000000002</v>
      </c>
      <c r="I21" s="79">
        <v>373.81489999999997</v>
      </c>
      <c r="J21" s="81">
        <v>3513.4647999999997</v>
      </c>
      <c r="K21" s="82">
        <v>288.5479</v>
      </c>
      <c r="L21" s="82">
        <v>2457.6999</v>
      </c>
      <c r="M21" s="83">
        <v>767.2170000000001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1065.7179</v>
      </c>
      <c r="G22" s="80">
        <v>12.8043</v>
      </c>
      <c r="H22" s="80">
        <v>835.3418</v>
      </c>
      <c r="I22" s="83">
        <v>217.5718</v>
      </c>
      <c r="J22" s="78">
        <v>1856.4328</v>
      </c>
      <c r="K22" s="80">
        <v>134.2805</v>
      </c>
      <c r="L22" s="80">
        <v>1253.4418</v>
      </c>
      <c r="M22" s="83">
        <v>468.7105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934.8275000000001</v>
      </c>
      <c r="G23" s="82">
        <v>13.7784</v>
      </c>
      <c r="H23" s="82">
        <v>764.806</v>
      </c>
      <c r="I23" s="90">
        <v>156.2431</v>
      </c>
      <c r="J23" s="78">
        <v>1657.032</v>
      </c>
      <c r="K23" s="82">
        <v>154.2674</v>
      </c>
      <c r="L23" s="82">
        <v>1204.2581</v>
      </c>
      <c r="M23" s="90">
        <v>298.5065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223.7837</v>
      </c>
      <c r="G24" s="82">
        <v>3.9042</v>
      </c>
      <c r="H24" s="80">
        <v>199.6467</v>
      </c>
      <c r="I24" s="83">
        <v>20.2328</v>
      </c>
      <c r="J24" s="78">
        <v>399.1368</v>
      </c>
      <c r="K24" s="80">
        <v>26.7502</v>
      </c>
      <c r="L24" s="80">
        <v>340.0456</v>
      </c>
      <c r="M24" s="83">
        <v>32.341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82.2153</v>
      </c>
      <c r="G25" s="82">
        <v>1.8259</v>
      </c>
      <c r="H25" s="82">
        <v>69.9797</v>
      </c>
      <c r="I25" s="90">
        <v>10.4097</v>
      </c>
      <c r="J25" s="78">
        <v>181.05010000000001</v>
      </c>
      <c r="K25" s="82">
        <v>26.4711</v>
      </c>
      <c r="L25" s="80">
        <v>130.7846</v>
      </c>
      <c r="M25" s="90">
        <v>23.7944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12.965399999999999</v>
      </c>
      <c r="G26" s="80">
        <v>0.2747</v>
      </c>
      <c r="H26" s="80">
        <v>10.7437</v>
      </c>
      <c r="I26" s="83">
        <v>1.947</v>
      </c>
      <c r="J26" s="78">
        <v>26.2967</v>
      </c>
      <c r="K26" s="80">
        <v>3.2811</v>
      </c>
      <c r="L26" s="82">
        <v>18.7772</v>
      </c>
      <c r="M26" s="83">
        <v>4.2384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203.2975</v>
      </c>
      <c r="G27" s="97">
        <v>3.9922</v>
      </c>
      <c r="H27" s="98">
        <v>169.6501</v>
      </c>
      <c r="I27" s="99">
        <v>29.6552</v>
      </c>
      <c r="J27" s="96">
        <v>421.5254</v>
      </c>
      <c r="K27" s="98">
        <v>55.5258</v>
      </c>
      <c r="L27" s="98">
        <v>299.0408</v>
      </c>
      <c r="M27" s="99">
        <v>66.9588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4200.85616226</v>
      </c>
      <c r="G34" s="71">
        <v>1140.4662999</v>
      </c>
      <c r="H34" s="71">
        <v>1750.7941691</v>
      </c>
      <c r="I34" s="71">
        <v>476.30219639999996</v>
      </c>
      <c r="J34" s="71">
        <v>701.3052067</v>
      </c>
      <c r="K34" s="71">
        <v>3.9998103</v>
      </c>
      <c r="L34" s="71">
        <v>48.47647064</v>
      </c>
      <c r="M34" s="73">
        <v>79.51200922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3944.8537569200003</v>
      </c>
      <c r="G35" s="106">
        <v>1050.3334559</v>
      </c>
      <c r="H35" s="106">
        <v>1653.3333375</v>
      </c>
      <c r="I35" s="106">
        <v>461.11723199999994</v>
      </c>
      <c r="J35" s="80">
        <v>654.074529</v>
      </c>
      <c r="K35" s="107">
        <v>3.6886178</v>
      </c>
      <c r="L35" s="107">
        <v>43.96132806</v>
      </c>
      <c r="M35" s="108">
        <v>78.34525666</v>
      </c>
    </row>
    <row r="36" spans="2:13" ht="15" customHeight="1">
      <c r="B36" s="85"/>
      <c r="C36" s="86" t="s">
        <v>41</v>
      </c>
      <c r="D36" s="86"/>
      <c r="E36" s="87"/>
      <c r="F36" s="78">
        <v>2183.6615464</v>
      </c>
      <c r="G36" s="80">
        <v>548.4974968</v>
      </c>
      <c r="H36" s="80">
        <v>903.4778845</v>
      </c>
      <c r="I36" s="106">
        <v>291.0538476</v>
      </c>
      <c r="J36" s="80">
        <v>370.8883972</v>
      </c>
      <c r="K36" s="80">
        <v>0.6891015</v>
      </c>
      <c r="L36" s="106">
        <v>20.44158937</v>
      </c>
      <c r="M36" s="109">
        <v>48.61322943</v>
      </c>
    </row>
    <row r="37" spans="2:13" ht="15" customHeight="1">
      <c r="B37" s="88"/>
      <c r="C37" s="89" t="s">
        <v>42</v>
      </c>
      <c r="D37" s="76"/>
      <c r="E37" s="77"/>
      <c r="F37" s="78">
        <v>1761.1922105200001</v>
      </c>
      <c r="G37" s="82">
        <v>501.8359591</v>
      </c>
      <c r="H37" s="82">
        <v>749.855453</v>
      </c>
      <c r="I37" s="110">
        <v>170.0633844</v>
      </c>
      <c r="J37" s="82">
        <v>283.1861318</v>
      </c>
      <c r="K37" s="82">
        <v>2.9995163</v>
      </c>
      <c r="L37" s="110">
        <v>23.51973869</v>
      </c>
      <c r="M37" s="111">
        <v>29.732027230000007</v>
      </c>
    </row>
    <row r="38" spans="2:13" ht="15" customHeight="1">
      <c r="B38" s="88"/>
      <c r="C38" s="92"/>
      <c r="D38" s="76" t="s">
        <v>38</v>
      </c>
      <c r="E38" s="77"/>
      <c r="F38" s="78">
        <v>381.18575139</v>
      </c>
      <c r="G38" s="80">
        <v>125.106798</v>
      </c>
      <c r="H38" s="80">
        <v>171.9633575</v>
      </c>
      <c r="I38" s="106">
        <v>17.5443161</v>
      </c>
      <c r="J38" s="80">
        <v>58.8285729</v>
      </c>
      <c r="K38" s="80">
        <v>0.4051683</v>
      </c>
      <c r="L38" s="106">
        <v>3.08816229</v>
      </c>
      <c r="M38" s="109">
        <v>4.2493763</v>
      </c>
    </row>
    <row r="39" spans="2:13" ht="15" customHeight="1">
      <c r="B39" s="75" t="s">
        <v>36</v>
      </c>
      <c r="C39" s="76"/>
      <c r="D39" s="76"/>
      <c r="E39" s="77"/>
      <c r="F39" s="78">
        <v>256.00240534</v>
      </c>
      <c r="G39" s="82">
        <v>90.132844</v>
      </c>
      <c r="H39" s="82">
        <v>97.4608316</v>
      </c>
      <c r="I39" s="110">
        <v>15.1849644</v>
      </c>
      <c r="J39" s="82">
        <v>47.2306777</v>
      </c>
      <c r="K39" s="82">
        <v>0.3111925</v>
      </c>
      <c r="L39" s="110">
        <v>4.51514258</v>
      </c>
      <c r="M39" s="111">
        <v>1.166752559999992</v>
      </c>
    </row>
    <row r="40" spans="2:13" ht="15" customHeight="1">
      <c r="B40" s="93"/>
      <c r="C40" s="86" t="s">
        <v>39</v>
      </c>
      <c r="D40" s="86"/>
      <c r="E40" s="87"/>
      <c r="F40" s="78">
        <v>39.545329790000004</v>
      </c>
      <c r="G40" s="80">
        <v>13.6408224</v>
      </c>
      <c r="H40" s="80">
        <v>15.4255593</v>
      </c>
      <c r="I40" s="106">
        <v>2.4670539</v>
      </c>
      <c r="J40" s="80">
        <v>7.2367417</v>
      </c>
      <c r="K40" s="80">
        <v>0.04075</v>
      </c>
      <c r="L40" s="106">
        <v>0.5221927</v>
      </c>
      <c r="M40" s="109">
        <v>0.21220979</v>
      </c>
    </row>
    <row r="41" spans="2:13" ht="15" customHeight="1">
      <c r="B41" s="5" t="s">
        <v>52</v>
      </c>
      <c r="C41" s="94"/>
      <c r="D41" s="94"/>
      <c r="E41" s="95"/>
      <c r="F41" s="96">
        <v>589.9466983</v>
      </c>
      <c r="G41" s="98">
        <v>199.3611097</v>
      </c>
      <c r="H41" s="98">
        <v>227.9460755</v>
      </c>
      <c r="I41" s="112">
        <v>41.6856598</v>
      </c>
      <c r="J41" s="98">
        <v>107.3296716</v>
      </c>
      <c r="K41" s="98">
        <v>0.5878655</v>
      </c>
      <c r="L41" s="112">
        <v>9.35337286</v>
      </c>
      <c r="M41" s="113">
        <v>3.68294334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3112.3987790899996</v>
      </c>
      <c r="G49" s="71">
        <v>952.0379078999999</v>
      </c>
      <c r="H49" s="71">
        <v>1286.3254864699998</v>
      </c>
      <c r="I49" s="71">
        <v>337.02699774</v>
      </c>
      <c r="J49" s="71">
        <v>504.64488547999997</v>
      </c>
      <c r="K49" s="71">
        <v>2.9011193000000004</v>
      </c>
      <c r="L49" s="73">
        <v>29.4623822</v>
      </c>
      <c r="M49" s="123">
        <v>33.7948144</v>
      </c>
      <c r="N49" s="71">
        <v>2.9534766899999996</v>
      </c>
      <c r="O49" s="148">
        <v>14.30614049</v>
      </c>
      <c r="P49" s="147">
        <v>56.18164048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2898.73685993</v>
      </c>
      <c r="G50" s="80">
        <v>869.4311527699999</v>
      </c>
      <c r="H50" s="80">
        <v>1207.7630725899999</v>
      </c>
      <c r="I50" s="80">
        <v>324.99270141</v>
      </c>
      <c r="J50" s="80">
        <v>467.19912816</v>
      </c>
      <c r="K50" s="80">
        <v>2.6319424500000004</v>
      </c>
      <c r="L50" s="83">
        <v>26.71886255</v>
      </c>
      <c r="M50" s="125">
        <v>33.7697819</v>
      </c>
      <c r="N50" s="80">
        <v>2.9146613099999996</v>
      </c>
      <c r="O50" s="157"/>
      <c r="P50" s="109">
        <v>55.2693734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1580.7285283899996</v>
      </c>
      <c r="G51" s="80">
        <v>452.51835012</v>
      </c>
      <c r="H51" s="80">
        <v>650.11000266</v>
      </c>
      <c r="I51" s="80">
        <v>204.04091282</v>
      </c>
      <c r="J51" s="80">
        <v>261.0963201</v>
      </c>
      <c r="K51" s="80">
        <v>0.48436832</v>
      </c>
      <c r="L51" s="83">
        <v>12.47857437</v>
      </c>
      <c r="M51" s="78">
        <v>20.45441237</v>
      </c>
      <c r="N51" s="126">
        <v>1.81608384</v>
      </c>
      <c r="O51" s="158"/>
      <c r="P51" s="83">
        <v>34.0302448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1318.0083315400002</v>
      </c>
      <c r="G52" s="80">
        <v>416.91280265</v>
      </c>
      <c r="H52" s="80">
        <v>557.65306993</v>
      </c>
      <c r="I52" s="80">
        <v>120.95178859</v>
      </c>
      <c r="J52" s="80">
        <v>206.10280806</v>
      </c>
      <c r="K52" s="80">
        <v>2.14757413</v>
      </c>
      <c r="L52" s="83">
        <v>14.24028818</v>
      </c>
      <c r="M52" s="78">
        <v>13.31536953</v>
      </c>
      <c r="N52" s="126">
        <v>1.09857747</v>
      </c>
      <c r="O52" s="158"/>
      <c r="P52" s="83">
        <v>21.2391286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308.68647186000004</v>
      </c>
      <c r="G53" s="80">
        <v>107.75765672</v>
      </c>
      <c r="H53" s="80">
        <v>137.61227091</v>
      </c>
      <c r="I53" s="80">
        <v>14.05452341</v>
      </c>
      <c r="J53" s="80">
        <v>47.10041315</v>
      </c>
      <c r="K53" s="80">
        <v>0.32413464</v>
      </c>
      <c r="L53" s="83">
        <v>1.83747303</v>
      </c>
      <c r="M53" s="78">
        <v>1.01779731</v>
      </c>
      <c r="N53" s="126">
        <v>0.01740311</v>
      </c>
      <c r="O53" s="158"/>
      <c r="P53" s="83">
        <v>3.39980834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213.66191915999997</v>
      </c>
      <c r="G54" s="80">
        <v>82.60675513</v>
      </c>
      <c r="H54" s="80">
        <v>78.56241388</v>
      </c>
      <c r="I54" s="80">
        <v>12.03429633</v>
      </c>
      <c r="J54" s="80">
        <v>37.44575732</v>
      </c>
      <c r="K54" s="80">
        <v>0.26917685</v>
      </c>
      <c r="L54" s="83">
        <v>2.7435196499999996</v>
      </c>
      <c r="M54" s="78">
        <v>0.0250325</v>
      </c>
      <c r="N54" s="126">
        <v>0.03881538</v>
      </c>
      <c r="O54" s="158"/>
      <c r="P54" s="83">
        <v>0.9122670799999995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30.195052909999998</v>
      </c>
      <c r="G55" s="80">
        <v>11.90617484</v>
      </c>
      <c r="H55" s="80">
        <v>11.11063419</v>
      </c>
      <c r="I55" s="80">
        <v>1.72908656</v>
      </c>
      <c r="J55" s="80">
        <v>5.09670502</v>
      </c>
      <c r="K55" s="80">
        <v>0.03256915</v>
      </c>
      <c r="L55" s="83">
        <v>0.31988315</v>
      </c>
      <c r="M55" s="78">
        <v>0.01385729</v>
      </c>
      <c r="N55" s="126">
        <v>0.01878576</v>
      </c>
      <c r="O55" s="158"/>
      <c r="P55" s="83">
        <v>0.14856571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462.73304305</v>
      </c>
      <c r="G56" s="98">
        <v>173.77365285</v>
      </c>
      <c r="H56" s="98">
        <v>172.73312356</v>
      </c>
      <c r="I56" s="98">
        <v>30.60232054</v>
      </c>
      <c r="J56" s="98">
        <v>79.46306731</v>
      </c>
      <c r="K56" s="98">
        <v>0.46245921</v>
      </c>
      <c r="L56" s="99">
        <v>5.69841958</v>
      </c>
      <c r="M56" s="96">
        <v>3.99209673</v>
      </c>
      <c r="N56" s="127">
        <v>0.31643382</v>
      </c>
      <c r="O56" s="159"/>
      <c r="P56" s="99">
        <v>2.67377673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127.45699465</v>
      </c>
      <c r="G66" s="71">
        <v>1.59263</v>
      </c>
      <c r="H66" s="71">
        <v>124.75093035</v>
      </c>
      <c r="I66" s="73">
        <v>35.63416787</v>
      </c>
      <c r="J66" s="134"/>
    </row>
    <row r="67" spans="5:10" ht="13.5">
      <c r="E67" s="135" t="s">
        <v>41</v>
      </c>
      <c r="F67" s="78">
        <v>127.45699465</v>
      </c>
      <c r="G67" s="80">
        <v>0.88213</v>
      </c>
      <c r="H67" s="80">
        <v>40.23284075</v>
      </c>
      <c r="I67" s="83">
        <v>35.63416787</v>
      </c>
      <c r="J67" s="136"/>
    </row>
    <row r="68" spans="5:10" ht="13.5">
      <c r="E68" s="35" t="s">
        <v>42</v>
      </c>
      <c r="F68" s="137"/>
      <c r="G68" s="98">
        <v>0.7105</v>
      </c>
      <c r="H68" s="98">
        <v>84.5180896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80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3479.1116</v>
      </c>
      <c r="G8" s="47">
        <v>3421.4428</v>
      </c>
      <c r="H8" s="48">
        <v>240.0465</v>
      </c>
      <c r="I8" s="47">
        <v>57.668800000000005</v>
      </c>
      <c r="J8" s="47">
        <v>8.5817</v>
      </c>
      <c r="K8" s="47">
        <v>166.23739999999998</v>
      </c>
    </row>
    <row r="9" spans="5:11" ht="13.5">
      <c r="E9" s="49" t="s">
        <v>41</v>
      </c>
      <c r="F9" s="50">
        <v>1967.7331</v>
      </c>
      <c r="G9" s="48">
        <v>1941.9858</v>
      </c>
      <c r="H9" s="51"/>
      <c r="I9" s="50">
        <v>25.7473</v>
      </c>
      <c r="J9" s="52">
        <v>7.5969</v>
      </c>
      <c r="K9" s="52">
        <v>92.5085</v>
      </c>
    </row>
    <row r="10" spans="5:11" ht="13.5">
      <c r="E10" s="7" t="s">
        <v>42</v>
      </c>
      <c r="F10" s="53">
        <v>1511.3785</v>
      </c>
      <c r="G10" s="54">
        <v>1479.457</v>
      </c>
      <c r="H10" s="55">
        <v>240.0465</v>
      </c>
      <c r="I10" s="56">
        <v>31.9215</v>
      </c>
      <c r="J10" s="55">
        <v>0.9848</v>
      </c>
      <c r="K10" s="55">
        <v>73.7289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281217.764848291</v>
      </c>
      <c r="F13" s="169"/>
      <c r="G13" s="168">
        <v>55336.15042</v>
      </c>
      <c r="H13" s="169"/>
      <c r="I13" s="168">
        <v>4672.46483</v>
      </c>
      <c r="J13" s="169"/>
      <c r="K13" s="168">
        <v>60008.61525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2145.5976</v>
      </c>
      <c r="G20" s="71">
        <v>29.6592</v>
      </c>
      <c r="H20" s="71">
        <v>1698.1057</v>
      </c>
      <c r="I20" s="72">
        <v>417.8327</v>
      </c>
      <c r="J20" s="70">
        <v>3945.3677000000002</v>
      </c>
      <c r="K20" s="71">
        <v>317.88270000000006</v>
      </c>
      <c r="L20" s="71">
        <v>2725.6159000000002</v>
      </c>
      <c r="M20" s="73">
        <v>901.8691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2060.3332</v>
      </c>
      <c r="G21" s="79">
        <v>27.705399999999997</v>
      </c>
      <c r="H21" s="80">
        <v>1625.6767</v>
      </c>
      <c r="I21" s="79">
        <v>406.9511</v>
      </c>
      <c r="J21" s="81">
        <v>3750.6683000000003</v>
      </c>
      <c r="K21" s="82">
        <v>290.94960000000003</v>
      </c>
      <c r="L21" s="82">
        <v>2584.4009</v>
      </c>
      <c r="M21" s="83">
        <v>875.3178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1093.7038</v>
      </c>
      <c r="G22" s="80">
        <v>13.7037</v>
      </c>
      <c r="H22" s="80">
        <v>851.468</v>
      </c>
      <c r="I22" s="83">
        <v>228.5321</v>
      </c>
      <c r="J22" s="78">
        <v>1973.7583</v>
      </c>
      <c r="K22" s="80">
        <v>137.8191</v>
      </c>
      <c r="L22" s="80">
        <v>1316.9011</v>
      </c>
      <c r="M22" s="83">
        <v>519.0381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966.6294</v>
      </c>
      <c r="G23" s="82">
        <v>14.0017</v>
      </c>
      <c r="H23" s="82">
        <v>774.2087</v>
      </c>
      <c r="I23" s="90">
        <v>178.419</v>
      </c>
      <c r="J23" s="78">
        <v>1776.91</v>
      </c>
      <c r="K23" s="82">
        <v>153.1305</v>
      </c>
      <c r="L23" s="82">
        <v>1267.4998</v>
      </c>
      <c r="M23" s="90">
        <v>356.2797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232.5748</v>
      </c>
      <c r="G24" s="82">
        <v>3.7765</v>
      </c>
      <c r="H24" s="80">
        <v>202.5421</v>
      </c>
      <c r="I24" s="83">
        <v>26.2562</v>
      </c>
      <c r="J24" s="78">
        <v>427.9731</v>
      </c>
      <c r="K24" s="80">
        <v>26.1824</v>
      </c>
      <c r="L24" s="80">
        <v>358.2162</v>
      </c>
      <c r="M24" s="83">
        <v>43.5745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85.26440000000001</v>
      </c>
      <c r="G25" s="82">
        <v>1.9538</v>
      </c>
      <c r="H25" s="82">
        <v>72.429</v>
      </c>
      <c r="I25" s="90">
        <v>10.8816</v>
      </c>
      <c r="J25" s="78">
        <v>194.6994</v>
      </c>
      <c r="K25" s="82">
        <v>26.9331</v>
      </c>
      <c r="L25" s="80">
        <v>141.215</v>
      </c>
      <c r="M25" s="90">
        <v>26.5513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13.3445</v>
      </c>
      <c r="G26" s="80">
        <v>0.2919</v>
      </c>
      <c r="H26" s="80">
        <v>11.0207</v>
      </c>
      <c r="I26" s="83">
        <v>2.0319</v>
      </c>
      <c r="J26" s="78">
        <v>28.0889</v>
      </c>
      <c r="K26" s="80">
        <v>3.3785</v>
      </c>
      <c r="L26" s="82">
        <v>20.0091</v>
      </c>
      <c r="M26" s="83">
        <v>4.7013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212.2357</v>
      </c>
      <c r="G27" s="97">
        <v>4.3265</v>
      </c>
      <c r="H27" s="98">
        <v>176.7447</v>
      </c>
      <c r="I27" s="99">
        <v>31.1645</v>
      </c>
      <c r="J27" s="96">
        <v>454.98929999999996</v>
      </c>
      <c r="K27" s="98">
        <v>56.9349</v>
      </c>
      <c r="L27" s="98">
        <v>323.1666</v>
      </c>
      <c r="M27" s="99">
        <v>74.8878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4449.686486879999</v>
      </c>
      <c r="G34" s="71">
        <v>1214.7162799</v>
      </c>
      <c r="H34" s="71">
        <v>1842.0565669000002</v>
      </c>
      <c r="I34" s="71">
        <v>540.9182067999999</v>
      </c>
      <c r="J34" s="71">
        <v>713.3334303</v>
      </c>
      <c r="K34" s="71">
        <v>4.328814</v>
      </c>
      <c r="L34" s="71">
        <v>49.272769280000006</v>
      </c>
      <c r="M34" s="73">
        <v>85.0604197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4173.638366929999</v>
      </c>
      <c r="G35" s="106">
        <v>1116.0642348000001</v>
      </c>
      <c r="H35" s="106">
        <v>1737.0241869000001</v>
      </c>
      <c r="I35" s="106">
        <v>523.9413529999999</v>
      </c>
      <c r="J35" s="80">
        <v>664.0871352</v>
      </c>
      <c r="K35" s="107">
        <v>4.015207</v>
      </c>
      <c r="L35" s="107">
        <v>44.691575220000004</v>
      </c>
      <c r="M35" s="108">
        <v>83.81467481</v>
      </c>
    </row>
    <row r="36" spans="2:13" ht="15" customHeight="1">
      <c r="B36" s="85"/>
      <c r="C36" s="86" t="s">
        <v>41</v>
      </c>
      <c r="D36" s="86"/>
      <c r="E36" s="87"/>
      <c r="F36" s="78">
        <v>2322.71086957</v>
      </c>
      <c r="G36" s="80">
        <v>593.4719266</v>
      </c>
      <c r="H36" s="80">
        <v>956.7014723</v>
      </c>
      <c r="I36" s="106">
        <v>321.4368697</v>
      </c>
      <c r="J36" s="80">
        <v>377.4415667</v>
      </c>
      <c r="K36" s="80">
        <v>0.722425</v>
      </c>
      <c r="L36" s="106">
        <v>21.09192174</v>
      </c>
      <c r="M36" s="109">
        <v>51.84468753</v>
      </c>
    </row>
    <row r="37" spans="2:13" ht="15" customHeight="1">
      <c r="B37" s="88"/>
      <c r="C37" s="89" t="s">
        <v>42</v>
      </c>
      <c r="D37" s="76"/>
      <c r="E37" s="77"/>
      <c r="F37" s="78">
        <v>1850.92749736</v>
      </c>
      <c r="G37" s="82">
        <v>522.5923082</v>
      </c>
      <c r="H37" s="82">
        <v>780.3227146</v>
      </c>
      <c r="I37" s="110">
        <v>202.5044833</v>
      </c>
      <c r="J37" s="82">
        <v>286.6455685</v>
      </c>
      <c r="K37" s="82">
        <v>3.292782</v>
      </c>
      <c r="L37" s="110">
        <v>23.59965348</v>
      </c>
      <c r="M37" s="111">
        <v>31.969987279999998</v>
      </c>
    </row>
    <row r="38" spans="2:13" ht="15" customHeight="1">
      <c r="B38" s="88"/>
      <c r="C38" s="92"/>
      <c r="D38" s="76" t="s">
        <v>38</v>
      </c>
      <c r="E38" s="77"/>
      <c r="F38" s="78">
        <v>394.58821384</v>
      </c>
      <c r="G38" s="80">
        <v>128.3661292</v>
      </c>
      <c r="H38" s="80">
        <v>174.4320266</v>
      </c>
      <c r="I38" s="106">
        <v>23.776008</v>
      </c>
      <c r="J38" s="80">
        <v>59.8958934</v>
      </c>
      <c r="K38" s="80">
        <v>0.4655335</v>
      </c>
      <c r="L38" s="106">
        <v>3.01941396</v>
      </c>
      <c r="M38" s="109">
        <v>4.63320918</v>
      </c>
    </row>
    <row r="39" spans="2:13" ht="15" customHeight="1">
      <c r="B39" s="75" t="s">
        <v>36</v>
      </c>
      <c r="C39" s="76"/>
      <c r="D39" s="76"/>
      <c r="E39" s="77"/>
      <c r="F39" s="78">
        <v>276.04811995</v>
      </c>
      <c r="G39" s="82">
        <v>98.6520451</v>
      </c>
      <c r="H39" s="82">
        <v>105.03238</v>
      </c>
      <c r="I39" s="110">
        <v>16.9768538</v>
      </c>
      <c r="J39" s="82">
        <v>49.2462951</v>
      </c>
      <c r="K39" s="82">
        <v>0.313607</v>
      </c>
      <c r="L39" s="110">
        <v>4.58119406</v>
      </c>
      <c r="M39" s="111">
        <v>1.2457448899999974</v>
      </c>
    </row>
    <row r="40" spans="2:13" ht="15" customHeight="1">
      <c r="B40" s="93"/>
      <c r="C40" s="86" t="s">
        <v>39</v>
      </c>
      <c r="D40" s="86"/>
      <c r="E40" s="87"/>
      <c r="F40" s="78">
        <v>42.31004379</v>
      </c>
      <c r="G40" s="80">
        <v>15.004957</v>
      </c>
      <c r="H40" s="80">
        <v>16.3693899</v>
      </c>
      <c r="I40" s="106">
        <v>2.7449717</v>
      </c>
      <c r="J40" s="80">
        <v>7.3811813</v>
      </c>
      <c r="K40" s="80">
        <v>0.0403905</v>
      </c>
      <c r="L40" s="106">
        <v>0.54458848</v>
      </c>
      <c r="M40" s="109">
        <v>0.22456491</v>
      </c>
    </row>
    <row r="41" spans="2:13" ht="15" customHeight="1">
      <c r="B41" s="5" t="s">
        <v>52</v>
      </c>
      <c r="C41" s="94"/>
      <c r="D41" s="94"/>
      <c r="E41" s="95"/>
      <c r="F41" s="96">
        <v>640.1342914999999</v>
      </c>
      <c r="G41" s="98">
        <v>219.974755</v>
      </c>
      <c r="H41" s="98">
        <v>246.8507181</v>
      </c>
      <c r="I41" s="112">
        <v>46.7412892</v>
      </c>
      <c r="J41" s="98">
        <v>112.4153952</v>
      </c>
      <c r="K41" s="98">
        <v>0.628665</v>
      </c>
      <c r="L41" s="112">
        <v>9.57308482</v>
      </c>
      <c r="M41" s="113">
        <v>3.95038418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3297.88504963</v>
      </c>
      <c r="G49" s="71">
        <v>1016.67849903</v>
      </c>
      <c r="H49" s="71">
        <v>1351.7115244</v>
      </c>
      <c r="I49" s="71">
        <v>383.09081569</v>
      </c>
      <c r="J49" s="71">
        <v>513.3040994099999</v>
      </c>
      <c r="K49" s="71">
        <v>3.13840406</v>
      </c>
      <c r="L49" s="73">
        <v>29.96170704</v>
      </c>
      <c r="M49" s="123">
        <v>35.4065455</v>
      </c>
      <c r="N49" s="71">
        <v>3.76632305</v>
      </c>
      <c r="O49" s="149">
        <v>16.24237803</v>
      </c>
      <c r="P49" s="150">
        <v>60.10965349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3066.89693673</v>
      </c>
      <c r="G50" s="80">
        <v>926.0235395</v>
      </c>
      <c r="H50" s="80">
        <v>1266.96634998</v>
      </c>
      <c r="I50" s="80">
        <v>369.62025638</v>
      </c>
      <c r="J50" s="80">
        <v>474.24748897999996</v>
      </c>
      <c r="K50" s="80">
        <v>2.86734811</v>
      </c>
      <c r="L50" s="83">
        <v>27.17195378</v>
      </c>
      <c r="M50" s="125">
        <v>35.38389392</v>
      </c>
      <c r="N50" s="80">
        <v>3.737677</v>
      </c>
      <c r="O50" s="157"/>
      <c r="P50" s="109">
        <v>59.1354555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1682.5747446199998</v>
      </c>
      <c r="G51" s="80">
        <v>490.60877643</v>
      </c>
      <c r="H51" s="80">
        <v>687.51569335</v>
      </c>
      <c r="I51" s="80">
        <v>225.32532325</v>
      </c>
      <c r="J51" s="80">
        <v>265.7467008</v>
      </c>
      <c r="K51" s="80">
        <v>0.50828764</v>
      </c>
      <c r="L51" s="83">
        <v>12.86996315</v>
      </c>
      <c r="M51" s="78">
        <v>21.29171235</v>
      </c>
      <c r="N51" s="126">
        <v>2.28392177</v>
      </c>
      <c r="O51" s="158"/>
      <c r="P51" s="83">
        <v>36.29192507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1384.3221921100003</v>
      </c>
      <c r="G52" s="80">
        <v>435.41476307</v>
      </c>
      <c r="H52" s="80">
        <v>579.45065663</v>
      </c>
      <c r="I52" s="80">
        <v>144.29493313</v>
      </c>
      <c r="J52" s="80">
        <v>208.50078818</v>
      </c>
      <c r="K52" s="80">
        <v>2.35906047</v>
      </c>
      <c r="L52" s="83">
        <v>14.301990629999999</v>
      </c>
      <c r="M52" s="78">
        <v>14.09218157</v>
      </c>
      <c r="N52" s="126">
        <v>1.45375523</v>
      </c>
      <c r="O52" s="158"/>
      <c r="P52" s="83">
        <v>22.84353043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319.93463131000004</v>
      </c>
      <c r="G53" s="80">
        <v>111.11058058</v>
      </c>
      <c r="H53" s="80">
        <v>139.64523919</v>
      </c>
      <c r="I53" s="80">
        <v>19.04448075</v>
      </c>
      <c r="J53" s="80">
        <v>47.96273262</v>
      </c>
      <c r="K53" s="80">
        <v>0.3724268</v>
      </c>
      <c r="L53" s="83">
        <v>1.79917137</v>
      </c>
      <c r="M53" s="78">
        <v>1.23620068</v>
      </c>
      <c r="N53" s="126">
        <v>0.01529337</v>
      </c>
      <c r="O53" s="158"/>
      <c r="P53" s="83">
        <v>3.70677983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230.9881129</v>
      </c>
      <c r="G54" s="80">
        <v>90.65495953</v>
      </c>
      <c r="H54" s="80">
        <v>84.74517442</v>
      </c>
      <c r="I54" s="80">
        <v>13.47055931</v>
      </c>
      <c r="J54" s="80">
        <v>39.05661043</v>
      </c>
      <c r="K54" s="80">
        <v>0.27105595</v>
      </c>
      <c r="L54" s="83">
        <v>2.7897532600000012</v>
      </c>
      <c r="M54" s="78">
        <v>0.02265158</v>
      </c>
      <c r="N54" s="126">
        <v>0.02864605</v>
      </c>
      <c r="O54" s="158"/>
      <c r="P54" s="83">
        <v>0.9741979900000004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32.424886349999994</v>
      </c>
      <c r="G55" s="80">
        <v>13.16390581</v>
      </c>
      <c r="H55" s="80">
        <v>11.77009325</v>
      </c>
      <c r="I55" s="80">
        <v>1.92605332</v>
      </c>
      <c r="J55" s="80">
        <v>5.19985652</v>
      </c>
      <c r="K55" s="80">
        <v>0.03097335</v>
      </c>
      <c r="L55" s="83">
        <v>0.3340041</v>
      </c>
      <c r="M55" s="78">
        <v>0.0152709</v>
      </c>
      <c r="N55" s="126">
        <v>0.00676804</v>
      </c>
      <c r="O55" s="158"/>
      <c r="P55" s="83">
        <v>0.15720819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503.03114996</v>
      </c>
      <c r="G56" s="98">
        <v>192.22426272</v>
      </c>
      <c r="H56" s="98">
        <v>186.89638976</v>
      </c>
      <c r="I56" s="98">
        <v>34.33506256</v>
      </c>
      <c r="J56" s="98">
        <v>83.24814227</v>
      </c>
      <c r="K56" s="98">
        <v>0.49208841</v>
      </c>
      <c r="L56" s="99">
        <v>5.83520424</v>
      </c>
      <c r="M56" s="96">
        <v>4.03191052</v>
      </c>
      <c r="N56" s="127">
        <v>0.32934351</v>
      </c>
      <c r="O56" s="159"/>
      <c r="P56" s="99">
        <v>2.86756679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149.28713523</v>
      </c>
      <c r="G66" s="71">
        <v>1.807296</v>
      </c>
      <c r="H66" s="71">
        <v>133.26627085</v>
      </c>
      <c r="I66" s="73">
        <v>38.06440456</v>
      </c>
      <c r="J66" s="134"/>
    </row>
    <row r="67" spans="5:10" ht="13.5">
      <c r="E67" s="135" t="s">
        <v>41</v>
      </c>
      <c r="F67" s="78">
        <v>149.28713523</v>
      </c>
      <c r="G67" s="80">
        <v>1.045796</v>
      </c>
      <c r="H67" s="80">
        <v>42.0983</v>
      </c>
      <c r="I67" s="83">
        <v>38.06440456</v>
      </c>
      <c r="J67" s="136"/>
    </row>
    <row r="68" spans="5:10" ht="13.5">
      <c r="E68" s="35" t="s">
        <v>42</v>
      </c>
      <c r="F68" s="137"/>
      <c r="G68" s="98">
        <v>0.7615</v>
      </c>
      <c r="H68" s="98">
        <v>91.16797085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81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3480.2504000000004</v>
      </c>
      <c r="G8" s="47">
        <v>3422.8136000000004</v>
      </c>
      <c r="H8" s="48">
        <v>243.5312</v>
      </c>
      <c r="I8" s="47">
        <v>57.4368</v>
      </c>
      <c r="J8" s="47">
        <v>8.4689</v>
      </c>
      <c r="K8" s="47">
        <v>166.38490000000002</v>
      </c>
    </row>
    <row r="9" spans="5:11" ht="13.5">
      <c r="E9" s="49" t="s">
        <v>41</v>
      </c>
      <c r="F9" s="50">
        <v>1966.6896000000002</v>
      </c>
      <c r="G9" s="48">
        <v>1941.0413</v>
      </c>
      <c r="H9" s="51"/>
      <c r="I9" s="50">
        <v>25.6483</v>
      </c>
      <c r="J9" s="52">
        <v>7.493</v>
      </c>
      <c r="K9" s="52">
        <v>92.676</v>
      </c>
    </row>
    <row r="10" spans="5:11" ht="13.5">
      <c r="E10" s="7" t="s">
        <v>42</v>
      </c>
      <c r="F10" s="53">
        <v>1513.5608000000002</v>
      </c>
      <c r="G10" s="54">
        <v>1481.7723</v>
      </c>
      <c r="H10" s="55">
        <v>243.5312</v>
      </c>
      <c r="I10" s="56">
        <v>31.7885</v>
      </c>
      <c r="J10" s="55">
        <v>0.9759</v>
      </c>
      <c r="K10" s="55">
        <v>73.7089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280724.212199017</v>
      </c>
      <c r="F13" s="169"/>
      <c r="G13" s="168">
        <v>55209.73886</v>
      </c>
      <c r="H13" s="169"/>
      <c r="I13" s="168">
        <v>18646.60721</v>
      </c>
      <c r="J13" s="169"/>
      <c r="K13" s="168">
        <v>73856.34607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2126.9842</v>
      </c>
      <c r="G20" s="71">
        <v>30.282</v>
      </c>
      <c r="H20" s="71">
        <v>1686.3976000000002</v>
      </c>
      <c r="I20" s="72">
        <v>410.3046</v>
      </c>
      <c r="J20" s="70">
        <v>3911.9465</v>
      </c>
      <c r="K20" s="71">
        <v>326.65790000000004</v>
      </c>
      <c r="L20" s="71">
        <v>2703.7034</v>
      </c>
      <c r="M20" s="73">
        <v>881.5852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2041.5947999999999</v>
      </c>
      <c r="G21" s="79">
        <v>28.3114</v>
      </c>
      <c r="H21" s="80">
        <v>1613.6489000000001</v>
      </c>
      <c r="I21" s="79">
        <v>399.6345</v>
      </c>
      <c r="J21" s="81">
        <v>3716.3798</v>
      </c>
      <c r="K21" s="82">
        <v>299.0955</v>
      </c>
      <c r="L21" s="82">
        <v>2561.6947</v>
      </c>
      <c r="M21" s="83">
        <v>855.5896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1096.5007</v>
      </c>
      <c r="G22" s="80">
        <v>13.9072</v>
      </c>
      <c r="H22" s="80">
        <v>858.3893</v>
      </c>
      <c r="I22" s="83">
        <v>224.2042</v>
      </c>
      <c r="J22" s="78">
        <v>1980.0628000000002</v>
      </c>
      <c r="K22" s="80">
        <v>140.9961</v>
      </c>
      <c r="L22" s="80">
        <v>1332.0141</v>
      </c>
      <c r="M22" s="83">
        <v>507.0526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945.0940999999999</v>
      </c>
      <c r="G23" s="82">
        <v>14.4042</v>
      </c>
      <c r="H23" s="82">
        <v>755.2596</v>
      </c>
      <c r="I23" s="90">
        <v>175.4303</v>
      </c>
      <c r="J23" s="78">
        <v>1736.317</v>
      </c>
      <c r="K23" s="82">
        <v>158.0994</v>
      </c>
      <c r="L23" s="82">
        <v>1229.6806</v>
      </c>
      <c r="M23" s="90">
        <v>348.537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231.3499</v>
      </c>
      <c r="G24" s="82">
        <v>3.5783</v>
      </c>
      <c r="H24" s="80">
        <v>202.677</v>
      </c>
      <c r="I24" s="83">
        <v>25.0946</v>
      </c>
      <c r="J24" s="78">
        <v>412.9377</v>
      </c>
      <c r="K24" s="80">
        <v>24.6091</v>
      </c>
      <c r="L24" s="80">
        <v>346.6561</v>
      </c>
      <c r="M24" s="83">
        <v>41.6725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85.38940000000001</v>
      </c>
      <c r="G25" s="82">
        <v>1.9706</v>
      </c>
      <c r="H25" s="82">
        <v>72.7487</v>
      </c>
      <c r="I25" s="90">
        <v>10.6701</v>
      </c>
      <c r="J25" s="78">
        <v>195.5667</v>
      </c>
      <c r="K25" s="82">
        <v>27.5624</v>
      </c>
      <c r="L25" s="80">
        <v>142.0087</v>
      </c>
      <c r="M25" s="90">
        <v>25.9956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13.249</v>
      </c>
      <c r="G26" s="80">
        <v>0.2912</v>
      </c>
      <c r="H26" s="80">
        <v>10.9938</v>
      </c>
      <c r="I26" s="83">
        <v>1.964</v>
      </c>
      <c r="J26" s="78">
        <v>27.9713</v>
      </c>
      <c r="K26" s="80">
        <v>3.4268</v>
      </c>
      <c r="L26" s="82">
        <v>20.0199</v>
      </c>
      <c r="M26" s="83">
        <v>4.5246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212.4991</v>
      </c>
      <c r="G27" s="97">
        <v>4.3638</v>
      </c>
      <c r="H27" s="98">
        <v>177.7425</v>
      </c>
      <c r="I27" s="99">
        <v>30.3928</v>
      </c>
      <c r="J27" s="96">
        <v>457.53620000000006</v>
      </c>
      <c r="K27" s="98">
        <v>58.5957</v>
      </c>
      <c r="L27" s="98">
        <v>325.9938</v>
      </c>
      <c r="M27" s="99">
        <v>72.9467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4482.66569297</v>
      </c>
      <c r="G34" s="71">
        <v>1236.9856619999998</v>
      </c>
      <c r="H34" s="71">
        <v>1845.091088</v>
      </c>
      <c r="I34" s="71">
        <v>529.1710382</v>
      </c>
      <c r="J34" s="71">
        <v>728.9876807</v>
      </c>
      <c r="K34" s="71">
        <v>4.641673</v>
      </c>
      <c r="L34" s="71">
        <v>50.677756380000005</v>
      </c>
      <c r="M34" s="73">
        <v>87.11079469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4202.74367188</v>
      </c>
      <c r="G35" s="106">
        <v>1137.2385648999998</v>
      </c>
      <c r="H35" s="106">
        <v>1739.4940024</v>
      </c>
      <c r="I35" s="106">
        <v>512.4889839</v>
      </c>
      <c r="J35" s="80">
        <v>677.4298496</v>
      </c>
      <c r="K35" s="107">
        <v>4.2799585</v>
      </c>
      <c r="L35" s="107">
        <v>45.9725145</v>
      </c>
      <c r="M35" s="108">
        <v>85.83979808</v>
      </c>
    </row>
    <row r="36" spans="2:13" ht="15" customHeight="1">
      <c r="B36" s="85"/>
      <c r="C36" s="86" t="s">
        <v>41</v>
      </c>
      <c r="D36" s="86"/>
      <c r="E36" s="87"/>
      <c r="F36" s="78">
        <v>2353.52681055</v>
      </c>
      <c r="G36" s="80">
        <v>602.6598386</v>
      </c>
      <c r="H36" s="80">
        <v>970.5638737</v>
      </c>
      <c r="I36" s="106">
        <v>313.8169606</v>
      </c>
      <c r="J36" s="80">
        <v>391.1954786</v>
      </c>
      <c r="K36" s="80">
        <v>0.752925</v>
      </c>
      <c r="L36" s="106">
        <v>21.53963508</v>
      </c>
      <c r="M36" s="109">
        <v>52.99809897</v>
      </c>
    </row>
    <row r="37" spans="2:13" ht="15" customHeight="1">
      <c r="B37" s="88"/>
      <c r="C37" s="89" t="s">
        <v>42</v>
      </c>
      <c r="D37" s="76"/>
      <c r="E37" s="77"/>
      <c r="F37" s="78">
        <v>1849.2168613300003</v>
      </c>
      <c r="G37" s="82">
        <v>534.5787263</v>
      </c>
      <c r="H37" s="82">
        <v>768.9301287</v>
      </c>
      <c r="I37" s="110">
        <v>198.6720233</v>
      </c>
      <c r="J37" s="82">
        <v>286.234371</v>
      </c>
      <c r="K37" s="82">
        <v>3.5270335</v>
      </c>
      <c r="L37" s="110">
        <v>24.43287942</v>
      </c>
      <c r="M37" s="111">
        <v>32.84169910999999</v>
      </c>
    </row>
    <row r="38" spans="2:13" ht="15" customHeight="1">
      <c r="B38" s="88"/>
      <c r="C38" s="92"/>
      <c r="D38" s="76" t="s">
        <v>38</v>
      </c>
      <c r="E38" s="77"/>
      <c r="F38" s="78">
        <v>374.14473012999997</v>
      </c>
      <c r="G38" s="80">
        <v>116.9455397</v>
      </c>
      <c r="H38" s="80">
        <v>170.302518</v>
      </c>
      <c r="I38" s="106">
        <v>22.1937773</v>
      </c>
      <c r="J38" s="80">
        <v>56.5513714</v>
      </c>
      <c r="K38" s="80">
        <v>0.491176</v>
      </c>
      <c r="L38" s="106">
        <v>2.8374929</v>
      </c>
      <c r="M38" s="109">
        <v>4.82285483</v>
      </c>
    </row>
    <row r="39" spans="2:13" ht="15" customHeight="1">
      <c r="B39" s="75" t="s">
        <v>36</v>
      </c>
      <c r="C39" s="76"/>
      <c r="D39" s="76"/>
      <c r="E39" s="77"/>
      <c r="F39" s="78">
        <v>279.92202109000004</v>
      </c>
      <c r="G39" s="82">
        <v>99.7470971</v>
      </c>
      <c r="H39" s="82">
        <v>105.5970856</v>
      </c>
      <c r="I39" s="110">
        <v>16.6820543</v>
      </c>
      <c r="J39" s="82">
        <v>51.5578311</v>
      </c>
      <c r="K39" s="82">
        <v>0.3617145</v>
      </c>
      <c r="L39" s="110">
        <v>4.70524188</v>
      </c>
      <c r="M39" s="111">
        <v>1.2709966100000116</v>
      </c>
    </row>
    <row r="40" spans="2:13" ht="15" customHeight="1">
      <c r="B40" s="93"/>
      <c r="C40" s="86" t="s">
        <v>39</v>
      </c>
      <c r="D40" s="86"/>
      <c r="E40" s="87"/>
      <c r="F40" s="78">
        <v>42.59872970999999</v>
      </c>
      <c r="G40" s="80">
        <v>15.020555</v>
      </c>
      <c r="H40" s="80">
        <v>16.2796542</v>
      </c>
      <c r="I40" s="106">
        <v>2.6460063</v>
      </c>
      <c r="J40" s="80">
        <v>7.8247015</v>
      </c>
      <c r="K40" s="80">
        <v>0.049277</v>
      </c>
      <c r="L40" s="106">
        <v>0.55178536</v>
      </c>
      <c r="M40" s="109">
        <v>0.22675035</v>
      </c>
    </row>
    <row r="41" spans="2:13" ht="15" customHeight="1">
      <c r="B41" s="5" t="s">
        <v>52</v>
      </c>
      <c r="C41" s="94"/>
      <c r="D41" s="94"/>
      <c r="E41" s="95"/>
      <c r="F41" s="96">
        <v>649.8394334799999</v>
      </c>
      <c r="G41" s="98">
        <v>223.5727421</v>
      </c>
      <c r="H41" s="98">
        <v>248.8720565</v>
      </c>
      <c r="I41" s="112">
        <v>45.4834744</v>
      </c>
      <c r="J41" s="98">
        <v>117.2685764</v>
      </c>
      <c r="K41" s="98">
        <v>0.7083815</v>
      </c>
      <c r="L41" s="112">
        <v>9.8839148</v>
      </c>
      <c r="M41" s="113">
        <v>4.05028778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3323.1449276900007</v>
      </c>
      <c r="G49" s="71">
        <v>1034.56696738</v>
      </c>
      <c r="H49" s="71">
        <v>1355.27669238</v>
      </c>
      <c r="I49" s="71">
        <v>374.73787363</v>
      </c>
      <c r="J49" s="71">
        <v>524.39556466</v>
      </c>
      <c r="K49" s="71">
        <v>3.36545284</v>
      </c>
      <c r="L49" s="73">
        <v>30.8023768</v>
      </c>
      <c r="M49" s="123">
        <v>32.29609999</v>
      </c>
      <c r="N49" s="71">
        <v>3.5012430799999996</v>
      </c>
      <c r="O49" s="148">
        <v>15.37461565</v>
      </c>
      <c r="P49" s="147">
        <v>61.56976737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3088.8280365300006</v>
      </c>
      <c r="G50" s="80">
        <v>942.85901931</v>
      </c>
      <c r="H50" s="80">
        <v>1269.99329227</v>
      </c>
      <c r="I50" s="80">
        <v>361.49650479</v>
      </c>
      <c r="J50" s="80">
        <v>483.48997313</v>
      </c>
      <c r="K50" s="80">
        <v>3.05475619</v>
      </c>
      <c r="L50" s="83">
        <v>27.93449084</v>
      </c>
      <c r="M50" s="125">
        <v>32.27947003</v>
      </c>
      <c r="N50" s="80">
        <v>3.47043542</v>
      </c>
      <c r="O50" s="157"/>
      <c r="P50" s="109">
        <v>60.57547799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1706.1955157800003</v>
      </c>
      <c r="G51" s="80">
        <v>498.97626752</v>
      </c>
      <c r="H51" s="80">
        <v>698.15483512</v>
      </c>
      <c r="I51" s="80">
        <v>219.96504401</v>
      </c>
      <c r="J51" s="80">
        <v>275.43520394</v>
      </c>
      <c r="K51" s="80">
        <v>0.529774</v>
      </c>
      <c r="L51" s="83">
        <v>13.13439119</v>
      </c>
      <c r="M51" s="78">
        <v>18.9429086</v>
      </c>
      <c r="N51" s="126">
        <v>2.19975409</v>
      </c>
      <c r="O51" s="158"/>
      <c r="P51" s="83">
        <v>37.10143138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1382.6325207500001</v>
      </c>
      <c r="G52" s="80">
        <v>443.88275179</v>
      </c>
      <c r="H52" s="80">
        <v>571.83845715</v>
      </c>
      <c r="I52" s="80">
        <v>141.53146078</v>
      </c>
      <c r="J52" s="80">
        <v>208.05476919</v>
      </c>
      <c r="K52" s="80">
        <v>2.52498219</v>
      </c>
      <c r="L52" s="83">
        <v>14.800099649999998</v>
      </c>
      <c r="M52" s="78">
        <v>13.33656143</v>
      </c>
      <c r="N52" s="126">
        <v>1.27068133</v>
      </c>
      <c r="O52" s="158"/>
      <c r="P52" s="83">
        <v>23.474046610000002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302.22375363000003</v>
      </c>
      <c r="G53" s="80">
        <v>100.77413284</v>
      </c>
      <c r="H53" s="80">
        <v>136.31945135</v>
      </c>
      <c r="I53" s="80">
        <v>17.76910938</v>
      </c>
      <c r="J53" s="80">
        <v>45.27883848</v>
      </c>
      <c r="K53" s="80">
        <v>0.3929408</v>
      </c>
      <c r="L53" s="83">
        <v>1.68928078</v>
      </c>
      <c r="M53" s="78">
        <v>1.21475313</v>
      </c>
      <c r="N53" s="126">
        <v>0.01167952</v>
      </c>
      <c r="O53" s="158"/>
      <c r="P53" s="83">
        <v>3.85874084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234.31689116</v>
      </c>
      <c r="G54" s="80">
        <v>91.70794807</v>
      </c>
      <c r="H54" s="80">
        <v>85.28340011</v>
      </c>
      <c r="I54" s="80">
        <v>13.24136884</v>
      </c>
      <c r="J54" s="80">
        <v>40.90559153</v>
      </c>
      <c r="K54" s="80">
        <v>0.31069665</v>
      </c>
      <c r="L54" s="83">
        <v>2.8678859600000024</v>
      </c>
      <c r="M54" s="78">
        <v>0.01662996</v>
      </c>
      <c r="N54" s="126">
        <v>0.03080766</v>
      </c>
      <c r="O54" s="158"/>
      <c r="P54" s="83">
        <v>0.9942893799999979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32.62653628999999</v>
      </c>
      <c r="G55" s="80">
        <v>13.17273593</v>
      </c>
      <c r="H55" s="80">
        <v>11.70831196</v>
      </c>
      <c r="I55" s="80">
        <v>1.85418532</v>
      </c>
      <c r="J55" s="80">
        <v>5.51612349</v>
      </c>
      <c r="K55" s="80">
        <v>0.03709445</v>
      </c>
      <c r="L55" s="83">
        <v>0.33808514</v>
      </c>
      <c r="M55" s="78">
        <v>0.01112572</v>
      </c>
      <c r="N55" s="126">
        <v>0.00852818</v>
      </c>
      <c r="O55" s="158"/>
      <c r="P55" s="83">
        <v>0.15876134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511.3060752100001</v>
      </c>
      <c r="G56" s="98">
        <v>195.78601837</v>
      </c>
      <c r="H56" s="98">
        <v>188.64026277</v>
      </c>
      <c r="I56" s="98">
        <v>33.4251007</v>
      </c>
      <c r="J56" s="98">
        <v>86.87070037</v>
      </c>
      <c r="K56" s="98">
        <v>0.55295328</v>
      </c>
      <c r="L56" s="99">
        <v>6.03103972</v>
      </c>
      <c r="M56" s="96">
        <v>3.67324856</v>
      </c>
      <c r="N56" s="127">
        <v>0.31159963</v>
      </c>
      <c r="O56" s="159"/>
      <c r="P56" s="99">
        <v>2.94013951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145.12366335</v>
      </c>
      <c r="G66" s="71">
        <v>1.6957200000000001</v>
      </c>
      <c r="H66" s="71">
        <v>133.05581647999998</v>
      </c>
      <c r="I66" s="73">
        <v>36.03082402</v>
      </c>
      <c r="J66" s="134"/>
    </row>
    <row r="67" spans="5:10" ht="13.5">
      <c r="E67" s="135" t="s">
        <v>41</v>
      </c>
      <c r="F67" s="78">
        <v>145.12366335</v>
      </c>
      <c r="G67" s="80">
        <v>0.97172</v>
      </c>
      <c r="H67" s="80">
        <v>41.7208</v>
      </c>
      <c r="I67" s="83">
        <v>36.03082402</v>
      </c>
      <c r="J67" s="136"/>
    </row>
    <row r="68" spans="5:10" ht="13.5">
      <c r="E68" s="35" t="s">
        <v>42</v>
      </c>
      <c r="F68" s="137"/>
      <c r="G68" s="98">
        <v>0.724</v>
      </c>
      <c r="H68" s="98">
        <v>91.33501648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82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3478.2952</v>
      </c>
      <c r="G8" s="47">
        <v>3420.9292</v>
      </c>
      <c r="H8" s="48">
        <v>246.7743</v>
      </c>
      <c r="I8" s="47">
        <v>57.366</v>
      </c>
      <c r="J8" s="47">
        <v>8.2</v>
      </c>
      <c r="K8" s="47">
        <v>166.9882</v>
      </c>
    </row>
    <row r="9" spans="5:11" ht="13.5">
      <c r="E9" s="49" t="s">
        <v>41</v>
      </c>
      <c r="F9" s="50">
        <v>1963.5401</v>
      </c>
      <c r="G9" s="48">
        <v>1937.8803</v>
      </c>
      <c r="H9" s="51"/>
      <c r="I9" s="50">
        <v>25.6598</v>
      </c>
      <c r="J9" s="52">
        <v>7.2597</v>
      </c>
      <c r="K9" s="52">
        <v>93.1989</v>
      </c>
    </row>
    <row r="10" spans="5:11" ht="13.5">
      <c r="E10" s="7" t="s">
        <v>42</v>
      </c>
      <c r="F10" s="53">
        <v>1514.7551</v>
      </c>
      <c r="G10" s="54">
        <v>1483.0489</v>
      </c>
      <c r="H10" s="55">
        <v>246.7743</v>
      </c>
      <c r="I10" s="56">
        <v>31.7062</v>
      </c>
      <c r="J10" s="55">
        <v>0.9403</v>
      </c>
      <c r="K10" s="55">
        <v>73.7893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280315.577868768</v>
      </c>
      <c r="F13" s="169"/>
      <c r="G13" s="168">
        <v>55041.08778</v>
      </c>
      <c r="H13" s="169"/>
      <c r="I13" s="168">
        <v>8552.68767</v>
      </c>
      <c r="J13" s="169"/>
      <c r="K13" s="168">
        <v>63593.77545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2057.1248</v>
      </c>
      <c r="G20" s="71">
        <v>30.4334</v>
      </c>
      <c r="H20" s="71">
        <v>1632.9421</v>
      </c>
      <c r="I20" s="72">
        <v>393.7493</v>
      </c>
      <c r="J20" s="70">
        <v>3644.768</v>
      </c>
      <c r="K20" s="71">
        <v>327.9566</v>
      </c>
      <c r="L20" s="71">
        <v>2515.9195</v>
      </c>
      <c r="M20" s="73">
        <v>800.8919000000001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1975.6509</v>
      </c>
      <c r="G21" s="79">
        <v>28.5687</v>
      </c>
      <c r="H21" s="80">
        <v>1563.221</v>
      </c>
      <c r="I21" s="79">
        <v>383.8612</v>
      </c>
      <c r="J21" s="81">
        <v>3465.9401</v>
      </c>
      <c r="K21" s="82">
        <v>301.299</v>
      </c>
      <c r="L21" s="82">
        <v>2385.965</v>
      </c>
      <c r="M21" s="83">
        <v>778.6761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1066.8452</v>
      </c>
      <c r="G22" s="80">
        <v>13.8261</v>
      </c>
      <c r="H22" s="80">
        <v>840.6936</v>
      </c>
      <c r="I22" s="83">
        <v>212.3255</v>
      </c>
      <c r="J22" s="78">
        <v>1855.3345</v>
      </c>
      <c r="K22" s="80">
        <v>139.7002</v>
      </c>
      <c r="L22" s="80">
        <v>1263.9974</v>
      </c>
      <c r="M22" s="83">
        <v>451.6369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908.8057</v>
      </c>
      <c r="G23" s="82">
        <v>14.7426</v>
      </c>
      <c r="H23" s="82">
        <v>722.5274</v>
      </c>
      <c r="I23" s="90">
        <v>171.5357</v>
      </c>
      <c r="J23" s="78">
        <v>1610.6055999999999</v>
      </c>
      <c r="K23" s="82">
        <v>161.5988</v>
      </c>
      <c r="L23" s="82">
        <v>1121.9676</v>
      </c>
      <c r="M23" s="90">
        <v>327.0392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211.49079999999998</v>
      </c>
      <c r="G24" s="82">
        <v>3.4602</v>
      </c>
      <c r="H24" s="80">
        <v>184.3354</v>
      </c>
      <c r="I24" s="83">
        <v>23.6952</v>
      </c>
      <c r="J24" s="78">
        <v>358.9191</v>
      </c>
      <c r="K24" s="80">
        <v>23.8618</v>
      </c>
      <c r="L24" s="80">
        <v>297.2104</v>
      </c>
      <c r="M24" s="83">
        <v>37.8469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81.4739</v>
      </c>
      <c r="G25" s="82">
        <v>1.8647</v>
      </c>
      <c r="H25" s="82">
        <v>69.7211</v>
      </c>
      <c r="I25" s="90">
        <v>9.8881</v>
      </c>
      <c r="J25" s="78">
        <v>178.8279</v>
      </c>
      <c r="K25" s="82">
        <v>26.6576</v>
      </c>
      <c r="L25" s="80">
        <v>129.9545</v>
      </c>
      <c r="M25" s="90">
        <v>22.2158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12.5144</v>
      </c>
      <c r="G26" s="80">
        <v>0.266</v>
      </c>
      <c r="H26" s="80">
        <v>10.4099</v>
      </c>
      <c r="I26" s="83">
        <v>1.8385</v>
      </c>
      <c r="J26" s="78">
        <v>25.1577</v>
      </c>
      <c r="K26" s="80">
        <v>3.0677</v>
      </c>
      <c r="L26" s="82">
        <v>18.1291</v>
      </c>
      <c r="M26" s="83">
        <v>3.9609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204.01409999999998</v>
      </c>
      <c r="G27" s="97">
        <v>4.1475</v>
      </c>
      <c r="H27" s="98">
        <v>171.3986</v>
      </c>
      <c r="I27" s="99">
        <v>28.468</v>
      </c>
      <c r="J27" s="96">
        <v>420.67169999999993</v>
      </c>
      <c r="K27" s="98">
        <v>56.3803</v>
      </c>
      <c r="L27" s="98">
        <v>301.1645</v>
      </c>
      <c r="M27" s="99">
        <v>63.1269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4277.618840600001</v>
      </c>
      <c r="G34" s="71">
        <v>1221.3625482999998</v>
      </c>
      <c r="H34" s="71">
        <v>1736.8334419</v>
      </c>
      <c r="I34" s="71">
        <v>482.91675969999994</v>
      </c>
      <c r="J34" s="71">
        <v>687.9728625</v>
      </c>
      <c r="K34" s="71">
        <v>4.209804500000001</v>
      </c>
      <c r="L34" s="71">
        <v>50.52316598</v>
      </c>
      <c r="M34" s="73">
        <v>93.80025772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4018.6917426200007</v>
      </c>
      <c r="G35" s="106">
        <v>1128.3903722999999</v>
      </c>
      <c r="H35" s="106">
        <v>1639.5334441</v>
      </c>
      <c r="I35" s="106">
        <v>468.74383209999996</v>
      </c>
      <c r="J35" s="80">
        <v>639.7088053</v>
      </c>
      <c r="K35" s="107">
        <v>3.8868375000000004</v>
      </c>
      <c r="L35" s="107">
        <v>45.991352840000005</v>
      </c>
      <c r="M35" s="108">
        <v>92.43709848</v>
      </c>
    </row>
    <row r="36" spans="2:13" ht="15" customHeight="1">
      <c r="B36" s="85"/>
      <c r="C36" s="86" t="s">
        <v>41</v>
      </c>
      <c r="D36" s="86"/>
      <c r="E36" s="87"/>
      <c r="F36" s="78">
        <v>2242.4929907500004</v>
      </c>
      <c r="G36" s="80">
        <v>584.8108689</v>
      </c>
      <c r="H36" s="80">
        <v>923.658539</v>
      </c>
      <c r="I36" s="106">
        <v>280.3077327</v>
      </c>
      <c r="J36" s="80">
        <v>374.2872416</v>
      </c>
      <c r="K36" s="80">
        <v>0.7032315</v>
      </c>
      <c r="L36" s="106">
        <v>21.16595328</v>
      </c>
      <c r="M36" s="109">
        <v>57.55942377</v>
      </c>
    </row>
    <row r="37" spans="2:13" ht="15" customHeight="1">
      <c r="B37" s="88"/>
      <c r="C37" s="89" t="s">
        <v>42</v>
      </c>
      <c r="D37" s="76"/>
      <c r="E37" s="77"/>
      <c r="F37" s="78">
        <v>1776.1987518700003</v>
      </c>
      <c r="G37" s="82">
        <v>543.5795034</v>
      </c>
      <c r="H37" s="82">
        <v>715.8749051</v>
      </c>
      <c r="I37" s="110">
        <v>188.4360994</v>
      </c>
      <c r="J37" s="82">
        <v>265.4215637</v>
      </c>
      <c r="K37" s="82">
        <v>3.183606</v>
      </c>
      <c r="L37" s="110">
        <v>24.82539956</v>
      </c>
      <c r="M37" s="111">
        <v>34.87767471</v>
      </c>
    </row>
    <row r="38" spans="2:13" ht="15" customHeight="1">
      <c r="B38" s="88"/>
      <c r="C38" s="92"/>
      <c r="D38" s="76" t="s">
        <v>38</v>
      </c>
      <c r="E38" s="77"/>
      <c r="F38" s="78">
        <v>342.16796052</v>
      </c>
      <c r="G38" s="80">
        <v>115.125953</v>
      </c>
      <c r="H38" s="80">
        <v>150.0882472</v>
      </c>
      <c r="I38" s="106">
        <v>20.1480761</v>
      </c>
      <c r="J38" s="80">
        <v>48.4334206</v>
      </c>
      <c r="K38" s="80">
        <v>0.4541565</v>
      </c>
      <c r="L38" s="106">
        <v>2.73170526</v>
      </c>
      <c r="M38" s="109">
        <v>5.18640186</v>
      </c>
    </row>
    <row r="39" spans="2:13" ht="15" customHeight="1">
      <c r="B39" s="75" t="s">
        <v>36</v>
      </c>
      <c r="C39" s="76"/>
      <c r="D39" s="76"/>
      <c r="E39" s="77"/>
      <c r="F39" s="78">
        <v>258.92709798000004</v>
      </c>
      <c r="G39" s="82">
        <v>92.972176</v>
      </c>
      <c r="H39" s="82">
        <v>97.2999978</v>
      </c>
      <c r="I39" s="110">
        <v>14.1729276</v>
      </c>
      <c r="J39" s="82">
        <v>48.2640572</v>
      </c>
      <c r="K39" s="82">
        <v>0.322967</v>
      </c>
      <c r="L39" s="110">
        <v>4.53181314</v>
      </c>
      <c r="M39" s="111">
        <v>1.3631592400000017</v>
      </c>
    </row>
    <row r="40" spans="2:13" ht="15" customHeight="1">
      <c r="B40" s="93"/>
      <c r="C40" s="86" t="s">
        <v>39</v>
      </c>
      <c r="D40" s="86"/>
      <c r="E40" s="87"/>
      <c r="F40" s="78">
        <v>37.98568524</v>
      </c>
      <c r="G40" s="80">
        <v>13.0494167</v>
      </c>
      <c r="H40" s="80">
        <v>14.7680779</v>
      </c>
      <c r="I40" s="106">
        <v>2.2879099</v>
      </c>
      <c r="J40" s="80">
        <v>7.1163295</v>
      </c>
      <c r="K40" s="80">
        <v>0.0313595</v>
      </c>
      <c r="L40" s="106">
        <v>0.49434182</v>
      </c>
      <c r="M40" s="109">
        <v>0.23824992</v>
      </c>
    </row>
    <row r="41" spans="2:13" ht="15" customHeight="1">
      <c r="B41" s="5" t="s">
        <v>52</v>
      </c>
      <c r="C41" s="94"/>
      <c r="D41" s="94"/>
      <c r="E41" s="95"/>
      <c r="F41" s="96">
        <v>603.92385912</v>
      </c>
      <c r="G41" s="98">
        <v>207.6078542</v>
      </c>
      <c r="H41" s="98">
        <v>231.6586163</v>
      </c>
      <c r="I41" s="112">
        <v>39.2863818</v>
      </c>
      <c r="J41" s="98">
        <v>110.8730664</v>
      </c>
      <c r="K41" s="98">
        <v>0.6488165</v>
      </c>
      <c r="L41" s="112">
        <v>9.46893986</v>
      </c>
      <c r="M41" s="113">
        <v>4.38018406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3164.11531947</v>
      </c>
      <c r="G49" s="71">
        <v>1019.1798250600001</v>
      </c>
      <c r="H49" s="71">
        <v>1274.7902300499998</v>
      </c>
      <c r="I49" s="71">
        <v>342.01569938</v>
      </c>
      <c r="J49" s="71">
        <v>494.37305276</v>
      </c>
      <c r="K49" s="71">
        <v>3.0515622399999995</v>
      </c>
      <c r="L49" s="73">
        <v>30.70494998</v>
      </c>
      <c r="M49" s="123">
        <v>28.71427874</v>
      </c>
      <c r="N49" s="71">
        <v>3.1804922500000004</v>
      </c>
      <c r="O49" s="149">
        <v>14.51452232</v>
      </c>
      <c r="P49" s="150">
        <v>66.29363842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2947.52382925</v>
      </c>
      <c r="G50" s="80">
        <v>933.7490628400001</v>
      </c>
      <c r="H50" s="80">
        <v>1196.1967283899999</v>
      </c>
      <c r="I50" s="80">
        <v>330.78030027</v>
      </c>
      <c r="J50" s="80">
        <v>456.07612196</v>
      </c>
      <c r="K50" s="80">
        <v>2.7740937399999996</v>
      </c>
      <c r="L50" s="83">
        <v>27.94752205</v>
      </c>
      <c r="M50" s="125">
        <v>28.70093423</v>
      </c>
      <c r="N50" s="80">
        <v>3.1540228900000002</v>
      </c>
      <c r="O50" s="157"/>
      <c r="P50" s="109">
        <v>65.22686553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1620.69027507</v>
      </c>
      <c r="G51" s="80">
        <v>482.97756856</v>
      </c>
      <c r="H51" s="80">
        <v>664.34927433</v>
      </c>
      <c r="I51" s="80">
        <v>196.49912902</v>
      </c>
      <c r="J51" s="80">
        <v>263.45634636</v>
      </c>
      <c r="K51" s="80">
        <v>0.49441219</v>
      </c>
      <c r="L51" s="83">
        <v>12.91354461</v>
      </c>
      <c r="M51" s="78">
        <v>16.73389589</v>
      </c>
      <c r="N51" s="126">
        <v>2.01133692</v>
      </c>
      <c r="O51" s="158"/>
      <c r="P51" s="83">
        <v>40.29236938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1326.83355418</v>
      </c>
      <c r="G52" s="80">
        <v>450.77149428</v>
      </c>
      <c r="H52" s="80">
        <v>531.84745406</v>
      </c>
      <c r="I52" s="80">
        <v>134.28117125</v>
      </c>
      <c r="J52" s="80">
        <v>192.6197756</v>
      </c>
      <c r="K52" s="80">
        <v>2.27968155</v>
      </c>
      <c r="L52" s="83">
        <v>15.03397744</v>
      </c>
      <c r="M52" s="78">
        <v>11.96703834</v>
      </c>
      <c r="N52" s="126">
        <v>1.14268597</v>
      </c>
      <c r="O52" s="158"/>
      <c r="P52" s="83">
        <v>24.93449615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276.53547753000004</v>
      </c>
      <c r="G53" s="80">
        <v>99.49711567</v>
      </c>
      <c r="H53" s="80">
        <v>120.133655</v>
      </c>
      <c r="I53" s="80">
        <v>16.1275696</v>
      </c>
      <c r="J53" s="80">
        <v>38.78766885</v>
      </c>
      <c r="K53" s="80">
        <v>0.3633252</v>
      </c>
      <c r="L53" s="83">
        <v>1.62614321</v>
      </c>
      <c r="M53" s="78">
        <v>1.39490507</v>
      </c>
      <c r="N53" s="126">
        <v>0.01572778</v>
      </c>
      <c r="O53" s="158"/>
      <c r="P53" s="83">
        <v>4.14937102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216.59149022000003</v>
      </c>
      <c r="G54" s="80">
        <v>85.43076222</v>
      </c>
      <c r="H54" s="80">
        <v>78.59350166</v>
      </c>
      <c r="I54" s="80">
        <v>11.23539911</v>
      </c>
      <c r="J54" s="80">
        <v>38.2969308</v>
      </c>
      <c r="K54" s="80">
        <v>0.2774685</v>
      </c>
      <c r="L54" s="83">
        <v>2.7574279299999986</v>
      </c>
      <c r="M54" s="78">
        <v>0.01334451</v>
      </c>
      <c r="N54" s="126">
        <v>0.02646936</v>
      </c>
      <c r="O54" s="158"/>
      <c r="P54" s="83">
        <v>1.0667728899999958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28.9646022</v>
      </c>
      <c r="G55" s="80">
        <v>11.39733254</v>
      </c>
      <c r="H55" s="80">
        <v>10.62643348</v>
      </c>
      <c r="I55" s="80">
        <v>1.60345089</v>
      </c>
      <c r="J55" s="80">
        <v>5.01079345</v>
      </c>
      <c r="K55" s="80">
        <v>0.02333135</v>
      </c>
      <c r="L55" s="83">
        <v>0.30326049</v>
      </c>
      <c r="M55" s="78">
        <v>0.0091863</v>
      </c>
      <c r="N55" s="126">
        <v>0.00597648</v>
      </c>
      <c r="O55" s="158"/>
      <c r="P55" s="83">
        <v>0.16679003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474.37869635</v>
      </c>
      <c r="G56" s="98">
        <v>181.54368095</v>
      </c>
      <c r="H56" s="98">
        <v>175.60777393</v>
      </c>
      <c r="I56" s="98">
        <v>28.83230466</v>
      </c>
      <c r="J56" s="98">
        <v>82.11744972</v>
      </c>
      <c r="K56" s="98">
        <v>0.50588199</v>
      </c>
      <c r="L56" s="99">
        <v>5.7716051</v>
      </c>
      <c r="M56" s="96">
        <v>3.21346064</v>
      </c>
      <c r="N56" s="127">
        <v>0.29454841</v>
      </c>
      <c r="O56" s="159"/>
      <c r="P56" s="99">
        <v>3.17883796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137.15424878</v>
      </c>
      <c r="G66" s="71">
        <v>1.5373875</v>
      </c>
      <c r="H66" s="71">
        <v>130.09980845</v>
      </c>
      <c r="I66" s="73">
        <v>34.00721686</v>
      </c>
      <c r="J66" s="134"/>
    </row>
    <row r="67" spans="5:10" ht="13.5">
      <c r="E67" s="135" t="s">
        <v>41</v>
      </c>
      <c r="F67" s="78">
        <v>137.15424878</v>
      </c>
      <c r="G67" s="80">
        <v>0.8513875</v>
      </c>
      <c r="H67" s="80">
        <v>41.7582</v>
      </c>
      <c r="I67" s="83">
        <v>34.00721686</v>
      </c>
      <c r="J67" s="136"/>
    </row>
    <row r="68" spans="5:10" ht="13.5">
      <c r="E68" s="35" t="s">
        <v>42</v>
      </c>
      <c r="F68" s="137"/>
      <c r="G68" s="98">
        <v>0.686</v>
      </c>
      <c r="H68" s="98">
        <v>88.34160845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83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3479.8098</v>
      </c>
      <c r="G8" s="47">
        <v>3422.4447</v>
      </c>
      <c r="H8" s="48">
        <v>250.1193</v>
      </c>
      <c r="I8" s="47">
        <v>57.3651</v>
      </c>
      <c r="J8" s="47">
        <v>8.1807</v>
      </c>
      <c r="K8" s="47">
        <v>167.6937</v>
      </c>
    </row>
    <row r="9" spans="5:11" ht="13.5">
      <c r="E9" s="49" t="s">
        <v>41</v>
      </c>
      <c r="F9" s="50">
        <v>1963.7454</v>
      </c>
      <c r="G9" s="48">
        <v>1938.0255</v>
      </c>
      <c r="H9" s="51"/>
      <c r="I9" s="50">
        <v>25.7199</v>
      </c>
      <c r="J9" s="52">
        <v>7.2418</v>
      </c>
      <c r="K9" s="52">
        <v>93.8097</v>
      </c>
    </row>
    <row r="10" spans="5:11" ht="13.5">
      <c r="E10" s="7" t="s">
        <v>42</v>
      </c>
      <c r="F10" s="53">
        <v>1516.0644</v>
      </c>
      <c r="G10" s="54">
        <v>1484.4192</v>
      </c>
      <c r="H10" s="55">
        <v>250.1193</v>
      </c>
      <c r="I10" s="56">
        <v>31.6452</v>
      </c>
      <c r="J10" s="55">
        <v>0.9389</v>
      </c>
      <c r="K10" s="55">
        <v>73.884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279215.987978889</v>
      </c>
      <c r="F13" s="169"/>
      <c r="G13" s="168">
        <v>54830.9112</v>
      </c>
      <c r="H13" s="169"/>
      <c r="I13" s="168">
        <v>1864.155</v>
      </c>
      <c r="J13" s="169"/>
      <c r="K13" s="168">
        <v>56695.0662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2036.1097</v>
      </c>
      <c r="G20" s="71">
        <v>28.5635</v>
      </c>
      <c r="H20" s="71">
        <v>1631.5151</v>
      </c>
      <c r="I20" s="72">
        <v>376.0311</v>
      </c>
      <c r="J20" s="70">
        <v>3602.3787</v>
      </c>
      <c r="K20" s="71">
        <v>308.3983</v>
      </c>
      <c r="L20" s="71">
        <v>2521.3925</v>
      </c>
      <c r="M20" s="73">
        <v>772.5879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1953.8759</v>
      </c>
      <c r="G21" s="79">
        <v>26.7545</v>
      </c>
      <c r="H21" s="80">
        <v>1561.3564000000001</v>
      </c>
      <c r="I21" s="79">
        <v>365.765</v>
      </c>
      <c r="J21" s="81">
        <v>3421.6914</v>
      </c>
      <c r="K21" s="82">
        <v>282.7557</v>
      </c>
      <c r="L21" s="82">
        <v>2389.8678</v>
      </c>
      <c r="M21" s="83">
        <v>749.0679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1059.2037</v>
      </c>
      <c r="G22" s="80">
        <v>13.2689</v>
      </c>
      <c r="H22" s="80">
        <v>832.4179</v>
      </c>
      <c r="I22" s="83">
        <v>213.5169</v>
      </c>
      <c r="J22" s="78">
        <v>1836.381</v>
      </c>
      <c r="K22" s="80">
        <v>133.5528</v>
      </c>
      <c r="L22" s="80">
        <v>1248.0059</v>
      </c>
      <c r="M22" s="83">
        <v>454.8223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894.6722</v>
      </c>
      <c r="G23" s="82">
        <v>13.4856</v>
      </c>
      <c r="H23" s="82">
        <v>728.9385</v>
      </c>
      <c r="I23" s="90">
        <v>152.2481</v>
      </c>
      <c r="J23" s="78">
        <v>1585.3104</v>
      </c>
      <c r="K23" s="82">
        <v>149.2029</v>
      </c>
      <c r="L23" s="82">
        <v>1141.8619</v>
      </c>
      <c r="M23" s="90">
        <v>294.2456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210.3214</v>
      </c>
      <c r="G24" s="82">
        <v>3.3077</v>
      </c>
      <c r="H24" s="80">
        <v>184.5845</v>
      </c>
      <c r="I24" s="83">
        <v>22.4292</v>
      </c>
      <c r="J24" s="78">
        <v>358.575</v>
      </c>
      <c r="K24" s="80">
        <v>22.9271</v>
      </c>
      <c r="L24" s="80">
        <v>299.8164</v>
      </c>
      <c r="M24" s="83">
        <v>35.8315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82.23379999999999</v>
      </c>
      <c r="G25" s="82">
        <v>1.809</v>
      </c>
      <c r="H25" s="82">
        <v>70.1587</v>
      </c>
      <c r="I25" s="90">
        <v>10.2661</v>
      </c>
      <c r="J25" s="78">
        <v>180.68730000000002</v>
      </c>
      <c r="K25" s="82">
        <v>25.6426</v>
      </c>
      <c r="L25" s="80">
        <v>131.5247</v>
      </c>
      <c r="M25" s="90">
        <v>23.52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12.315699999999998</v>
      </c>
      <c r="G26" s="80">
        <v>0.2542</v>
      </c>
      <c r="H26" s="80">
        <v>10.2205</v>
      </c>
      <c r="I26" s="83">
        <v>1.841</v>
      </c>
      <c r="J26" s="78">
        <v>24.754600000000003</v>
      </c>
      <c r="K26" s="80">
        <v>2.8713</v>
      </c>
      <c r="L26" s="82">
        <v>17.8881</v>
      </c>
      <c r="M26" s="83">
        <v>3.9952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206.50679999999997</v>
      </c>
      <c r="G27" s="97">
        <v>4.0786</v>
      </c>
      <c r="H27" s="98">
        <v>172.89</v>
      </c>
      <c r="I27" s="99">
        <v>29.5382</v>
      </c>
      <c r="J27" s="96">
        <v>426.4759</v>
      </c>
      <c r="K27" s="98">
        <v>54.615</v>
      </c>
      <c r="L27" s="98">
        <v>305.2585</v>
      </c>
      <c r="M27" s="99">
        <v>66.6024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4225.55319188</v>
      </c>
      <c r="G34" s="71">
        <v>1154.8613052</v>
      </c>
      <c r="H34" s="71">
        <v>1752.1275266</v>
      </c>
      <c r="I34" s="71">
        <v>467.45579519999995</v>
      </c>
      <c r="J34" s="71">
        <v>708.7048858</v>
      </c>
      <c r="K34" s="71">
        <v>4.2928245</v>
      </c>
      <c r="L34" s="71">
        <v>47.61741862</v>
      </c>
      <c r="M34" s="73">
        <v>90.49343596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3964.33191317</v>
      </c>
      <c r="G35" s="106">
        <v>1063.6475548</v>
      </c>
      <c r="H35" s="106">
        <v>1652.821439</v>
      </c>
      <c r="I35" s="106">
        <v>452.40570809999997</v>
      </c>
      <c r="J35" s="80">
        <v>659.0748461000001</v>
      </c>
      <c r="K35" s="107">
        <v>3.9664375</v>
      </c>
      <c r="L35" s="107">
        <v>43.2394958</v>
      </c>
      <c r="M35" s="108">
        <v>89.17643187</v>
      </c>
    </row>
    <row r="36" spans="2:13" ht="15" customHeight="1">
      <c r="B36" s="85"/>
      <c r="C36" s="86" t="s">
        <v>41</v>
      </c>
      <c r="D36" s="86"/>
      <c r="E36" s="87"/>
      <c r="F36" s="78">
        <v>2220.98963885</v>
      </c>
      <c r="G36" s="80">
        <v>566.2852503</v>
      </c>
      <c r="H36" s="80">
        <v>916.7848285</v>
      </c>
      <c r="I36" s="106">
        <v>283.3138621</v>
      </c>
      <c r="J36" s="80">
        <v>378.3632296</v>
      </c>
      <c r="K36" s="80">
        <v>0.708142</v>
      </c>
      <c r="L36" s="106">
        <v>20.31582044</v>
      </c>
      <c r="M36" s="109">
        <v>55.21850591</v>
      </c>
    </row>
    <row r="37" spans="2:13" ht="15" customHeight="1">
      <c r="B37" s="88"/>
      <c r="C37" s="89" t="s">
        <v>42</v>
      </c>
      <c r="D37" s="76"/>
      <c r="E37" s="77"/>
      <c r="F37" s="78">
        <v>1743.3422743200001</v>
      </c>
      <c r="G37" s="82">
        <v>497.3623045</v>
      </c>
      <c r="H37" s="82">
        <v>736.0366105</v>
      </c>
      <c r="I37" s="110">
        <v>169.091846</v>
      </c>
      <c r="J37" s="82">
        <v>280.7116165</v>
      </c>
      <c r="K37" s="82">
        <v>3.2582955</v>
      </c>
      <c r="L37" s="110">
        <v>22.92367536</v>
      </c>
      <c r="M37" s="111">
        <v>33.957925960000004</v>
      </c>
    </row>
    <row r="38" spans="2:13" ht="15" customHeight="1">
      <c r="B38" s="88"/>
      <c r="C38" s="92"/>
      <c r="D38" s="76" t="s">
        <v>38</v>
      </c>
      <c r="E38" s="77"/>
      <c r="F38" s="78">
        <v>350.84411406000004</v>
      </c>
      <c r="G38" s="80">
        <v>112.5300244</v>
      </c>
      <c r="H38" s="80">
        <v>158.268405</v>
      </c>
      <c r="I38" s="106">
        <v>19.1514708</v>
      </c>
      <c r="J38" s="80">
        <v>52.6523533</v>
      </c>
      <c r="K38" s="80">
        <v>0.5253675</v>
      </c>
      <c r="L38" s="106">
        <v>2.6019688</v>
      </c>
      <c r="M38" s="109">
        <v>5.11452426</v>
      </c>
    </row>
    <row r="39" spans="2:13" ht="15" customHeight="1">
      <c r="B39" s="75" t="s">
        <v>36</v>
      </c>
      <c r="C39" s="76"/>
      <c r="D39" s="76"/>
      <c r="E39" s="77"/>
      <c r="F39" s="78">
        <v>261.22127871000004</v>
      </c>
      <c r="G39" s="82">
        <v>91.2137504</v>
      </c>
      <c r="H39" s="82">
        <v>99.3060876</v>
      </c>
      <c r="I39" s="110">
        <v>15.0500871</v>
      </c>
      <c r="J39" s="82">
        <v>49.6300397</v>
      </c>
      <c r="K39" s="82">
        <v>0.326387</v>
      </c>
      <c r="L39" s="110">
        <v>4.37792282</v>
      </c>
      <c r="M39" s="111">
        <v>1.3170040899999975</v>
      </c>
    </row>
    <row r="40" spans="2:13" ht="15" customHeight="1">
      <c r="B40" s="93"/>
      <c r="C40" s="86" t="s">
        <v>39</v>
      </c>
      <c r="D40" s="86"/>
      <c r="E40" s="87"/>
      <c r="F40" s="78">
        <v>37.64141452999999</v>
      </c>
      <c r="G40" s="80">
        <v>12.6925209</v>
      </c>
      <c r="H40" s="80">
        <v>14.6466398</v>
      </c>
      <c r="I40" s="106">
        <v>2.4064223</v>
      </c>
      <c r="J40" s="80">
        <v>7.1624889</v>
      </c>
      <c r="K40" s="80">
        <v>0.038359</v>
      </c>
      <c r="L40" s="106">
        <v>0.4666813</v>
      </c>
      <c r="M40" s="109">
        <v>0.22830233</v>
      </c>
    </row>
    <row r="41" spans="2:13" ht="15" customHeight="1">
      <c r="B41" s="5" t="s">
        <v>52</v>
      </c>
      <c r="C41" s="94"/>
      <c r="D41" s="94"/>
      <c r="E41" s="95"/>
      <c r="F41" s="96">
        <v>611.0219051900001</v>
      </c>
      <c r="G41" s="98">
        <v>205.6515013</v>
      </c>
      <c r="H41" s="98">
        <v>236.2395806</v>
      </c>
      <c r="I41" s="112">
        <v>41.5647947</v>
      </c>
      <c r="J41" s="98">
        <v>113.5060111</v>
      </c>
      <c r="K41" s="98">
        <v>0.6294175</v>
      </c>
      <c r="L41" s="112">
        <v>9.1862953</v>
      </c>
      <c r="M41" s="113">
        <v>4.24430469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3126.2711210700004</v>
      </c>
      <c r="G49" s="71">
        <v>966.63957153</v>
      </c>
      <c r="H49" s="71">
        <v>1286.75093445</v>
      </c>
      <c r="I49" s="71">
        <v>331.07612616999995</v>
      </c>
      <c r="J49" s="71">
        <v>509.73823781000004</v>
      </c>
      <c r="K49" s="71">
        <v>3.11700793</v>
      </c>
      <c r="L49" s="73">
        <v>28.94924318</v>
      </c>
      <c r="M49" s="123">
        <v>26.413395129999998</v>
      </c>
      <c r="N49" s="71">
        <v>3.0319557</v>
      </c>
      <c r="O49" s="148">
        <v>13.49841031</v>
      </c>
      <c r="P49" s="147">
        <v>63.96788006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2907.7742217200002</v>
      </c>
      <c r="G50" s="80">
        <v>882.73916365</v>
      </c>
      <c r="H50" s="80">
        <v>1206.467836</v>
      </c>
      <c r="I50" s="80">
        <v>319.13176257</v>
      </c>
      <c r="J50" s="80">
        <v>470.31242251000003</v>
      </c>
      <c r="K50" s="80">
        <v>2.8370516300000004</v>
      </c>
      <c r="L50" s="83">
        <v>26.28598536</v>
      </c>
      <c r="M50" s="125">
        <v>26.40072777</v>
      </c>
      <c r="N50" s="80">
        <v>3.0112397900000003</v>
      </c>
      <c r="O50" s="157"/>
      <c r="P50" s="109">
        <v>62.93704203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1606.75640028</v>
      </c>
      <c r="G51" s="80">
        <v>468.85540239</v>
      </c>
      <c r="H51" s="80">
        <v>659.76266721</v>
      </c>
      <c r="I51" s="80">
        <v>198.63482306</v>
      </c>
      <c r="J51" s="80">
        <v>266.60688768</v>
      </c>
      <c r="K51" s="80">
        <v>0.49781681</v>
      </c>
      <c r="L51" s="83">
        <v>12.39880313</v>
      </c>
      <c r="M51" s="78">
        <v>15.76205727</v>
      </c>
      <c r="N51" s="126">
        <v>1.8946708</v>
      </c>
      <c r="O51" s="158"/>
      <c r="P51" s="83">
        <v>38.6542491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1301.01782144</v>
      </c>
      <c r="G52" s="80">
        <v>413.88376126</v>
      </c>
      <c r="H52" s="80">
        <v>546.70516879</v>
      </c>
      <c r="I52" s="80">
        <v>120.49693951</v>
      </c>
      <c r="J52" s="80">
        <v>203.70553483</v>
      </c>
      <c r="K52" s="80">
        <v>2.33923482</v>
      </c>
      <c r="L52" s="83">
        <v>13.887182230000002</v>
      </c>
      <c r="M52" s="78">
        <v>10.6386705</v>
      </c>
      <c r="N52" s="126">
        <v>1.11656899</v>
      </c>
      <c r="O52" s="158"/>
      <c r="P52" s="83">
        <v>24.28279293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283.60328653</v>
      </c>
      <c r="G53" s="80">
        <v>97.44226908</v>
      </c>
      <c r="H53" s="80">
        <v>126.70035038</v>
      </c>
      <c r="I53" s="80">
        <v>15.34250545</v>
      </c>
      <c r="J53" s="80">
        <v>42.14914699</v>
      </c>
      <c r="K53" s="80">
        <v>0.420294</v>
      </c>
      <c r="L53" s="83">
        <v>1.54872063</v>
      </c>
      <c r="M53" s="78">
        <v>1.03462113</v>
      </c>
      <c r="N53" s="126">
        <v>0.00734113</v>
      </c>
      <c r="O53" s="158"/>
      <c r="P53" s="83">
        <v>4.09175414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218.49689934999998</v>
      </c>
      <c r="G54" s="80">
        <v>83.90040788</v>
      </c>
      <c r="H54" s="80">
        <v>80.28309845</v>
      </c>
      <c r="I54" s="80">
        <v>11.9443636</v>
      </c>
      <c r="J54" s="80">
        <v>39.4258153</v>
      </c>
      <c r="K54" s="80">
        <v>0.2799563</v>
      </c>
      <c r="L54" s="83">
        <v>2.6632578199999983</v>
      </c>
      <c r="M54" s="78">
        <v>0.01266736</v>
      </c>
      <c r="N54" s="126">
        <v>0.02071591</v>
      </c>
      <c r="O54" s="158"/>
      <c r="P54" s="83">
        <v>1.0308380299999982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28.676313959999998</v>
      </c>
      <c r="G55" s="80">
        <v>11.08806668</v>
      </c>
      <c r="H55" s="80">
        <v>10.52222962</v>
      </c>
      <c r="I55" s="80">
        <v>1.70420673</v>
      </c>
      <c r="J55" s="80">
        <v>5.0467353</v>
      </c>
      <c r="K55" s="80">
        <v>0.0293431</v>
      </c>
      <c r="L55" s="83">
        <v>0.28573253</v>
      </c>
      <c r="M55" s="78">
        <v>0.00765782</v>
      </c>
      <c r="N55" s="126">
        <v>0.00710691</v>
      </c>
      <c r="O55" s="158"/>
      <c r="P55" s="83">
        <v>0.15982521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479.91249003999997</v>
      </c>
      <c r="G56" s="98">
        <v>179.9851606</v>
      </c>
      <c r="H56" s="98">
        <v>179.16468188</v>
      </c>
      <c r="I56" s="98">
        <v>30.54065732</v>
      </c>
      <c r="J56" s="98">
        <v>84.13041062</v>
      </c>
      <c r="K56" s="98">
        <v>0.49218829</v>
      </c>
      <c r="L56" s="99">
        <v>5.5993913299999996</v>
      </c>
      <c r="M56" s="96">
        <v>2.97851263</v>
      </c>
      <c r="N56" s="127">
        <v>0.29895719</v>
      </c>
      <c r="O56" s="159"/>
      <c r="P56" s="99">
        <v>3.08008549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133.16255147</v>
      </c>
      <c r="G66" s="71">
        <v>1.59628597</v>
      </c>
      <c r="H66" s="71">
        <v>119.6532</v>
      </c>
      <c r="I66" s="73">
        <v>33.51009573</v>
      </c>
      <c r="J66" s="134"/>
    </row>
    <row r="67" spans="5:10" ht="13.5">
      <c r="E67" s="135" t="s">
        <v>41</v>
      </c>
      <c r="F67" s="78">
        <v>133.16255147</v>
      </c>
      <c r="G67" s="80">
        <v>0.86878597</v>
      </c>
      <c r="H67" s="80">
        <v>39.2152</v>
      </c>
      <c r="I67" s="83">
        <v>33.51009573</v>
      </c>
      <c r="J67" s="136"/>
    </row>
    <row r="68" spans="5:10" ht="13.5">
      <c r="E68" s="35" t="s">
        <v>42</v>
      </c>
      <c r="F68" s="137"/>
      <c r="G68" s="98">
        <v>0.7275</v>
      </c>
      <c r="H68" s="98">
        <v>80.438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84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3481.74</v>
      </c>
      <c r="G8" s="47">
        <v>3424.4444000000003</v>
      </c>
      <c r="H8" s="48">
        <v>253.8224</v>
      </c>
      <c r="I8" s="47">
        <v>57.2956</v>
      </c>
      <c r="J8" s="47">
        <v>8.171</v>
      </c>
      <c r="K8" s="47">
        <v>168.26319999999998</v>
      </c>
    </row>
    <row r="9" spans="5:11" ht="13.5">
      <c r="E9" s="49" t="s">
        <v>41</v>
      </c>
      <c r="F9" s="50">
        <v>1962.9502</v>
      </c>
      <c r="G9" s="48">
        <v>1937.1726</v>
      </c>
      <c r="H9" s="51"/>
      <c r="I9" s="50">
        <v>25.7776</v>
      </c>
      <c r="J9" s="52">
        <v>7.2352</v>
      </c>
      <c r="K9" s="52">
        <v>94.3661</v>
      </c>
    </row>
    <row r="10" spans="5:11" ht="13.5">
      <c r="E10" s="7" t="s">
        <v>42</v>
      </c>
      <c r="F10" s="53">
        <v>1518.7898</v>
      </c>
      <c r="G10" s="54">
        <v>1487.2718</v>
      </c>
      <c r="H10" s="55">
        <v>253.8224</v>
      </c>
      <c r="I10" s="56">
        <v>31.518</v>
      </c>
      <c r="J10" s="55">
        <v>0.9358</v>
      </c>
      <c r="K10" s="55">
        <v>73.8971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278675.662683648</v>
      </c>
      <c r="F13" s="169"/>
      <c r="G13" s="168">
        <v>54702.64478</v>
      </c>
      <c r="H13" s="169"/>
      <c r="I13" s="168">
        <v>769.48959</v>
      </c>
      <c r="J13" s="169"/>
      <c r="K13" s="168">
        <v>55472.13437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2220.3306</v>
      </c>
      <c r="G20" s="71">
        <v>29.1469</v>
      </c>
      <c r="H20" s="71">
        <v>1801.374</v>
      </c>
      <c r="I20" s="72">
        <v>389.80969999999996</v>
      </c>
      <c r="J20" s="70">
        <v>4004.6362</v>
      </c>
      <c r="K20" s="71">
        <v>317.6402</v>
      </c>
      <c r="L20" s="71">
        <v>2851.402</v>
      </c>
      <c r="M20" s="73">
        <v>835.594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2135.4964</v>
      </c>
      <c r="G21" s="79">
        <v>27.2743</v>
      </c>
      <c r="H21" s="80">
        <v>1729.164</v>
      </c>
      <c r="I21" s="79">
        <v>379.05809999999997</v>
      </c>
      <c r="J21" s="81">
        <v>3813.2081</v>
      </c>
      <c r="K21" s="82">
        <v>291.1368</v>
      </c>
      <c r="L21" s="82">
        <v>2712.2018</v>
      </c>
      <c r="M21" s="83">
        <v>809.8695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1122.3384</v>
      </c>
      <c r="G22" s="80">
        <v>13.46</v>
      </c>
      <c r="H22" s="80">
        <v>886.5679</v>
      </c>
      <c r="I22" s="83">
        <v>222.3105</v>
      </c>
      <c r="J22" s="78">
        <v>1991.4725</v>
      </c>
      <c r="K22" s="80">
        <v>137.9189</v>
      </c>
      <c r="L22" s="80">
        <v>1355.6859</v>
      </c>
      <c r="M22" s="83">
        <v>497.8677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1013.158</v>
      </c>
      <c r="G23" s="82">
        <v>13.8143</v>
      </c>
      <c r="H23" s="82">
        <v>842.5961</v>
      </c>
      <c r="I23" s="90">
        <v>156.7476</v>
      </c>
      <c r="J23" s="78">
        <v>1821.7356</v>
      </c>
      <c r="K23" s="82">
        <v>153.2179</v>
      </c>
      <c r="L23" s="82">
        <v>1356.5159</v>
      </c>
      <c r="M23" s="90">
        <v>312.0018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238.9958</v>
      </c>
      <c r="G24" s="82">
        <v>3.5078</v>
      </c>
      <c r="H24" s="80">
        <v>211.1754</v>
      </c>
      <c r="I24" s="83">
        <v>24.3126</v>
      </c>
      <c r="J24" s="78">
        <v>428.6726</v>
      </c>
      <c r="K24" s="80">
        <v>24.1124</v>
      </c>
      <c r="L24" s="80">
        <v>365.4272</v>
      </c>
      <c r="M24" s="83">
        <v>39.133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84.8342</v>
      </c>
      <c r="G25" s="82">
        <v>1.8726</v>
      </c>
      <c r="H25" s="82">
        <v>72.21</v>
      </c>
      <c r="I25" s="90">
        <v>10.7516</v>
      </c>
      <c r="J25" s="78">
        <v>191.4281</v>
      </c>
      <c r="K25" s="82">
        <v>26.5034</v>
      </c>
      <c r="L25" s="80">
        <v>139.2002</v>
      </c>
      <c r="M25" s="90">
        <v>25.7245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12.7252</v>
      </c>
      <c r="G26" s="80">
        <v>0.2563</v>
      </c>
      <c r="H26" s="80">
        <v>10.556</v>
      </c>
      <c r="I26" s="83">
        <v>1.9129</v>
      </c>
      <c r="J26" s="78">
        <v>26.2682</v>
      </c>
      <c r="K26" s="80">
        <v>2.9772</v>
      </c>
      <c r="L26" s="82">
        <v>19.013</v>
      </c>
      <c r="M26" s="83">
        <v>4.278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214.81990000000002</v>
      </c>
      <c r="G27" s="97">
        <v>4.1835</v>
      </c>
      <c r="H27" s="98">
        <v>179.6303</v>
      </c>
      <c r="I27" s="99">
        <v>31.0061</v>
      </c>
      <c r="J27" s="96">
        <v>455.04060000000004</v>
      </c>
      <c r="K27" s="98">
        <v>56.2884</v>
      </c>
      <c r="L27" s="98">
        <v>325.612</v>
      </c>
      <c r="M27" s="99">
        <v>73.1402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4594.94309918</v>
      </c>
      <c r="G34" s="71">
        <v>1200.8344117</v>
      </c>
      <c r="H34" s="71">
        <v>1936.9885659</v>
      </c>
      <c r="I34" s="71">
        <v>507.5191466</v>
      </c>
      <c r="J34" s="71">
        <v>801.9698018</v>
      </c>
      <c r="K34" s="71">
        <v>4.4419900000000005</v>
      </c>
      <c r="L34" s="71">
        <v>49.161324560000004</v>
      </c>
      <c r="M34" s="73">
        <v>94.02785862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4320.269923</v>
      </c>
      <c r="G35" s="106">
        <v>1105.3633739</v>
      </c>
      <c r="H35" s="106">
        <v>1832.7766608</v>
      </c>
      <c r="I35" s="106">
        <v>490.877348</v>
      </c>
      <c r="J35" s="80">
        <v>749.8145343</v>
      </c>
      <c r="K35" s="107">
        <v>4.1334895000000005</v>
      </c>
      <c r="L35" s="107">
        <v>44.64188628</v>
      </c>
      <c r="M35" s="108">
        <v>92.66263022</v>
      </c>
    </row>
    <row r="36" spans="2:13" ht="15" customHeight="1">
      <c r="B36" s="85"/>
      <c r="C36" s="86" t="s">
        <v>41</v>
      </c>
      <c r="D36" s="86"/>
      <c r="E36" s="87"/>
      <c r="F36" s="78">
        <v>2373.5514330400006</v>
      </c>
      <c r="G36" s="80">
        <v>588.5130214</v>
      </c>
      <c r="H36" s="80">
        <v>981.0636727</v>
      </c>
      <c r="I36" s="106">
        <v>311.6015586</v>
      </c>
      <c r="J36" s="80">
        <v>413.0358144</v>
      </c>
      <c r="K36" s="80">
        <v>0.734565</v>
      </c>
      <c r="L36" s="106">
        <v>21.03556826</v>
      </c>
      <c r="M36" s="109">
        <v>57.56723268</v>
      </c>
    </row>
    <row r="37" spans="2:13" ht="15" customHeight="1">
      <c r="B37" s="88"/>
      <c r="C37" s="89" t="s">
        <v>42</v>
      </c>
      <c r="D37" s="76"/>
      <c r="E37" s="77"/>
      <c r="F37" s="78">
        <v>1946.7184899599997</v>
      </c>
      <c r="G37" s="82">
        <v>516.8503525</v>
      </c>
      <c r="H37" s="82">
        <v>851.7129881</v>
      </c>
      <c r="I37" s="110">
        <v>179.2757894</v>
      </c>
      <c r="J37" s="82">
        <v>336.7787199</v>
      </c>
      <c r="K37" s="82">
        <v>3.3989245</v>
      </c>
      <c r="L37" s="110">
        <v>23.60631802</v>
      </c>
      <c r="M37" s="111">
        <v>35.09539754</v>
      </c>
    </row>
    <row r="38" spans="2:13" ht="15" customHeight="1">
      <c r="B38" s="88"/>
      <c r="C38" s="92"/>
      <c r="D38" s="76" t="s">
        <v>38</v>
      </c>
      <c r="E38" s="77"/>
      <c r="F38" s="78">
        <v>407.79765289</v>
      </c>
      <c r="G38" s="80">
        <v>118.0184559</v>
      </c>
      <c r="H38" s="80">
        <v>191.1198205</v>
      </c>
      <c r="I38" s="106">
        <v>20.8803235</v>
      </c>
      <c r="J38" s="80">
        <v>69.1077204</v>
      </c>
      <c r="K38" s="80">
        <v>0.533063</v>
      </c>
      <c r="L38" s="106">
        <v>2.78253954</v>
      </c>
      <c r="M38" s="109">
        <v>5.35573005</v>
      </c>
    </row>
    <row r="39" spans="2:13" ht="15" customHeight="1">
      <c r="B39" s="75" t="s">
        <v>36</v>
      </c>
      <c r="C39" s="76"/>
      <c r="D39" s="76"/>
      <c r="E39" s="77"/>
      <c r="F39" s="78">
        <v>274.6731761799999</v>
      </c>
      <c r="G39" s="82">
        <v>95.4710378</v>
      </c>
      <c r="H39" s="82">
        <v>104.2119051</v>
      </c>
      <c r="I39" s="110">
        <v>16.6417986</v>
      </c>
      <c r="J39" s="82">
        <v>52.1552675</v>
      </c>
      <c r="K39" s="82">
        <v>0.3085005</v>
      </c>
      <c r="L39" s="110">
        <v>4.51943828</v>
      </c>
      <c r="M39" s="111">
        <v>1.3652284000000066</v>
      </c>
    </row>
    <row r="40" spans="2:13" ht="15" customHeight="1">
      <c r="B40" s="93"/>
      <c r="C40" s="86" t="s">
        <v>39</v>
      </c>
      <c r="D40" s="86"/>
      <c r="E40" s="87"/>
      <c r="F40" s="78">
        <v>39.747588029999996</v>
      </c>
      <c r="G40" s="80">
        <v>13.3758263</v>
      </c>
      <c r="H40" s="80">
        <v>15.5266865</v>
      </c>
      <c r="I40" s="106">
        <v>2.5421785</v>
      </c>
      <c r="J40" s="80">
        <v>7.5539436</v>
      </c>
      <c r="K40" s="80">
        <v>0.0276425</v>
      </c>
      <c r="L40" s="106">
        <v>0.4836836</v>
      </c>
      <c r="M40" s="109">
        <v>0.23762703</v>
      </c>
    </row>
    <row r="41" spans="2:13" ht="15" customHeight="1">
      <c r="B41" s="5" t="s">
        <v>52</v>
      </c>
      <c r="C41" s="94"/>
      <c r="D41" s="94"/>
      <c r="E41" s="95"/>
      <c r="F41" s="96">
        <v>646.1631627</v>
      </c>
      <c r="G41" s="98">
        <v>214.1786058</v>
      </c>
      <c r="H41" s="98">
        <v>250.4259384</v>
      </c>
      <c r="I41" s="112">
        <v>46.0405113</v>
      </c>
      <c r="J41" s="98">
        <v>120.9976193</v>
      </c>
      <c r="K41" s="98">
        <v>0.6198705</v>
      </c>
      <c r="L41" s="112">
        <v>9.4749322</v>
      </c>
      <c r="M41" s="113">
        <v>4.4256852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3398.0807631199996</v>
      </c>
      <c r="G49" s="71">
        <v>1008.4184235800001</v>
      </c>
      <c r="H49" s="71">
        <v>1420.30999483</v>
      </c>
      <c r="I49" s="71">
        <v>359.49508807999996</v>
      </c>
      <c r="J49" s="71">
        <v>576.7372516500001</v>
      </c>
      <c r="K49" s="71">
        <v>3.22276256</v>
      </c>
      <c r="L49" s="73">
        <v>29.89724242</v>
      </c>
      <c r="M49" s="123">
        <v>29.22866798</v>
      </c>
      <c r="N49" s="71">
        <v>3.7344971200000003</v>
      </c>
      <c r="O49" s="149">
        <v>15.91862557</v>
      </c>
      <c r="P49" s="150">
        <v>66.47158374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3168.3455996599996</v>
      </c>
      <c r="G50" s="80">
        <v>920.5653432</v>
      </c>
      <c r="H50" s="80">
        <v>1336.07946655</v>
      </c>
      <c r="I50" s="80">
        <v>346.28090588</v>
      </c>
      <c r="J50" s="80">
        <v>535.31462223</v>
      </c>
      <c r="K50" s="80">
        <v>2.95554416</v>
      </c>
      <c r="L50" s="83">
        <v>27.14971764</v>
      </c>
      <c r="M50" s="125">
        <v>29.213844690000002</v>
      </c>
      <c r="N50" s="80">
        <v>3.7057183900000004</v>
      </c>
      <c r="O50" s="157"/>
      <c r="P50" s="109">
        <v>65.40305452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1716.51166191</v>
      </c>
      <c r="G51" s="80">
        <v>488.98896314</v>
      </c>
      <c r="H51" s="80">
        <v>704.97126301</v>
      </c>
      <c r="I51" s="80">
        <v>218.51196678</v>
      </c>
      <c r="J51" s="80">
        <v>290.67722895</v>
      </c>
      <c r="K51" s="80">
        <v>0.5168449</v>
      </c>
      <c r="L51" s="83">
        <v>12.84539513</v>
      </c>
      <c r="M51" s="78">
        <v>17.05040552</v>
      </c>
      <c r="N51" s="126">
        <v>2.3327322</v>
      </c>
      <c r="O51" s="158"/>
      <c r="P51" s="83">
        <v>40.29841807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1451.83393775</v>
      </c>
      <c r="G52" s="80">
        <v>431.57638006</v>
      </c>
      <c r="H52" s="80">
        <v>631.10820354</v>
      </c>
      <c r="I52" s="80">
        <v>127.7689391</v>
      </c>
      <c r="J52" s="80">
        <v>244.63739328</v>
      </c>
      <c r="K52" s="80">
        <v>2.43869926</v>
      </c>
      <c r="L52" s="83">
        <v>14.304322509999999</v>
      </c>
      <c r="M52" s="78">
        <v>12.16343917</v>
      </c>
      <c r="N52" s="126">
        <v>1.37298619</v>
      </c>
      <c r="O52" s="158"/>
      <c r="P52" s="83">
        <v>25.10463645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329.31501159000004</v>
      </c>
      <c r="G53" s="80">
        <v>102.18841714</v>
      </c>
      <c r="H53" s="80">
        <v>152.99280472</v>
      </c>
      <c r="I53" s="80">
        <v>16.7186203</v>
      </c>
      <c r="J53" s="80">
        <v>55.33243254</v>
      </c>
      <c r="K53" s="80">
        <v>0.4264504</v>
      </c>
      <c r="L53" s="83">
        <v>1.65628649</v>
      </c>
      <c r="M53" s="78">
        <v>1.13349805</v>
      </c>
      <c r="N53" s="126">
        <v>0.00792312</v>
      </c>
      <c r="O53" s="158"/>
      <c r="P53" s="83">
        <v>4.28497408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229.73516345999997</v>
      </c>
      <c r="G54" s="80">
        <v>87.85308038</v>
      </c>
      <c r="H54" s="80">
        <v>84.23052828</v>
      </c>
      <c r="I54" s="80">
        <v>13.2141822</v>
      </c>
      <c r="J54" s="80">
        <v>41.42262942</v>
      </c>
      <c r="K54" s="80">
        <v>0.2672184</v>
      </c>
      <c r="L54" s="83">
        <v>2.7475247800000027</v>
      </c>
      <c r="M54" s="78">
        <v>0.01482329</v>
      </c>
      <c r="N54" s="126">
        <v>0.02877873</v>
      </c>
      <c r="O54" s="158"/>
      <c r="P54" s="83">
        <v>1.068529220000002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30.337799559999997</v>
      </c>
      <c r="G55" s="80">
        <v>11.74374914</v>
      </c>
      <c r="H55" s="80">
        <v>11.17244401</v>
      </c>
      <c r="I55" s="80">
        <v>1.78182516</v>
      </c>
      <c r="J55" s="80">
        <v>5.32248132</v>
      </c>
      <c r="K55" s="80">
        <v>0.02091155</v>
      </c>
      <c r="L55" s="83">
        <v>0.29638838</v>
      </c>
      <c r="M55" s="78">
        <v>0.01080088</v>
      </c>
      <c r="N55" s="126">
        <v>0.00971279</v>
      </c>
      <c r="O55" s="158"/>
      <c r="P55" s="83">
        <v>0.16636178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507.2548803</v>
      </c>
      <c r="G56" s="98">
        <v>187.90788714</v>
      </c>
      <c r="H56" s="98">
        <v>189.66913971</v>
      </c>
      <c r="I56" s="98">
        <v>33.81977242</v>
      </c>
      <c r="J56" s="98">
        <v>89.59723179</v>
      </c>
      <c r="K56" s="98">
        <v>0.48556241</v>
      </c>
      <c r="L56" s="99">
        <v>5.77528683</v>
      </c>
      <c r="M56" s="96">
        <v>3.35503957</v>
      </c>
      <c r="N56" s="127">
        <v>0.36534793</v>
      </c>
      <c r="O56" s="159"/>
      <c r="P56" s="99">
        <v>3.21108243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155.9119782</v>
      </c>
      <c r="G66" s="71">
        <v>1.881015</v>
      </c>
      <c r="H66" s="71">
        <v>111.81649999999999</v>
      </c>
      <c r="I66" s="73">
        <v>39.29260592</v>
      </c>
      <c r="J66" s="134"/>
    </row>
    <row r="67" spans="5:10" ht="13.5">
      <c r="E67" s="135" t="s">
        <v>41</v>
      </c>
      <c r="F67" s="78">
        <v>155.9119782</v>
      </c>
      <c r="G67" s="80">
        <v>1.060515</v>
      </c>
      <c r="H67" s="80">
        <v>36.2617</v>
      </c>
      <c r="I67" s="83">
        <v>39.29260592</v>
      </c>
      <c r="J67" s="136"/>
    </row>
    <row r="68" spans="5:10" ht="13.5">
      <c r="E68" s="35" t="s">
        <v>42</v>
      </c>
      <c r="F68" s="137"/>
      <c r="G68" s="98">
        <v>0.8205</v>
      </c>
      <c r="H68" s="98">
        <v>75.5548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6" customWidth="1"/>
    <col min="17" max="17" width="12.625" style="36" customWidth="1"/>
    <col min="18" max="20" width="12.625" style="36" hidden="1" customWidth="1"/>
    <col min="21" max="27" width="0" style="37" hidden="1" customWidth="1"/>
    <col min="28" max="157" width="0" style="0" hidden="1" customWidth="1"/>
  </cols>
  <sheetData>
    <row r="1" spans="2:16" ht="17.25">
      <c r="B1" s="170" t="s">
        <v>85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28.5" customHeight="1">
      <c r="M2" t="s">
        <v>31</v>
      </c>
    </row>
    <row r="3" ht="13.5">
      <c r="B3" t="s">
        <v>33</v>
      </c>
    </row>
    <row r="5" spans="5:11" ht="13.5">
      <c r="E5" s="38"/>
      <c r="F5" s="38"/>
      <c r="G5" s="38"/>
      <c r="H5" s="38"/>
      <c r="I5" s="38"/>
      <c r="J5" s="38"/>
      <c r="K5" s="39" t="s">
        <v>34</v>
      </c>
    </row>
    <row r="6" spans="5:11" ht="24">
      <c r="E6" s="11"/>
      <c r="F6" s="40" t="s">
        <v>8</v>
      </c>
      <c r="G6" s="41" t="s">
        <v>35</v>
      </c>
      <c r="H6" s="42"/>
      <c r="I6" s="40" t="s">
        <v>36</v>
      </c>
      <c r="J6" s="40"/>
      <c r="K6" s="25" t="s">
        <v>37</v>
      </c>
    </row>
    <row r="7" spans="5:11" ht="24">
      <c r="E7" s="35"/>
      <c r="F7" s="43"/>
      <c r="G7" s="44"/>
      <c r="H7" s="151" t="s">
        <v>38</v>
      </c>
      <c r="I7" s="43"/>
      <c r="J7" s="6" t="s">
        <v>39</v>
      </c>
      <c r="K7" s="7"/>
    </row>
    <row r="8" spans="5:11" ht="13.5">
      <c r="E8" s="45" t="s">
        <v>40</v>
      </c>
      <c r="F8" s="46">
        <v>3484.1426</v>
      </c>
      <c r="G8" s="47">
        <v>3426.7174000000005</v>
      </c>
      <c r="H8" s="48">
        <v>256.9609</v>
      </c>
      <c r="I8" s="47">
        <v>57.425200000000004</v>
      </c>
      <c r="J8" s="47">
        <v>8.2109</v>
      </c>
      <c r="K8" s="47">
        <v>169.4126</v>
      </c>
    </row>
    <row r="9" spans="5:11" ht="13.5">
      <c r="E9" s="49" t="s">
        <v>41</v>
      </c>
      <c r="F9" s="50">
        <v>1962.8690000000001</v>
      </c>
      <c r="G9" s="48">
        <v>1936.9289</v>
      </c>
      <c r="H9" s="51"/>
      <c r="I9" s="50">
        <v>25.9401</v>
      </c>
      <c r="J9" s="52">
        <v>7.2666</v>
      </c>
      <c r="K9" s="52">
        <v>95.3213</v>
      </c>
    </row>
    <row r="10" spans="5:11" ht="13.5">
      <c r="E10" s="7" t="s">
        <v>42</v>
      </c>
      <c r="F10" s="53">
        <v>1521.2736000000002</v>
      </c>
      <c r="G10" s="54">
        <v>1489.7885</v>
      </c>
      <c r="H10" s="55">
        <v>256.9609</v>
      </c>
      <c r="I10" s="56">
        <v>31.4851</v>
      </c>
      <c r="J10" s="55">
        <v>0.9443</v>
      </c>
      <c r="K10" s="55">
        <v>74.0913</v>
      </c>
    </row>
    <row r="11" ht="13.5">
      <c r="G11" s="57"/>
    </row>
    <row r="12" spans="5:12" ht="13.5">
      <c r="E12" s="171" t="s">
        <v>43</v>
      </c>
      <c r="F12" s="172"/>
      <c r="G12" s="171" t="s">
        <v>44</v>
      </c>
      <c r="H12" s="172"/>
      <c r="I12" s="171" t="s">
        <v>45</v>
      </c>
      <c r="J12" s="172"/>
      <c r="K12" s="171" t="s">
        <v>46</v>
      </c>
      <c r="L12" s="172"/>
    </row>
    <row r="13" spans="5:12" ht="13.5">
      <c r="E13" s="168">
        <v>278227.965900933</v>
      </c>
      <c r="F13" s="169"/>
      <c r="G13" s="168">
        <v>54612.50492</v>
      </c>
      <c r="H13" s="169"/>
      <c r="I13" s="168">
        <v>474.50436</v>
      </c>
      <c r="J13" s="169"/>
      <c r="K13" s="168">
        <v>55087.00928</v>
      </c>
      <c r="L13" s="169"/>
    </row>
    <row r="16" ht="13.5">
      <c r="B16" t="s">
        <v>47</v>
      </c>
    </row>
    <row r="17" spans="9:13" ht="13.5">
      <c r="I17" s="39" t="s">
        <v>48</v>
      </c>
      <c r="M17" s="39" t="s">
        <v>49</v>
      </c>
    </row>
    <row r="18" spans="2:14" ht="13.5">
      <c r="B18" s="58"/>
      <c r="C18" s="59"/>
      <c r="D18" s="59"/>
      <c r="E18" s="60"/>
      <c r="F18" s="163" t="s">
        <v>50</v>
      </c>
      <c r="G18" s="164"/>
      <c r="H18" s="164"/>
      <c r="I18" s="165"/>
      <c r="J18" s="163" t="s">
        <v>51</v>
      </c>
      <c r="K18" s="164"/>
      <c r="L18" s="164"/>
      <c r="M18" s="165"/>
      <c r="N18" s="61"/>
    </row>
    <row r="19" spans="2:14" ht="13.5">
      <c r="B19" s="62"/>
      <c r="C19" s="63"/>
      <c r="D19" s="63"/>
      <c r="E19" s="64"/>
      <c r="F19" s="65" t="s">
        <v>8</v>
      </c>
      <c r="G19" s="66" t="s">
        <v>9</v>
      </c>
      <c r="H19" s="66" t="s">
        <v>10</v>
      </c>
      <c r="I19" s="67" t="s">
        <v>11</v>
      </c>
      <c r="J19" s="65" t="s">
        <v>8</v>
      </c>
      <c r="K19" s="66" t="s">
        <v>9</v>
      </c>
      <c r="L19" s="66" t="s">
        <v>10</v>
      </c>
      <c r="M19" s="67" t="s">
        <v>11</v>
      </c>
      <c r="N19" s="61"/>
    </row>
    <row r="20" spans="2:22" ht="15" customHeight="1">
      <c r="B20" s="4" t="s">
        <v>40</v>
      </c>
      <c r="C20" s="68"/>
      <c r="D20" s="68"/>
      <c r="E20" s="69"/>
      <c r="F20" s="70">
        <v>2154.1050999999998</v>
      </c>
      <c r="G20" s="71">
        <v>28.607200000000002</v>
      </c>
      <c r="H20" s="71">
        <v>1752.1770000000001</v>
      </c>
      <c r="I20" s="72">
        <v>373.3209</v>
      </c>
      <c r="J20" s="70">
        <v>3762.6186999999995</v>
      </c>
      <c r="K20" s="71">
        <v>310.4461</v>
      </c>
      <c r="L20" s="71">
        <v>2682.9932999999996</v>
      </c>
      <c r="M20" s="73">
        <v>769.1793</v>
      </c>
      <c r="N20" s="74"/>
      <c r="U20" s="36"/>
      <c r="V20" s="36"/>
    </row>
    <row r="21" spans="2:22" ht="15" customHeight="1">
      <c r="B21" s="75" t="s">
        <v>35</v>
      </c>
      <c r="C21" s="76"/>
      <c r="D21" s="76"/>
      <c r="E21" s="77"/>
      <c r="F21" s="78">
        <v>2072.9563</v>
      </c>
      <c r="G21" s="79">
        <v>26.7586</v>
      </c>
      <c r="H21" s="80">
        <v>1683.4070000000002</v>
      </c>
      <c r="I21" s="79">
        <v>362.7907</v>
      </c>
      <c r="J21" s="81">
        <v>3586.6705999999995</v>
      </c>
      <c r="K21" s="82">
        <v>284.6652</v>
      </c>
      <c r="L21" s="82">
        <v>2557.1103999999996</v>
      </c>
      <c r="M21" s="83">
        <v>744.895</v>
      </c>
      <c r="N21" s="74"/>
      <c r="U21" s="84"/>
      <c r="V21" s="84"/>
    </row>
    <row r="22" spans="2:22" ht="15" customHeight="1">
      <c r="B22" s="85"/>
      <c r="C22" s="86" t="s">
        <v>41</v>
      </c>
      <c r="D22" s="86"/>
      <c r="E22" s="87"/>
      <c r="F22" s="78">
        <v>1070.7617</v>
      </c>
      <c r="G22" s="80">
        <v>12.9407</v>
      </c>
      <c r="H22" s="80">
        <v>844.8005</v>
      </c>
      <c r="I22" s="83">
        <v>213.0205</v>
      </c>
      <c r="J22" s="78">
        <v>1835.9150999999997</v>
      </c>
      <c r="K22" s="80">
        <v>133.0076</v>
      </c>
      <c r="L22" s="80">
        <v>1246.5149</v>
      </c>
      <c r="M22" s="83">
        <v>456.3926</v>
      </c>
      <c r="N22" s="74"/>
      <c r="U22" s="84"/>
      <c r="V22" s="84"/>
    </row>
    <row r="23" spans="2:22" ht="15" customHeight="1">
      <c r="B23" s="88"/>
      <c r="C23" s="89" t="s">
        <v>42</v>
      </c>
      <c r="D23" s="76"/>
      <c r="E23" s="77"/>
      <c r="F23" s="78">
        <v>1002.1946</v>
      </c>
      <c r="G23" s="82">
        <v>13.8179</v>
      </c>
      <c r="H23" s="82">
        <v>838.6065</v>
      </c>
      <c r="I23" s="90">
        <v>149.7702</v>
      </c>
      <c r="J23" s="78">
        <v>1750.7555</v>
      </c>
      <c r="K23" s="82">
        <v>151.6576</v>
      </c>
      <c r="L23" s="82">
        <v>1310.5955</v>
      </c>
      <c r="M23" s="90">
        <v>288.5024</v>
      </c>
      <c r="N23" s="74"/>
      <c r="T23" s="91"/>
      <c r="U23" s="91"/>
      <c r="V23" s="36"/>
    </row>
    <row r="24" spans="2:22" ht="15" customHeight="1">
      <c r="B24" s="88"/>
      <c r="C24" s="92"/>
      <c r="D24" s="76" t="s">
        <v>38</v>
      </c>
      <c r="E24" s="77"/>
      <c r="F24" s="78">
        <v>243.5109</v>
      </c>
      <c r="G24" s="82">
        <v>3.7055</v>
      </c>
      <c r="H24" s="80">
        <v>216.1025</v>
      </c>
      <c r="I24" s="83">
        <v>23.7029</v>
      </c>
      <c r="J24" s="78">
        <v>429.68240000000003</v>
      </c>
      <c r="K24" s="80">
        <v>25.4623</v>
      </c>
      <c r="L24" s="80">
        <v>366.528</v>
      </c>
      <c r="M24" s="83">
        <v>37.6921</v>
      </c>
      <c r="N24" s="74"/>
      <c r="U24" s="84"/>
      <c r="V24" s="84"/>
    </row>
    <row r="25" spans="2:22" ht="15" customHeight="1">
      <c r="B25" s="75" t="s">
        <v>36</v>
      </c>
      <c r="C25" s="76"/>
      <c r="D25" s="76"/>
      <c r="E25" s="77"/>
      <c r="F25" s="78">
        <v>81.1488</v>
      </c>
      <c r="G25" s="82">
        <v>1.8486</v>
      </c>
      <c r="H25" s="82">
        <v>68.77</v>
      </c>
      <c r="I25" s="90">
        <v>10.5302</v>
      </c>
      <c r="J25" s="78">
        <v>175.9481</v>
      </c>
      <c r="K25" s="82">
        <v>25.7809</v>
      </c>
      <c r="L25" s="80">
        <v>125.8829</v>
      </c>
      <c r="M25" s="90">
        <v>24.2843</v>
      </c>
      <c r="N25" s="74"/>
      <c r="U25" s="91"/>
      <c r="V25" s="91"/>
    </row>
    <row r="26" spans="2:22" ht="15" customHeight="1">
      <c r="B26" s="93"/>
      <c r="C26" s="86" t="s">
        <v>39</v>
      </c>
      <c r="D26" s="86"/>
      <c r="E26" s="87"/>
      <c r="F26" s="78">
        <v>12.1619</v>
      </c>
      <c r="G26" s="80">
        <v>0.2594</v>
      </c>
      <c r="H26" s="80">
        <v>10.03</v>
      </c>
      <c r="I26" s="83">
        <v>1.8725</v>
      </c>
      <c r="J26" s="78">
        <v>24.2319</v>
      </c>
      <c r="K26" s="80">
        <v>3.0022</v>
      </c>
      <c r="L26" s="82">
        <v>17.1733</v>
      </c>
      <c r="M26" s="83">
        <v>4.0564</v>
      </c>
      <c r="N26" s="74"/>
      <c r="U26" s="84"/>
      <c r="V26" s="84"/>
    </row>
    <row r="27" spans="2:22" ht="15" customHeight="1">
      <c r="B27" s="5" t="s">
        <v>52</v>
      </c>
      <c r="C27" s="94"/>
      <c r="D27" s="94"/>
      <c r="E27" s="95"/>
      <c r="F27" s="96">
        <v>205.4938</v>
      </c>
      <c r="G27" s="97">
        <v>4.1423</v>
      </c>
      <c r="H27" s="98">
        <v>170.9913</v>
      </c>
      <c r="I27" s="99">
        <v>30.3602</v>
      </c>
      <c r="J27" s="96">
        <v>419.6371</v>
      </c>
      <c r="K27" s="98">
        <v>55.1567</v>
      </c>
      <c r="L27" s="98">
        <v>295.6133</v>
      </c>
      <c r="M27" s="99">
        <v>68.8671</v>
      </c>
      <c r="N27" s="74"/>
      <c r="U27" s="84"/>
      <c r="V27" s="84"/>
    </row>
    <row r="30" ht="13.5">
      <c r="B30" t="s">
        <v>53</v>
      </c>
    </row>
    <row r="31" ht="13.5">
      <c r="M31" s="39" t="s">
        <v>54</v>
      </c>
    </row>
    <row r="32" spans="2:14" ht="13.5">
      <c r="B32" s="58"/>
      <c r="C32" s="59"/>
      <c r="D32" s="59"/>
      <c r="E32" s="60"/>
      <c r="F32" s="166" t="s">
        <v>8</v>
      </c>
      <c r="G32" s="59"/>
      <c r="H32" s="59"/>
      <c r="I32" s="59"/>
      <c r="J32" s="59"/>
      <c r="K32" s="59"/>
      <c r="L32" s="100"/>
      <c r="M32" s="101"/>
      <c r="N32" s="61"/>
    </row>
    <row r="33" spans="2:14" ht="22.5">
      <c r="B33" s="62"/>
      <c r="C33" s="63"/>
      <c r="D33" s="63"/>
      <c r="E33" s="64"/>
      <c r="F33" s="167"/>
      <c r="G33" s="66" t="s">
        <v>9</v>
      </c>
      <c r="H33" s="66" t="s">
        <v>10</v>
      </c>
      <c r="I33" s="66" t="s">
        <v>11</v>
      </c>
      <c r="J33" s="66" t="s">
        <v>12</v>
      </c>
      <c r="K33" s="102" t="s">
        <v>13</v>
      </c>
      <c r="L33" s="103" t="s">
        <v>14</v>
      </c>
      <c r="M33" s="104" t="s">
        <v>15</v>
      </c>
      <c r="N33" s="61"/>
    </row>
    <row r="34" spans="2:14" ht="15" customHeight="1">
      <c r="B34" s="4" t="s">
        <v>40</v>
      </c>
      <c r="C34" s="68"/>
      <c r="D34" s="68"/>
      <c r="E34" s="69"/>
      <c r="F34" s="70">
        <v>4383.83127752</v>
      </c>
      <c r="G34" s="71">
        <v>1172.6917495000002</v>
      </c>
      <c r="H34" s="71">
        <v>1846.2809821</v>
      </c>
      <c r="I34" s="71">
        <v>466.62369509999996</v>
      </c>
      <c r="J34" s="71">
        <v>756.1943593</v>
      </c>
      <c r="K34" s="71">
        <v>4.2500709</v>
      </c>
      <c r="L34" s="71">
        <v>48.04485152</v>
      </c>
      <c r="M34" s="73">
        <v>89.7455691</v>
      </c>
      <c r="N34" s="74"/>
    </row>
    <row r="35" spans="2:13" ht="15" customHeight="1">
      <c r="B35" s="75" t="s">
        <v>35</v>
      </c>
      <c r="C35" s="76"/>
      <c r="D35" s="76"/>
      <c r="E35" s="77"/>
      <c r="F35" s="105">
        <v>4124.85802359</v>
      </c>
      <c r="G35" s="106">
        <v>1079.3516063000002</v>
      </c>
      <c r="H35" s="106">
        <v>1750.3231484</v>
      </c>
      <c r="I35" s="106">
        <v>450.9951129</v>
      </c>
      <c r="J35" s="80">
        <v>708.1930337</v>
      </c>
      <c r="K35" s="107">
        <v>3.9152443999999997</v>
      </c>
      <c r="L35" s="107">
        <v>43.6397081</v>
      </c>
      <c r="M35" s="108">
        <v>88.44016979</v>
      </c>
    </row>
    <row r="36" spans="2:13" ht="15" customHeight="1">
      <c r="B36" s="85"/>
      <c r="C36" s="86" t="s">
        <v>41</v>
      </c>
      <c r="D36" s="86"/>
      <c r="E36" s="87"/>
      <c r="F36" s="78">
        <v>2220.4922804099997</v>
      </c>
      <c r="G36" s="80">
        <v>565.031286</v>
      </c>
      <c r="H36" s="80">
        <v>912.867699</v>
      </c>
      <c r="I36" s="106">
        <v>284.8003706</v>
      </c>
      <c r="J36" s="80">
        <v>381.7421069</v>
      </c>
      <c r="K36" s="80">
        <v>0.7040629</v>
      </c>
      <c r="L36" s="106">
        <v>20.295252</v>
      </c>
      <c r="M36" s="109">
        <v>55.05150301</v>
      </c>
    </row>
    <row r="37" spans="2:13" ht="15" customHeight="1">
      <c r="B37" s="88"/>
      <c r="C37" s="89" t="s">
        <v>42</v>
      </c>
      <c r="D37" s="76"/>
      <c r="E37" s="77"/>
      <c r="F37" s="78">
        <v>1904.36574318</v>
      </c>
      <c r="G37" s="82">
        <v>514.3203203</v>
      </c>
      <c r="H37" s="82">
        <v>837.4554494</v>
      </c>
      <c r="I37" s="110">
        <v>166.1947423</v>
      </c>
      <c r="J37" s="82">
        <v>326.4509268</v>
      </c>
      <c r="K37" s="82">
        <v>3.2111815</v>
      </c>
      <c r="L37" s="110">
        <v>23.3444561</v>
      </c>
      <c r="M37" s="111">
        <v>33.38866678</v>
      </c>
    </row>
    <row r="38" spans="2:13" ht="15" customHeight="1">
      <c r="B38" s="88"/>
      <c r="C38" s="92"/>
      <c r="D38" s="76" t="s">
        <v>38</v>
      </c>
      <c r="E38" s="77"/>
      <c r="F38" s="78">
        <v>423.20047961000006</v>
      </c>
      <c r="G38" s="80">
        <v>124.7145721</v>
      </c>
      <c r="H38" s="80">
        <v>198.922062</v>
      </c>
      <c r="I38" s="106">
        <v>20.3156283</v>
      </c>
      <c r="J38" s="80">
        <v>70.6677547</v>
      </c>
      <c r="K38" s="80">
        <v>0.48351</v>
      </c>
      <c r="L38" s="106">
        <v>2.9442533</v>
      </c>
      <c r="M38" s="109">
        <v>5.15269921</v>
      </c>
    </row>
    <row r="39" spans="2:13" ht="15" customHeight="1">
      <c r="B39" s="75" t="s">
        <v>36</v>
      </c>
      <c r="C39" s="76"/>
      <c r="D39" s="76"/>
      <c r="E39" s="77"/>
      <c r="F39" s="78">
        <v>258.97325392999994</v>
      </c>
      <c r="G39" s="82">
        <v>93.3401432</v>
      </c>
      <c r="H39" s="82">
        <v>95.9578337</v>
      </c>
      <c r="I39" s="110">
        <v>15.6285822</v>
      </c>
      <c r="J39" s="82">
        <v>48.0013256</v>
      </c>
      <c r="K39" s="82">
        <v>0.3348265</v>
      </c>
      <c r="L39" s="110">
        <v>4.40514342</v>
      </c>
      <c r="M39" s="111">
        <v>1.3053993099999985</v>
      </c>
    </row>
    <row r="40" spans="2:13" ht="15" customHeight="1">
      <c r="B40" s="93"/>
      <c r="C40" s="86" t="s">
        <v>39</v>
      </c>
      <c r="D40" s="86"/>
      <c r="E40" s="87"/>
      <c r="F40" s="78">
        <v>37.50450965</v>
      </c>
      <c r="G40" s="80">
        <v>13.0210154</v>
      </c>
      <c r="H40" s="80">
        <v>14.3852051</v>
      </c>
      <c r="I40" s="106">
        <v>2.4140315</v>
      </c>
      <c r="J40" s="80">
        <v>6.9310003</v>
      </c>
      <c r="K40" s="80">
        <v>0.0373715</v>
      </c>
      <c r="L40" s="106">
        <v>0.48756036</v>
      </c>
      <c r="M40" s="109">
        <v>0.22832549</v>
      </c>
    </row>
    <row r="41" spans="2:13" ht="15" customHeight="1">
      <c r="B41" s="5" t="s">
        <v>52</v>
      </c>
      <c r="C41" s="94"/>
      <c r="D41" s="94"/>
      <c r="E41" s="95"/>
      <c r="F41" s="96">
        <v>608.8864066299999</v>
      </c>
      <c r="G41" s="98">
        <v>209.8242778</v>
      </c>
      <c r="H41" s="98">
        <v>230.3938048</v>
      </c>
      <c r="I41" s="112">
        <v>43.1276031</v>
      </c>
      <c r="J41" s="98">
        <v>111.3397099</v>
      </c>
      <c r="K41" s="98">
        <v>0.643163</v>
      </c>
      <c r="L41" s="112">
        <v>9.30354682</v>
      </c>
      <c r="M41" s="113">
        <v>4.25430121</v>
      </c>
    </row>
    <row r="42" spans="2:9" ht="13.5">
      <c r="B42" s="27" t="s">
        <v>55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56</v>
      </c>
      <c r="C43" s="27"/>
      <c r="D43" s="27"/>
      <c r="E43" s="27"/>
      <c r="F43" s="27"/>
      <c r="G43" s="27"/>
      <c r="H43" s="27"/>
      <c r="I43" s="27"/>
    </row>
    <row r="45" spans="2:17" ht="13.5">
      <c r="B45" t="s">
        <v>57</v>
      </c>
      <c r="Q45" s="114"/>
    </row>
    <row r="46" spans="16:17" ht="13.5">
      <c r="P46" s="114" t="s">
        <v>54</v>
      </c>
      <c r="Q46" s="114"/>
    </row>
    <row r="47" spans="2:17" ht="13.5">
      <c r="B47" s="58"/>
      <c r="C47" s="59"/>
      <c r="D47" s="59"/>
      <c r="E47" s="60"/>
      <c r="F47" s="160" t="s">
        <v>58</v>
      </c>
      <c r="G47" s="161"/>
      <c r="H47" s="161"/>
      <c r="I47" s="161"/>
      <c r="J47" s="161"/>
      <c r="K47" s="161"/>
      <c r="L47" s="162"/>
      <c r="M47" s="160" t="s">
        <v>59</v>
      </c>
      <c r="N47" s="161"/>
      <c r="O47" s="161"/>
      <c r="P47" s="162"/>
      <c r="Q47" s="115"/>
    </row>
    <row r="48" spans="2:17" ht="22.5">
      <c r="B48" s="62"/>
      <c r="C48" s="63"/>
      <c r="D48" s="63"/>
      <c r="E48" s="64"/>
      <c r="F48" s="65" t="s">
        <v>8</v>
      </c>
      <c r="G48" s="66" t="s">
        <v>9</v>
      </c>
      <c r="H48" s="66" t="s">
        <v>10</v>
      </c>
      <c r="I48" s="66" t="s">
        <v>11</v>
      </c>
      <c r="J48" s="66" t="s">
        <v>12</v>
      </c>
      <c r="K48" s="102" t="s">
        <v>13</v>
      </c>
      <c r="L48" s="116" t="s">
        <v>14</v>
      </c>
      <c r="M48" s="117" t="s">
        <v>60</v>
      </c>
      <c r="N48" s="118" t="s">
        <v>61</v>
      </c>
      <c r="O48" s="119" t="s">
        <v>62</v>
      </c>
      <c r="P48" s="120" t="s">
        <v>15</v>
      </c>
      <c r="Q48" s="115"/>
    </row>
    <row r="49" spans="2:17" ht="15" customHeight="1">
      <c r="B49" s="88" t="s">
        <v>40</v>
      </c>
      <c r="C49" s="121"/>
      <c r="D49" s="121"/>
      <c r="E49" s="122"/>
      <c r="F49" s="123">
        <v>3248.14924872</v>
      </c>
      <c r="G49" s="71">
        <v>985.57256438</v>
      </c>
      <c r="H49" s="71">
        <v>1355.3217994600002</v>
      </c>
      <c r="I49" s="71">
        <v>330.58771419</v>
      </c>
      <c r="J49" s="71">
        <v>544.35622671</v>
      </c>
      <c r="K49" s="71">
        <v>3.0830277200000005</v>
      </c>
      <c r="L49" s="73">
        <v>29.22791626</v>
      </c>
      <c r="M49" s="123">
        <v>27.640797699999997</v>
      </c>
      <c r="N49" s="71">
        <v>3.3822255500000002</v>
      </c>
      <c r="O49" s="149">
        <v>14.38662465</v>
      </c>
      <c r="P49" s="150">
        <v>63.45481601</v>
      </c>
      <c r="Q49" s="124"/>
    </row>
    <row r="50" spans="2:17" ht="15" customHeight="1">
      <c r="B50" s="75" t="s">
        <v>35</v>
      </c>
      <c r="C50" s="76"/>
      <c r="D50" s="76"/>
      <c r="E50" s="77"/>
      <c r="F50" s="125">
        <v>3031.25244836</v>
      </c>
      <c r="G50" s="80">
        <v>899.74664484</v>
      </c>
      <c r="H50" s="80">
        <v>1277.7325338800001</v>
      </c>
      <c r="I50" s="80">
        <v>318.19018444</v>
      </c>
      <c r="J50" s="80">
        <v>506.23636805</v>
      </c>
      <c r="K50" s="80">
        <v>2.7967266200000003</v>
      </c>
      <c r="L50" s="83">
        <v>26.54999053</v>
      </c>
      <c r="M50" s="125">
        <v>27.621587599999998</v>
      </c>
      <c r="N50" s="80">
        <v>3.35753155</v>
      </c>
      <c r="O50" s="157"/>
      <c r="P50" s="109">
        <v>62.43303842</v>
      </c>
      <c r="Q50" s="124"/>
    </row>
    <row r="51" spans="2:17" ht="15" customHeight="1">
      <c r="B51" s="85"/>
      <c r="C51" s="86" t="s">
        <v>41</v>
      </c>
      <c r="D51" s="86"/>
      <c r="E51" s="87"/>
      <c r="F51" s="78">
        <v>1607.69488686</v>
      </c>
      <c r="G51" s="80">
        <v>469.89968997</v>
      </c>
      <c r="H51" s="80">
        <v>656.5146116</v>
      </c>
      <c r="I51" s="80">
        <v>199.65020648</v>
      </c>
      <c r="J51" s="80">
        <v>268.73872268</v>
      </c>
      <c r="K51" s="80">
        <v>0.49469917</v>
      </c>
      <c r="L51" s="83">
        <v>12.39695696</v>
      </c>
      <c r="M51" s="78">
        <v>15.92649994</v>
      </c>
      <c r="N51" s="126">
        <v>2.09675192</v>
      </c>
      <c r="O51" s="158"/>
      <c r="P51" s="83">
        <v>38.53761739</v>
      </c>
      <c r="Q51" s="124"/>
    </row>
    <row r="52" spans="2:17" ht="15" customHeight="1">
      <c r="B52" s="88"/>
      <c r="C52" s="89" t="s">
        <v>42</v>
      </c>
      <c r="D52" s="76"/>
      <c r="E52" s="77"/>
      <c r="F52" s="78">
        <v>1423.5575614999998</v>
      </c>
      <c r="G52" s="80">
        <v>429.84695487</v>
      </c>
      <c r="H52" s="80">
        <v>621.21792228</v>
      </c>
      <c r="I52" s="80">
        <v>118.53997796</v>
      </c>
      <c r="J52" s="80">
        <v>237.49764537</v>
      </c>
      <c r="K52" s="80">
        <v>2.30202745</v>
      </c>
      <c r="L52" s="83">
        <v>14.153033569999998</v>
      </c>
      <c r="M52" s="78">
        <v>11.69508766</v>
      </c>
      <c r="N52" s="126">
        <v>1.26077963</v>
      </c>
      <c r="O52" s="158"/>
      <c r="P52" s="83">
        <v>23.89542103</v>
      </c>
      <c r="Q52" s="124"/>
    </row>
    <row r="53" spans="2:17" ht="15" customHeight="1">
      <c r="B53" s="88"/>
      <c r="C53" s="92"/>
      <c r="D53" s="76" t="s">
        <v>38</v>
      </c>
      <c r="E53" s="77"/>
      <c r="F53" s="78">
        <v>342.18906943</v>
      </c>
      <c r="G53" s="80">
        <v>107.98408929</v>
      </c>
      <c r="H53" s="80">
        <v>159.20531377</v>
      </c>
      <c r="I53" s="80">
        <v>16.27304726</v>
      </c>
      <c r="J53" s="80">
        <v>56.583635</v>
      </c>
      <c r="K53" s="80">
        <v>0.386808</v>
      </c>
      <c r="L53" s="83">
        <v>1.75617611</v>
      </c>
      <c r="M53" s="78">
        <v>1.08040183</v>
      </c>
      <c r="N53" s="126">
        <v>0.00682295</v>
      </c>
      <c r="O53" s="158"/>
      <c r="P53" s="83">
        <v>4.12358432</v>
      </c>
      <c r="Q53" s="124"/>
    </row>
    <row r="54" spans="2:17" ht="15" customHeight="1">
      <c r="B54" s="75" t="s">
        <v>36</v>
      </c>
      <c r="C54" s="76"/>
      <c r="D54" s="76"/>
      <c r="E54" s="77"/>
      <c r="F54" s="78">
        <v>216.89680036</v>
      </c>
      <c r="G54" s="80">
        <v>85.82591954</v>
      </c>
      <c r="H54" s="80">
        <v>77.58926558</v>
      </c>
      <c r="I54" s="80">
        <v>12.39752975</v>
      </c>
      <c r="J54" s="80">
        <v>38.11985866</v>
      </c>
      <c r="K54" s="80">
        <v>0.2863011</v>
      </c>
      <c r="L54" s="83">
        <v>2.677925730000002</v>
      </c>
      <c r="M54" s="78">
        <v>0.0192101</v>
      </c>
      <c r="N54" s="126">
        <v>0.024694</v>
      </c>
      <c r="O54" s="158"/>
      <c r="P54" s="83">
        <v>1.0217775899999992</v>
      </c>
      <c r="Q54" s="124"/>
    </row>
    <row r="55" spans="2:17" ht="15" customHeight="1">
      <c r="B55" s="93"/>
      <c r="C55" s="86" t="s">
        <v>39</v>
      </c>
      <c r="D55" s="86"/>
      <c r="E55" s="87"/>
      <c r="F55" s="78">
        <v>28.64347835</v>
      </c>
      <c r="G55" s="80">
        <v>11.38302948</v>
      </c>
      <c r="H55" s="80">
        <v>10.35422682</v>
      </c>
      <c r="I55" s="80">
        <v>1.69338503</v>
      </c>
      <c r="J55" s="80">
        <v>4.88709585</v>
      </c>
      <c r="K55" s="80">
        <v>0.0276239</v>
      </c>
      <c r="L55" s="83">
        <v>0.29811727</v>
      </c>
      <c r="M55" s="78">
        <v>0.00939809</v>
      </c>
      <c r="N55" s="126">
        <v>0.00513699</v>
      </c>
      <c r="O55" s="158"/>
      <c r="P55" s="83">
        <v>0.15988863</v>
      </c>
      <c r="Q55" s="124"/>
    </row>
    <row r="56" spans="2:17" ht="15" customHeight="1">
      <c r="B56" s="5" t="s">
        <v>52</v>
      </c>
      <c r="C56" s="94"/>
      <c r="D56" s="94"/>
      <c r="E56" s="95"/>
      <c r="F56" s="96">
        <v>478.83164648999997</v>
      </c>
      <c r="G56" s="98">
        <v>183.83168459</v>
      </c>
      <c r="H56" s="98">
        <v>174.70053001</v>
      </c>
      <c r="I56" s="98">
        <v>31.68205147</v>
      </c>
      <c r="J56" s="98">
        <v>82.43962565</v>
      </c>
      <c r="K56" s="98">
        <v>0.50242485</v>
      </c>
      <c r="L56" s="99">
        <v>5.67532992</v>
      </c>
      <c r="M56" s="96">
        <v>2.9612606</v>
      </c>
      <c r="N56" s="127">
        <v>0.29874999</v>
      </c>
      <c r="O56" s="159"/>
      <c r="P56" s="99">
        <v>3.08663049</v>
      </c>
      <c r="Q56" s="124"/>
    </row>
    <row r="57" spans="2:16" ht="13.5">
      <c r="B57" s="27" t="s">
        <v>63</v>
      </c>
      <c r="C57" s="27"/>
      <c r="D57" s="27"/>
      <c r="E57" s="27"/>
      <c r="F57" s="27"/>
      <c r="G57" s="27"/>
      <c r="H57" s="27"/>
      <c r="I57" s="27" t="s">
        <v>23</v>
      </c>
      <c r="J57" s="27"/>
      <c r="K57" s="27"/>
      <c r="L57" s="27"/>
      <c r="M57" s="27"/>
      <c r="N57" s="27"/>
      <c r="P57" s="128"/>
    </row>
    <row r="58" spans="2:12" ht="13.5">
      <c r="B58" s="27" t="s">
        <v>64</v>
      </c>
      <c r="C58" s="27"/>
      <c r="D58" s="27"/>
      <c r="E58" s="27"/>
      <c r="F58" s="27"/>
      <c r="G58" s="27"/>
      <c r="H58" s="27"/>
      <c r="I58" s="27" t="s">
        <v>32</v>
      </c>
      <c r="J58" s="27"/>
      <c r="K58" s="27"/>
      <c r="L58" s="27"/>
    </row>
    <row r="59" spans="2:12" ht="13.5">
      <c r="B59" s="29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t="s">
        <v>66</v>
      </c>
    </row>
    <row r="64" ht="13.5">
      <c r="I64" s="39" t="s">
        <v>54</v>
      </c>
    </row>
    <row r="65" spans="5:10" ht="22.5">
      <c r="E65" s="58"/>
      <c r="F65" s="129" t="s">
        <v>67</v>
      </c>
      <c r="G65" s="130" t="s">
        <v>68</v>
      </c>
      <c r="H65" s="131" t="s">
        <v>69</v>
      </c>
      <c r="I65" s="132" t="s">
        <v>70</v>
      </c>
      <c r="J65" s="133"/>
    </row>
    <row r="66" spans="5:10" ht="13.5">
      <c r="E66" s="11" t="s">
        <v>40</v>
      </c>
      <c r="F66" s="70">
        <v>133.22503593</v>
      </c>
      <c r="G66" s="71">
        <v>1.43004</v>
      </c>
      <c r="H66" s="71">
        <v>99.3258</v>
      </c>
      <c r="I66" s="73">
        <v>36.1223888</v>
      </c>
      <c r="J66" s="134"/>
    </row>
    <row r="67" spans="5:10" ht="13.5">
      <c r="E67" s="135" t="s">
        <v>41</v>
      </c>
      <c r="F67" s="78">
        <v>133.22503593</v>
      </c>
      <c r="G67" s="80">
        <v>0.78504</v>
      </c>
      <c r="H67" s="80">
        <v>31.135</v>
      </c>
      <c r="I67" s="83">
        <v>36.1223888</v>
      </c>
      <c r="J67" s="136"/>
    </row>
    <row r="68" spans="5:10" ht="13.5">
      <c r="E68" s="35" t="s">
        <v>42</v>
      </c>
      <c r="F68" s="137"/>
      <c r="G68" s="98">
        <v>0.645</v>
      </c>
      <c r="H68" s="98">
        <v>68.1908</v>
      </c>
      <c r="I68" s="138"/>
      <c r="J68" s="139"/>
    </row>
  </sheetData>
  <sheetProtection/>
  <mergeCells count="15"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  <mergeCell ref="O50:O56"/>
    <mergeCell ref="F47:L47"/>
    <mergeCell ref="M47:P47"/>
    <mergeCell ref="F18:I18"/>
    <mergeCell ref="J18:M18"/>
    <mergeCell ref="F32:F3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厚生労働省ネットワークシステム</cp:lastModifiedBy>
  <cp:lastPrinted>2010-05-18T02:44:16Z</cp:lastPrinted>
  <dcterms:created xsi:type="dcterms:W3CDTF">2010-05-11T08:59:39Z</dcterms:created>
  <dcterms:modified xsi:type="dcterms:W3CDTF">2010-05-18T06:58:03Z</dcterms:modified>
  <cp:category/>
  <cp:version/>
  <cp:contentType/>
  <cp:contentStatus/>
</cp:coreProperties>
</file>