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10月)" sheetId="8" r:id="rId8"/>
    <sheet name="総括表2(11月)" sheetId="9" r:id="rId9"/>
    <sheet name="総括表2(累計)" sheetId="10" r:id="rId10"/>
    <sheet name="Sheet1" sheetId="11" state="hidden" r:id="rId11"/>
  </sheets>
  <definedNames>
    <definedName name="_xlnm.Print_Area" localSheetId="0">'総括表1'!$A$1:$P$138</definedName>
    <definedName name="_xlnm.Print_Area" localSheetId="7">'総括表2(10月)'!$B$1:$P$75</definedName>
    <definedName name="_xlnm.Print_Area" localSheetId="8">'総括表2(11月)'!$B$1:$P$75</definedName>
    <definedName name="_xlnm.Print_Area" localSheetId="1">'総括表2(4月)'!$B$1:$P$75</definedName>
    <definedName name="_xlnm.Print_Area" localSheetId="2">'総括表2(5月)'!$B$1:$P$75</definedName>
    <definedName name="_xlnm.Print_Area" localSheetId="3">'総括表2(6月)'!$B$1:$P$75</definedName>
    <definedName name="_xlnm.Print_Area" localSheetId="4">'総括表2(7月)'!$B$1:$P$75</definedName>
    <definedName name="_xlnm.Print_Area" localSheetId="5">'総括表2(8月)'!$B$1:$P$75</definedName>
    <definedName name="_xlnm.Print_Area" localSheetId="6">'総括表2(9月)'!$B$1:$P$75</definedName>
    <definedName name="_xlnm.Print_Area" localSheetId="9">'総括表2(累計)'!$B$1:$P$76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<sst xmlns="http://schemas.openxmlformats.org/spreadsheetml/2006/main" count="1115" uniqueCount="81">
  <si>
    <t>％</t>
  </si>
  <si>
    <t>適用状況</t>
  </si>
  <si>
    <t>医療費</t>
  </si>
  <si>
    <t>加入者数</t>
  </si>
  <si>
    <t>被保険
者数</t>
  </si>
  <si>
    <t>被扶養
者数</t>
  </si>
  <si>
    <t>計</t>
  </si>
  <si>
    <t>入院</t>
  </si>
  <si>
    <t>入院外</t>
  </si>
  <si>
    <t>歯科</t>
  </si>
  <si>
    <t>調剤</t>
  </si>
  <si>
    <t>訪問看護
療養</t>
  </si>
  <si>
    <t>入院時食事・
生活療養</t>
  </si>
  <si>
    <t>療養費等</t>
  </si>
  <si>
    <t>千人</t>
  </si>
  <si>
    <t>千人</t>
  </si>
  <si>
    <t>百万円</t>
  </si>
  <si>
    <t>医療給付費</t>
  </si>
  <si>
    <t>医療給付費
以外の給付</t>
  </si>
  <si>
    <t>高額療養費
（現金給付）</t>
  </si>
  <si>
    <t>※１：「入院時食事・生活療養」には現金給付分を含む。</t>
  </si>
  <si>
    <t>※２：「療養費等」には、移送費及び特別療養費を含む。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</si>
  <si>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</si>
  <si>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</si>
  <si>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</si>
  <si>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※６：各年度の適用状況は各月の平均であり、他は各月の累計である。</t>
  </si>
  <si>
    <t>※７：速報値のため数値が変わる場合がある。</t>
  </si>
  <si>
    <t>※８：平成２０年９月以前は政府管掌健康保険の数値である。</t>
  </si>
  <si>
    <t>※速報値のため数値が変わる場合がある。</t>
  </si>
  <si>
    <t>１．適用</t>
  </si>
  <si>
    <t>（千人）</t>
  </si>
  <si>
    <t>70歳未満</t>
  </si>
  <si>
    <t>70歳以上</t>
  </si>
  <si>
    <t>（再掲）
65～74歳</t>
  </si>
  <si>
    <t>うち未就学児</t>
  </si>
  <si>
    <t>合計</t>
  </si>
  <si>
    <t>被保険者</t>
  </si>
  <si>
    <t>被扶養者</t>
  </si>
  <si>
    <t>２．件数、日数（診療費）</t>
  </si>
  <si>
    <t>（千件）</t>
  </si>
  <si>
    <t>（千日）</t>
  </si>
  <si>
    <t>件数</t>
  </si>
  <si>
    <t>日数</t>
  </si>
  <si>
    <t>（再掲）65～74歳</t>
  </si>
  <si>
    <t>３．医療費</t>
  </si>
  <si>
    <t>（百万円）</t>
  </si>
  <si>
    <t>※１：「療養費等」には、移送費及び特別療養費を含む。</t>
  </si>
  <si>
    <t>※２：「療養費等」は、推計値である。</t>
  </si>
  <si>
    <t>４．医療給付費</t>
  </si>
  <si>
    <t>（百万円）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</si>
  <si>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</si>
  <si>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</si>
  <si>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</si>
  <si>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</si>
  <si>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</si>
  <si>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※１：入院時食事・生活療養の合計には現金給付分を含む。</t>
  </si>
  <si>
    <t>※３：付加給付の合計には合算高額療養費付加金を含む。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</si>
  <si>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</si>
  <si>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</si>
  <si>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</si>
  <si>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</si>
  <si>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</si>
  <si>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</si>
  <si>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</si>
  <si>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>（百万円）</t>
  </si>
  <si>
    <t>※速報値のため数値が変わる場合がある。</t>
  </si>
  <si>
    <t/>
  </si>
  <si>
    <t xml:space="preserve">-  </t>
  </si>
  <si>
    <t>全国健康保険協会管掌健康保険事業月報（法第３条第２項被保険者分）【平成22年11月】　総括表１(速報値）</t>
  </si>
  <si>
    <t>全国健康保険協会管掌健康保険事業月報（法第３条第２項被保険者分）【平成22年11月】　総括表１(速報値）（伸び率）</t>
  </si>
  <si>
    <t>全国健康保険協会管掌健康保険事業月報（法第３条第２項被保険者分）【平成22年4月】　総括表２（速報値）</t>
  </si>
  <si>
    <t>全国健康保険協会管掌健康保険事業月報（法第３条第２項被保険者分）【平成22年5月】　総括表２（速報値）</t>
  </si>
  <si>
    <t>全国健康保険協会管掌健康保険事業月報（法第３条第２項被保険者分）【平成22年6月】　総括表２（速報値）</t>
  </si>
  <si>
    <t>全国健康保険協会管掌健康保険事業月報（法第３条第２項被保険者分）【平成22年7月】　総括表２（速報値）</t>
  </si>
  <si>
    <t>全国健康保険協会管掌健康保険事業月報（法第３条第２項被保険者分）【平成22年8月】　総括表２（速報値）</t>
  </si>
  <si>
    <t>全国健康保険協会管掌健康保険事業月報（法第３条第２項被保険者分）【平成22年9月】　総括表２（速報値）</t>
  </si>
  <si>
    <t>全国健康保険協会管掌健康保険事業月報（法第３条第２項被保険者分）【平成22年10月】　総括表２（速報値）</t>
  </si>
  <si>
    <t>全国健康保険協会管掌健康保険事業月報（法第３条第２項被保険者分）【平成22年11月】　総括表２（速報値）</t>
  </si>
  <si>
    <t>全国健康保険協会管掌健康保険事業月報（法第３条第２項被保険者分）</t>
  </si>
  <si>
    <t>【平成22年4月～平成22年11月(累計)】　総括表２（速報値）</t>
  </si>
  <si>
    <r>
      <rPr>
        <sz val="9.5"/>
        <rFont val="ＭＳ Ｐゴシック"/>
        <family val="3"/>
      </rPr>
      <t>うち未就学児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</si>
</sst>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[$-411]ggge&quot;年&quot;m&quot;月&quot;"/>
    <numFmt numFmtId="178" formatCode="#,##0_ ;[Red]\-#,##0\ "/>
    <numFmt numFmtId="179" formatCode="#,##0,"/>
    <numFmt numFmtId="180" formatCode="#,##0;&quot;△ &quot;#,##0"/>
    <numFmt numFmtId="181" formatCode="#,##0.00;&quot;△ &quot;#,##0.00"/>
    <numFmt numFmtId="182" formatCode="#,##0.000;&quot;△ &quot;#,##0.000"/>
    <numFmt numFmtId="183" formatCode="#,##0.0;&quot;△ &quot;#,##0.0"/>
    <numFmt numFmtId="184" formatCode="#,##0&quot;円&quot;"/>
    <numFmt numFmtId="185" formatCode="#,##0,&quot;千円&quot;"/>
    <numFmt numFmtId="186" formatCode="#,##0&quot;日&quot;"/>
    <numFmt numFmtId="187" formatCode="\,###,"/>
    <numFmt numFmtId="188" formatCode="###,"/>
    <numFmt numFmtId="189" formatCode="0;&quot;△ &quot;0"/>
    <numFmt numFmtId="190" formatCode="#,##0;&quot;△&quot;#,##0,"/>
    <numFmt numFmtId="191" formatCode="\(#,##0\)"/>
    <numFmt numFmtId="192" formatCode="#,##0,;[Red]\-#,##0,"/>
    <numFmt numFmtId="193" formatCode="\(\ #,##0,\ \)"/>
    <numFmt numFmtId="194" formatCode="\(\ \ #,##0,\ \ \)"/>
    <numFmt numFmtId="195" formatCode="\(\ General\ \)"/>
    <numFmt numFmtId="196" formatCode="\(\ \ General\ \ \)"/>
    <numFmt numFmtId="197" formatCode="\(General\)"/>
    <numFmt numFmtId="198" formatCode="\(#,##0,\)"/>
    <numFmt numFmtId="199" formatCode="General&quot;円&quot;"/>
    <numFmt numFmtId="200" formatCode="&quot;平成&quot;General"/>
    <numFmt numFmtId="201" formatCode="\(0\)"/>
    <numFmt numFmtId="202" formatCode="#,##0.0;[Red]\-#,##0.0"/>
    <numFmt numFmtId="203" formatCode="0.0"/>
    <numFmt numFmtId="204" formatCode="#,##0.00_ ;[Red]\-#,##0.00\ "/>
    <numFmt numFmtId="205" formatCode="#,##0&quot;/1000&quot;"/>
    <numFmt numFmtId="206" formatCode="#,##0.0&quot;/1000&quot;"/>
    <numFmt numFmtId="207" formatCode="#,##0.00&quot;/1000&quot;"/>
    <numFmt numFmtId="208" formatCode="#,##0.000&quot;/1000&quot;"/>
    <numFmt numFmtId="209" formatCode="#,##0_ "/>
    <numFmt numFmtId="210" formatCode="0_ "/>
    <numFmt numFmtId="211" formatCode="0_);[Red]\(0\)"/>
    <numFmt numFmtId="212" formatCode="mmm\-yyyy"/>
    <numFmt numFmtId="213" formatCode="0.00_ "/>
    <numFmt numFmtId="214" formatCode="#,##0.0_ "/>
    <numFmt numFmtId="215" formatCode="0000/00/00"/>
    <numFmt numFmtId="216" formatCode="[$-411]ggge&quot;年&quot;\ \ m&quot;月&quot;"/>
    <numFmt numFmtId="217" formatCode="0.0_);[Red]\(0.0\)"/>
    <numFmt numFmtId="218" formatCode="0.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.5"/>
      <name val="9.5"/>
      <family val="2"/>
    </font>
    <font>
      <sz val="9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thin"/>
      <top style="hair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 diagonalUp="1">
      <left style="hair"/>
      <right style="hair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left" vertical="center"/>
    </xf>
    <xf numFmtId="209" fontId="22" fillId="0" borderId="15" xfId="0" applyNumberFormat="1" applyFont="1" applyBorder="1" applyAlignment="1">
      <alignment horizontal="right" vertical="center"/>
    </xf>
    <xf numFmtId="209" fontId="22" fillId="0" borderId="15" xfId="0" applyNumberFormat="1" applyFont="1" applyFill="1" applyBorder="1" applyAlignment="1">
      <alignment horizontal="right" vertical="center"/>
    </xf>
    <xf numFmtId="176" fontId="22" fillId="0" borderId="16" xfId="0" applyNumberFormat="1" applyFont="1" applyBorder="1" applyAlignment="1">
      <alignment horizontal="left" vertical="center"/>
    </xf>
    <xf numFmtId="209" fontId="22" fillId="0" borderId="16" xfId="0" applyNumberFormat="1" applyFont="1" applyBorder="1" applyAlignment="1">
      <alignment horizontal="right" vertical="center"/>
    </xf>
    <xf numFmtId="209" fontId="22" fillId="0" borderId="16" xfId="0" applyNumberFormat="1" applyFont="1" applyFill="1" applyBorder="1" applyAlignment="1">
      <alignment horizontal="right" vertical="center"/>
    </xf>
    <xf numFmtId="177" fontId="22" fillId="0" borderId="15" xfId="0" applyNumberFormat="1" applyFont="1" applyBorder="1" applyAlignment="1">
      <alignment horizontal="left" vertical="center"/>
    </xf>
    <xf numFmtId="177" fontId="22" fillId="0" borderId="13" xfId="0" applyNumberFormat="1" applyFont="1" applyBorder="1" applyAlignment="1">
      <alignment horizontal="left" vertical="center"/>
    </xf>
    <xf numFmtId="209" fontId="22" fillId="0" borderId="13" xfId="0" applyNumberFormat="1" applyFont="1" applyBorder="1" applyAlignment="1">
      <alignment horizontal="right" vertical="center"/>
    </xf>
    <xf numFmtId="209" fontId="22" fillId="0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vertical="top"/>
      <protection/>
    </xf>
    <xf numFmtId="213" fontId="22" fillId="0" borderId="15" xfId="0" applyNumberFormat="1" applyFont="1" applyBorder="1" applyAlignment="1">
      <alignment horizontal="right" vertical="center"/>
    </xf>
    <xf numFmtId="213" fontId="22" fillId="0" borderId="13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09" fontId="22" fillId="0" borderId="0" xfId="62" applyNumberFormat="1" applyFont="1" applyBorder="1" applyAlignment="1">
      <alignment vertical="center"/>
      <protection/>
    </xf>
    <xf numFmtId="209" fontId="22" fillId="0" borderId="21" xfId="62" applyNumberFormat="1" applyFont="1" applyBorder="1" applyAlignment="1">
      <alignment vertical="center"/>
      <protection/>
    </xf>
    <xf numFmtId="209" fontId="22" fillId="0" borderId="15" xfId="62" applyNumberFormat="1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209" fontId="22" fillId="0" borderId="23" xfId="62" applyNumberFormat="1" applyFont="1" applyBorder="1" applyAlignment="1">
      <alignment vertical="center"/>
      <protection/>
    </xf>
    <xf numFmtId="0" fontId="22" fillId="0" borderId="24" xfId="62" applyFont="1" applyBorder="1" applyAlignment="1">
      <alignment horizontal="center" vertical="center"/>
      <protection/>
    </xf>
    <xf numFmtId="209" fontId="22" fillId="0" borderId="22" xfId="62" applyNumberFormat="1" applyFont="1" applyBorder="1" applyAlignment="1">
      <alignment vertical="center"/>
      <protection/>
    </xf>
    <xf numFmtId="209" fontId="22" fillId="0" borderId="25" xfId="62" applyNumberFormat="1" applyFont="1" applyBorder="1" applyAlignment="1">
      <alignment vertical="center"/>
      <protection/>
    </xf>
    <xf numFmtId="209" fontId="22" fillId="0" borderId="26" xfId="62" applyNumberFormat="1" applyFont="1" applyBorder="1" applyAlignment="1">
      <alignment vertical="center"/>
      <protection/>
    </xf>
    <xf numFmtId="209" fontId="22" fillId="0" borderId="13" xfId="62" applyNumberFormat="1" applyFont="1" applyBorder="1" applyAlignment="1">
      <alignment vertical="center"/>
      <protection/>
    </xf>
    <xf numFmtId="209" fontId="22" fillId="0" borderId="20" xfId="62" applyNumberFormat="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209" fontId="22" fillId="0" borderId="31" xfId="0" applyNumberFormat="1" applyFont="1" applyBorder="1" applyAlignment="1">
      <alignment vertical="center"/>
    </xf>
    <xf numFmtId="209" fontId="22" fillId="0" borderId="32" xfId="0" applyNumberFormat="1" applyFont="1" applyBorder="1" applyAlignment="1">
      <alignment vertical="center"/>
    </xf>
    <xf numFmtId="209" fontId="22" fillId="0" borderId="3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209" fontId="22" fillId="0" borderId="37" xfId="0" applyNumberFormat="1" applyFont="1" applyBorder="1" applyAlignment="1">
      <alignment vertical="center"/>
    </xf>
    <xf numFmtId="209" fontId="22" fillId="0" borderId="38" xfId="0" applyNumberFormat="1" applyFont="1" applyBorder="1" applyAlignment="1">
      <alignment vertical="center"/>
    </xf>
    <xf numFmtId="209" fontId="22" fillId="0" borderId="39" xfId="0" applyNumberFormat="1" applyFont="1" applyBorder="1" applyAlignment="1">
      <alignment vertical="center"/>
    </xf>
    <xf numFmtId="209" fontId="22" fillId="0" borderId="40" xfId="0" applyNumberFormat="1" applyFont="1" applyBorder="1" applyAlignment="1">
      <alignment vertical="center"/>
    </xf>
    <xf numFmtId="49" fontId="0" fillId="0" borderId="0" xfId="61" applyNumberFormat="1" applyAlignment="1">
      <alignment horizontal="center"/>
      <protection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209" fontId="22" fillId="0" borderId="44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209" fontId="22" fillId="0" borderId="47" xfId="0" applyNumberFormat="1" applyFont="1" applyBorder="1" applyAlignment="1">
      <alignment vertical="center"/>
    </xf>
    <xf numFmtId="49" fontId="0" fillId="0" borderId="0" xfId="61" applyNumberFormat="1" applyFont="1" applyAlignment="1">
      <alignment horizontal="center"/>
      <protection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209" fontId="22" fillId="0" borderId="5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209" fontId="22" fillId="0" borderId="51" xfId="0" applyNumberFormat="1" applyFont="1" applyBorder="1" applyAlignment="1">
      <alignment vertical="center"/>
    </xf>
    <xf numFmtId="209" fontId="22" fillId="0" borderId="52" xfId="0" applyNumberFormat="1" applyFont="1" applyBorder="1" applyAlignment="1">
      <alignment vertical="center"/>
    </xf>
    <xf numFmtId="209" fontId="22" fillId="0" borderId="53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22" fillId="0" borderId="55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209" fontId="22" fillId="0" borderId="42" xfId="0" applyNumberFormat="1" applyFont="1" applyBorder="1" applyAlignment="1">
      <alignment vertical="center"/>
    </xf>
    <xf numFmtId="209" fontId="22" fillId="0" borderId="39" xfId="0" applyNumberFormat="1" applyFont="1" applyFill="1" applyBorder="1" applyAlignment="1">
      <alignment vertical="center"/>
    </xf>
    <xf numFmtId="209" fontId="22" fillId="0" borderId="46" xfId="0" applyNumberFormat="1" applyFont="1" applyBorder="1" applyAlignment="1">
      <alignment vertical="center"/>
    </xf>
    <xf numFmtId="209" fontId="22" fillId="0" borderId="47" xfId="0" applyNumberFormat="1" applyFont="1" applyFill="1" applyBorder="1" applyAlignment="1">
      <alignment vertical="center"/>
    </xf>
    <xf numFmtId="209" fontId="22" fillId="0" borderId="56" xfId="0" applyNumberFormat="1" applyFont="1" applyBorder="1" applyAlignment="1">
      <alignment vertical="center"/>
    </xf>
    <xf numFmtId="209" fontId="22" fillId="0" borderId="53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209" fontId="22" fillId="0" borderId="59" xfId="0" applyNumberFormat="1" applyFont="1" applyBorder="1" applyAlignment="1">
      <alignment vertical="center"/>
    </xf>
    <xf numFmtId="209" fontId="22" fillId="0" borderId="60" xfId="0" applyNumberFormat="1" applyFont="1" applyBorder="1" applyAlignment="1">
      <alignment vertical="center"/>
    </xf>
    <xf numFmtId="209" fontId="22" fillId="0" borderId="61" xfId="0" applyNumberFormat="1" applyFont="1" applyBorder="1" applyAlignment="1">
      <alignment vertical="center"/>
    </xf>
    <xf numFmtId="209" fontId="22" fillId="0" borderId="62" xfId="0" applyNumberFormat="1" applyFont="1" applyBorder="1" applyAlignment="1">
      <alignment vertical="center"/>
    </xf>
    <xf numFmtId="209" fontId="22" fillId="0" borderId="1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9" fontId="22" fillId="0" borderId="43" xfId="0" applyNumberFormat="1" applyFont="1" applyFill="1" applyBorder="1" applyAlignment="1">
      <alignment vertical="center"/>
    </xf>
    <xf numFmtId="209" fontId="22" fillId="0" borderId="28" xfId="0" applyNumberFormat="1" applyFont="1" applyBorder="1" applyAlignment="1">
      <alignment vertical="center"/>
    </xf>
    <xf numFmtId="209" fontId="22" fillId="0" borderId="29" xfId="0" applyNumberFormat="1" applyFont="1" applyBorder="1" applyAlignment="1">
      <alignment vertical="center"/>
    </xf>
    <xf numFmtId="209" fontId="22" fillId="0" borderId="30" xfId="0" applyNumberFormat="1" applyFont="1" applyBorder="1" applyAlignment="1">
      <alignment vertical="center"/>
    </xf>
    <xf numFmtId="209" fontId="22" fillId="0" borderId="6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2" fillId="0" borderId="65" xfId="0" applyNumberFormat="1" applyFont="1" applyBorder="1" applyAlignment="1">
      <alignment vertical="center"/>
    </xf>
    <xf numFmtId="0" fontId="22" fillId="0" borderId="66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209" fontId="22" fillId="0" borderId="14" xfId="62" applyNumberFormat="1" applyFont="1" applyBorder="1" applyAlignment="1">
      <alignment vertical="center"/>
      <protection/>
    </xf>
    <xf numFmtId="209" fontId="22" fillId="0" borderId="23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209" fontId="22" fillId="0" borderId="67" xfId="0" applyNumberFormat="1" applyFont="1" applyBorder="1" applyAlignment="1">
      <alignment vertical="center"/>
    </xf>
    <xf numFmtId="209" fontId="22" fillId="0" borderId="68" xfId="0" applyNumberFormat="1" applyFont="1" applyBorder="1" applyAlignment="1">
      <alignment vertical="center"/>
    </xf>
    <xf numFmtId="0" fontId="22" fillId="0" borderId="69" xfId="0" applyNumberFormat="1" applyFont="1" applyBorder="1" applyAlignment="1">
      <alignment horizontal="center" vertical="center"/>
    </xf>
    <xf numFmtId="216" fontId="22" fillId="0" borderId="15" xfId="0" applyNumberFormat="1" applyFont="1" applyBorder="1" applyAlignment="1">
      <alignment horizontal="left" vertical="center"/>
    </xf>
    <xf numFmtId="216" fontId="22" fillId="0" borderId="13" xfId="0" applyNumberFormat="1" applyFont="1" applyBorder="1" applyAlignment="1">
      <alignment horizontal="left" vertical="center"/>
    </xf>
    <xf numFmtId="209" fontId="22" fillId="0" borderId="58" xfId="0" applyNumberFormat="1" applyFont="1" applyBorder="1" applyAlignment="1">
      <alignment horizontal="right" vertical="center"/>
    </xf>
    <xf numFmtId="218" fontId="22" fillId="0" borderId="15" xfId="0" applyNumberFormat="1" applyFont="1" applyBorder="1" applyAlignment="1">
      <alignment horizontal="right" vertical="center"/>
    </xf>
    <xf numFmtId="218" fontId="22" fillId="0" borderId="15" xfId="0" applyNumberFormat="1" applyFont="1" applyFill="1" applyBorder="1" applyAlignment="1">
      <alignment horizontal="right" vertical="center"/>
    </xf>
    <xf numFmtId="218" fontId="22" fillId="0" borderId="16" xfId="0" applyNumberFormat="1" applyFont="1" applyBorder="1" applyAlignment="1">
      <alignment horizontal="right" vertical="center"/>
    </xf>
    <xf numFmtId="218" fontId="22" fillId="0" borderId="13" xfId="0" applyNumberFormat="1" applyFont="1" applyBorder="1" applyAlignment="1">
      <alignment horizontal="right" vertical="center"/>
    </xf>
    <xf numFmtId="218" fontId="22" fillId="0" borderId="13" xfId="0" applyNumberFormat="1" applyFont="1" applyFill="1" applyBorder="1" applyAlignment="1">
      <alignment horizontal="right" vertical="center"/>
    </xf>
    <xf numFmtId="211" fontId="22" fillId="0" borderId="15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ラーチェック案" xfId="61"/>
    <cellStyle name="標準_エラーチェック検討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1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50390625" style="0" customWidth="1"/>
    <col min="3" max="27" width="9.625" style="0" customWidth="1"/>
  </cols>
  <sheetData>
    <row r="1" spans="2:27" ht="17.25">
      <c r="B1" s="1"/>
      <c r="C1" s="2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3" ht="13.5" customHeight="1">
      <c r="B3" s="4"/>
      <c r="C3" s="155" t="s">
        <v>1</v>
      </c>
      <c r="D3" s="156"/>
      <c r="E3" s="157"/>
      <c r="F3" s="155" t="s">
        <v>2</v>
      </c>
      <c r="G3" s="156"/>
      <c r="H3" s="156"/>
      <c r="I3" s="156"/>
      <c r="J3" s="156"/>
      <c r="K3" s="156"/>
      <c r="L3" s="156"/>
      <c r="M3" s="157"/>
    </row>
    <row r="4" spans="2:13" ht="24">
      <c r="B4" s="5"/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9" t="s">
        <v>12</v>
      </c>
      <c r="M4" s="10" t="s">
        <v>13</v>
      </c>
    </row>
    <row r="5" spans="2:13" ht="15" customHeight="1">
      <c r="B5" s="11"/>
      <c r="C5" s="12" t="s">
        <v>14</v>
      </c>
      <c r="D5" s="12" t="s">
        <v>15</v>
      </c>
      <c r="E5" s="12" t="s">
        <v>15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16</v>
      </c>
      <c r="L5" s="12" t="s">
        <v>16</v>
      </c>
      <c r="M5" s="12" t="s">
        <v>16</v>
      </c>
    </row>
    <row r="6" spans="2:13" ht="15" customHeight="1">
      <c r="B6" s="13">
        <v>39539</v>
      </c>
      <c r="C6" s="14">
        <v>16.476333333333333</v>
      </c>
      <c r="D6" s="14">
        <v>10.58525</v>
      </c>
      <c r="E6" s="14">
        <v>5.8886666666666665</v>
      </c>
      <c r="F6" s="14">
        <v>2310.692770873016</v>
      </c>
      <c r="G6" s="14">
        <v>672.35922</v>
      </c>
      <c r="H6" s="14">
        <v>891.7157500000001</v>
      </c>
      <c r="I6" s="14">
        <v>256.77520999999996</v>
      </c>
      <c r="J6" s="14">
        <v>391.98944</v>
      </c>
      <c r="K6" s="14">
        <v>0</v>
      </c>
      <c r="L6" s="14">
        <v>28.83909</v>
      </c>
      <c r="M6" s="15">
        <v>69.01406087301588</v>
      </c>
    </row>
    <row r="7" spans="2:13" ht="15" customHeight="1">
      <c r="B7" s="13">
        <v>39904</v>
      </c>
      <c r="C7" s="14">
        <v>17.142333333333333</v>
      </c>
      <c r="D7" s="14">
        <v>11.242333333333335</v>
      </c>
      <c r="E7" s="14">
        <v>5.9</v>
      </c>
      <c r="F7" s="14">
        <v>2194.9710477614017</v>
      </c>
      <c r="G7" s="14">
        <v>566.12224</v>
      </c>
      <c r="H7" s="14">
        <v>873.51681</v>
      </c>
      <c r="I7" s="14">
        <v>233.72823</v>
      </c>
      <c r="J7" s="14">
        <v>400.46858</v>
      </c>
      <c r="K7" s="14">
        <v>2.33195</v>
      </c>
      <c r="L7" s="14">
        <v>23.23613</v>
      </c>
      <c r="M7" s="15">
        <v>95.56710776140677</v>
      </c>
    </row>
    <row r="8" spans="2:13" ht="15" customHeight="1" thickBot="1">
      <c r="B8" s="16">
        <v>40269</v>
      </c>
      <c r="C8" s="17">
        <v>17.427625</v>
      </c>
      <c r="D8" s="17">
        <v>11.481</v>
      </c>
      <c r="E8" s="17">
        <v>5.946625</v>
      </c>
      <c r="F8" s="17">
        <v>1470.1527448781558</v>
      </c>
      <c r="G8" s="17">
        <v>406.58894</v>
      </c>
      <c r="H8" s="17">
        <v>567.47023</v>
      </c>
      <c r="I8" s="17">
        <v>153.95127</v>
      </c>
      <c r="J8" s="17">
        <v>254.14656</v>
      </c>
      <c r="K8" s="17">
        <v>0.4259</v>
      </c>
      <c r="L8" s="17">
        <v>15.20187</v>
      </c>
      <c r="M8" s="18">
        <v>72.36797487816007</v>
      </c>
    </row>
    <row r="9" spans="2:13" ht="15" customHeight="1" hidden="1" thickTop="1">
      <c r="B9" s="144">
        <v>39904</v>
      </c>
      <c r="C9" s="14">
        <v>16.873</v>
      </c>
      <c r="D9" s="14">
        <v>11.03</v>
      </c>
      <c r="E9" s="14">
        <v>5.843</v>
      </c>
      <c r="F9" s="14">
        <v>181.893359</v>
      </c>
      <c r="G9" s="14">
        <v>40.51308</v>
      </c>
      <c r="H9" s="14">
        <v>73.57489</v>
      </c>
      <c r="I9" s="14">
        <v>20.50457</v>
      </c>
      <c r="J9" s="14">
        <v>33.54436</v>
      </c>
      <c r="K9" s="14">
        <v>0.39255</v>
      </c>
      <c r="L9" s="14">
        <v>1.78292</v>
      </c>
      <c r="M9" s="15">
        <v>11.580989</v>
      </c>
    </row>
    <row r="10" spans="2:13" ht="15" customHeight="1" hidden="1">
      <c r="B10" s="144">
        <v>39934</v>
      </c>
      <c r="C10" s="14">
        <v>16.99</v>
      </c>
      <c r="D10" s="14">
        <v>11.105</v>
      </c>
      <c r="E10" s="14">
        <v>5.885</v>
      </c>
      <c r="F10" s="14">
        <v>171.661757</v>
      </c>
      <c r="G10" s="14">
        <v>37.83417</v>
      </c>
      <c r="H10" s="14">
        <v>70.21709</v>
      </c>
      <c r="I10" s="14">
        <v>18.80162</v>
      </c>
      <c r="J10" s="14">
        <v>31.29537</v>
      </c>
      <c r="K10" s="14">
        <v>0.18475</v>
      </c>
      <c r="L10" s="14">
        <v>1.874124</v>
      </c>
      <c r="M10" s="15">
        <v>11.454633</v>
      </c>
    </row>
    <row r="11" spans="2:13" ht="15" customHeight="1" hidden="1">
      <c r="B11" s="144">
        <v>39965</v>
      </c>
      <c r="C11" s="14">
        <v>17.085</v>
      </c>
      <c r="D11" s="14">
        <v>11.211</v>
      </c>
      <c r="E11" s="14">
        <v>5.874</v>
      </c>
      <c r="F11" s="14">
        <v>176.862236</v>
      </c>
      <c r="G11" s="14">
        <v>39.39478</v>
      </c>
      <c r="H11" s="14">
        <v>73.41235</v>
      </c>
      <c r="I11" s="14">
        <v>21.83605</v>
      </c>
      <c r="J11" s="14">
        <v>32.38936</v>
      </c>
      <c r="K11" s="14">
        <v>0.18825</v>
      </c>
      <c r="L11" s="14">
        <v>1.993676</v>
      </c>
      <c r="M11" s="15">
        <v>7.64777</v>
      </c>
    </row>
    <row r="12" spans="2:13" ht="15" customHeight="1" hidden="1">
      <c r="B12" s="144">
        <v>39995</v>
      </c>
      <c r="C12" s="14">
        <v>17.13</v>
      </c>
      <c r="D12" s="14">
        <v>11.258</v>
      </c>
      <c r="E12" s="14">
        <v>5.872</v>
      </c>
      <c r="F12" s="14">
        <v>190.873289</v>
      </c>
      <c r="G12" s="14">
        <v>54.38404</v>
      </c>
      <c r="H12" s="14">
        <v>74.09239</v>
      </c>
      <c r="I12" s="14">
        <v>19.19834</v>
      </c>
      <c r="J12" s="14">
        <v>34.11419</v>
      </c>
      <c r="K12" s="14">
        <v>0.2133</v>
      </c>
      <c r="L12" s="14">
        <v>2.249808</v>
      </c>
      <c r="M12" s="15">
        <v>6.621221</v>
      </c>
    </row>
    <row r="13" spans="2:13" ht="15" customHeight="1" hidden="1">
      <c r="B13" s="144">
        <v>40026</v>
      </c>
      <c r="C13" s="14">
        <v>17.189</v>
      </c>
      <c r="D13" s="14">
        <v>11.274</v>
      </c>
      <c r="E13" s="14">
        <v>5.915</v>
      </c>
      <c r="F13" s="14">
        <v>190.675145</v>
      </c>
      <c r="G13" s="14">
        <v>65.70325</v>
      </c>
      <c r="H13" s="14">
        <v>67.24673</v>
      </c>
      <c r="I13" s="14">
        <v>17.53468</v>
      </c>
      <c r="J13" s="14">
        <v>30.70004</v>
      </c>
      <c r="K13" s="14">
        <v>0.28235</v>
      </c>
      <c r="L13" s="14">
        <v>2.498552</v>
      </c>
      <c r="M13" s="15">
        <v>6.709543</v>
      </c>
    </row>
    <row r="14" spans="2:13" ht="15" customHeight="1" hidden="1">
      <c r="B14" s="144">
        <v>40057</v>
      </c>
      <c r="C14" s="14">
        <v>17.194</v>
      </c>
      <c r="D14" s="14">
        <v>11.275</v>
      </c>
      <c r="E14" s="14">
        <v>5.919</v>
      </c>
      <c r="F14" s="14">
        <v>190.084355</v>
      </c>
      <c r="G14" s="14">
        <v>58.8657</v>
      </c>
      <c r="H14" s="14">
        <v>70.33891</v>
      </c>
      <c r="I14" s="14">
        <v>17.91378</v>
      </c>
      <c r="J14" s="14">
        <v>33.30319</v>
      </c>
      <c r="K14" s="14">
        <v>0.18825</v>
      </c>
      <c r="L14" s="14">
        <v>2.196516</v>
      </c>
      <c r="M14" s="15">
        <v>7.278009</v>
      </c>
    </row>
    <row r="15" spans="2:13" ht="15" customHeight="1" hidden="1">
      <c r="B15" s="19">
        <v>40087</v>
      </c>
      <c r="C15" s="14">
        <v>17.131</v>
      </c>
      <c r="D15" s="14">
        <v>11.232</v>
      </c>
      <c r="E15" s="14">
        <v>5.899</v>
      </c>
      <c r="F15" s="14">
        <v>187.143045</v>
      </c>
      <c r="G15" s="14">
        <v>44.86285</v>
      </c>
      <c r="H15" s="14">
        <v>76.3616</v>
      </c>
      <c r="I15" s="14">
        <v>19.34523</v>
      </c>
      <c r="J15" s="14">
        <v>35.59001</v>
      </c>
      <c r="K15" s="14">
        <v>0.1967</v>
      </c>
      <c r="L15" s="14">
        <v>1.936812</v>
      </c>
      <c r="M15" s="15">
        <v>8.849843</v>
      </c>
    </row>
    <row r="16" spans="2:13" ht="15" customHeight="1" thickTop="1">
      <c r="B16" s="19">
        <v>40118</v>
      </c>
      <c r="C16" s="14">
        <v>17.172</v>
      </c>
      <c r="D16" s="14">
        <v>11.264</v>
      </c>
      <c r="E16" s="14">
        <v>5.908</v>
      </c>
      <c r="F16" s="14">
        <v>177.624495</v>
      </c>
      <c r="G16" s="14">
        <v>45.22837</v>
      </c>
      <c r="H16" s="14">
        <v>71.43863</v>
      </c>
      <c r="I16" s="14">
        <v>18.95459</v>
      </c>
      <c r="J16" s="14">
        <v>33.05804</v>
      </c>
      <c r="K16" s="14">
        <v>0.1629</v>
      </c>
      <c r="L16" s="14">
        <v>1.740178</v>
      </c>
      <c r="M16" s="15">
        <v>7.041787</v>
      </c>
    </row>
    <row r="17" spans="2:13" ht="15" customHeight="1">
      <c r="B17" s="19">
        <v>40148</v>
      </c>
      <c r="C17" s="14">
        <v>17.233</v>
      </c>
      <c r="D17" s="14">
        <v>11.299</v>
      </c>
      <c r="E17" s="14">
        <v>5.934</v>
      </c>
      <c r="F17" s="14">
        <v>166.726502</v>
      </c>
      <c r="G17" s="14">
        <v>30.27424</v>
      </c>
      <c r="H17" s="14">
        <v>72.05804</v>
      </c>
      <c r="I17" s="14">
        <v>20.57236</v>
      </c>
      <c r="J17" s="14">
        <v>35.59997</v>
      </c>
      <c r="K17" s="14">
        <v>0.18825</v>
      </c>
      <c r="L17" s="14">
        <v>1.121708</v>
      </c>
      <c r="M17" s="15">
        <v>6.911934</v>
      </c>
    </row>
    <row r="18" spans="2:13" ht="15" customHeight="1">
      <c r="B18" s="144">
        <v>40179</v>
      </c>
      <c r="C18" s="14">
        <v>17.223</v>
      </c>
      <c r="D18" s="14">
        <v>11.293</v>
      </c>
      <c r="E18" s="14">
        <v>5.93</v>
      </c>
      <c r="F18" s="14">
        <v>182.391923</v>
      </c>
      <c r="G18" s="14">
        <v>50.16781</v>
      </c>
      <c r="H18" s="14">
        <v>70.67486</v>
      </c>
      <c r="I18" s="14">
        <v>19.23992</v>
      </c>
      <c r="J18" s="14">
        <v>33.19165</v>
      </c>
      <c r="K18" s="14">
        <v>0.1827</v>
      </c>
      <c r="L18" s="14">
        <v>1.82802</v>
      </c>
      <c r="M18" s="15">
        <v>7.106963</v>
      </c>
    </row>
    <row r="19" spans="2:13" ht="15" customHeight="1">
      <c r="B19" s="144">
        <v>40210</v>
      </c>
      <c r="C19" s="14">
        <v>17.177</v>
      </c>
      <c r="D19" s="14">
        <v>11.277</v>
      </c>
      <c r="E19" s="14">
        <v>5.9</v>
      </c>
      <c r="F19" s="14">
        <v>178.228471</v>
      </c>
      <c r="G19" s="14">
        <v>44.76581</v>
      </c>
      <c r="H19" s="14">
        <v>73.61284</v>
      </c>
      <c r="I19" s="14">
        <v>19.29073</v>
      </c>
      <c r="J19" s="14">
        <v>31.40514</v>
      </c>
      <c r="K19" s="14">
        <v>0.07175</v>
      </c>
      <c r="L19" s="14">
        <v>2.034288</v>
      </c>
      <c r="M19" s="15">
        <v>7.047913</v>
      </c>
    </row>
    <row r="20" spans="2:13" ht="15" customHeight="1">
      <c r="B20" s="145">
        <v>40238</v>
      </c>
      <c r="C20" s="21">
        <v>17.311</v>
      </c>
      <c r="D20" s="21">
        <v>11.39</v>
      </c>
      <c r="E20" s="21">
        <v>5.921</v>
      </c>
      <c r="F20" s="21">
        <v>200.806472</v>
      </c>
      <c r="G20" s="21">
        <v>54.12814</v>
      </c>
      <c r="H20" s="21">
        <v>80.48848</v>
      </c>
      <c r="I20" s="21">
        <v>20.53636</v>
      </c>
      <c r="J20" s="21">
        <v>36.27726</v>
      </c>
      <c r="K20" s="21">
        <v>0.0802</v>
      </c>
      <c r="L20" s="21">
        <v>1.979528</v>
      </c>
      <c r="M20" s="22">
        <v>7.316504</v>
      </c>
    </row>
    <row r="21" spans="2:13" ht="15" customHeight="1">
      <c r="B21" s="144">
        <v>40269</v>
      </c>
      <c r="C21" s="14">
        <v>17.41</v>
      </c>
      <c r="D21" s="14">
        <v>11.445</v>
      </c>
      <c r="E21" s="14">
        <v>5.965</v>
      </c>
      <c r="F21" s="14">
        <v>187.625247</v>
      </c>
      <c r="G21" s="14">
        <v>46.48198</v>
      </c>
      <c r="H21" s="14">
        <v>75.96221</v>
      </c>
      <c r="I21" s="14">
        <v>21.1623</v>
      </c>
      <c r="J21" s="14">
        <v>33.68156</v>
      </c>
      <c r="K21" s="14">
        <v>0.08085</v>
      </c>
      <c r="L21" s="14">
        <v>1.72016</v>
      </c>
      <c r="M21" s="15">
        <v>8.536187</v>
      </c>
    </row>
    <row r="22" spans="2:13" ht="15" customHeight="1">
      <c r="B22" s="144">
        <v>40299</v>
      </c>
      <c r="C22" s="14">
        <v>17.432</v>
      </c>
      <c r="D22" s="14">
        <v>11.464</v>
      </c>
      <c r="E22" s="14">
        <v>5.968</v>
      </c>
      <c r="F22" s="14">
        <v>180.383248</v>
      </c>
      <c r="G22" s="14">
        <v>49.86472</v>
      </c>
      <c r="H22" s="14">
        <v>67.81924</v>
      </c>
      <c r="I22" s="14">
        <v>18.69512</v>
      </c>
      <c r="J22" s="14">
        <v>29.43442</v>
      </c>
      <c r="K22" s="14">
        <v>0.06385</v>
      </c>
      <c r="L22" s="14">
        <v>2.033586</v>
      </c>
      <c r="M22" s="15">
        <v>12.472312</v>
      </c>
    </row>
    <row r="23" spans="2:13" ht="15" customHeight="1">
      <c r="B23" s="144">
        <v>40330</v>
      </c>
      <c r="C23" s="14">
        <v>17.339</v>
      </c>
      <c r="D23" s="14">
        <v>11.418</v>
      </c>
      <c r="E23" s="14">
        <v>5.921</v>
      </c>
      <c r="F23" s="14">
        <v>195.481709</v>
      </c>
      <c r="G23" s="14">
        <v>58.63325</v>
      </c>
      <c r="H23" s="14">
        <v>74.23275</v>
      </c>
      <c r="I23" s="14">
        <v>21.0202</v>
      </c>
      <c r="J23" s="14">
        <v>31.57862</v>
      </c>
      <c r="K23" s="14">
        <v>0.08085</v>
      </c>
      <c r="L23" s="14">
        <v>2.165096</v>
      </c>
      <c r="M23" s="15">
        <v>7.770943</v>
      </c>
    </row>
    <row r="24" spans="2:13" ht="15" customHeight="1">
      <c r="B24" s="144">
        <v>40360</v>
      </c>
      <c r="C24" s="14">
        <v>17.393</v>
      </c>
      <c r="D24" s="14">
        <v>11.466</v>
      </c>
      <c r="E24" s="14">
        <v>5.927</v>
      </c>
      <c r="F24" s="14">
        <v>175.18918</v>
      </c>
      <c r="G24" s="14">
        <v>40.39611</v>
      </c>
      <c r="H24" s="14">
        <v>72.99593</v>
      </c>
      <c r="I24" s="14">
        <v>20.04453</v>
      </c>
      <c r="J24" s="14">
        <v>32.90037</v>
      </c>
      <c r="K24" s="14">
        <v>0.11585</v>
      </c>
      <c r="L24" s="14">
        <v>1.741834</v>
      </c>
      <c r="M24" s="15">
        <v>6.994556</v>
      </c>
    </row>
    <row r="25" spans="2:13" ht="15" customHeight="1">
      <c r="B25" s="144">
        <v>40391</v>
      </c>
      <c r="C25" s="14">
        <v>17.402</v>
      </c>
      <c r="D25" s="14">
        <v>11.484</v>
      </c>
      <c r="E25" s="14">
        <v>5.918</v>
      </c>
      <c r="F25" s="14">
        <v>175.633458</v>
      </c>
      <c r="G25" s="14">
        <v>46.25711</v>
      </c>
      <c r="H25" s="14">
        <v>69.88566</v>
      </c>
      <c r="I25" s="14">
        <v>17.97105</v>
      </c>
      <c r="J25" s="14">
        <v>30.42993</v>
      </c>
      <c r="K25" s="14">
        <v>0</v>
      </c>
      <c r="L25" s="14">
        <v>1.67232</v>
      </c>
      <c r="M25" s="15">
        <v>9.417388</v>
      </c>
    </row>
    <row r="26" spans="2:13" ht="15" customHeight="1">
      <c r="B26" s="144">
        <v>40422</v>
      </c>
      <c r="C26" s="14">
        <v>17.434</v>
      </c>
      <c r="D26" s="14">
        <v>11.501</v>
      </c>
      <c r="E26" s="14">
        <v>5.933</v>
      </c>
      <c r="F26" s="14">
        <v>188.542262</v>
      </c>
      <c r="G26" s="14">
        <v>60.69081</v>
      </c>
      <c r="H26" s="14">
        <v>68.94381</v>
      </c>
      <c r="I26" s="14">
        <v>17.29596</v>
      </c>
      <c r="J26" s="14">
        <v>30.54787</v>
      </c>
      <c r="K26" s="14">
        <v>0</v>
      </c>
      <c r="L26" s="14">
        <v>2.358484</v>
      </c>
      <c r="M26" s="15">
        <v>8.705328</v>
      </c>
    </row>
    <row r="27" spans="2:13" ht="15" customHeight="1">
      <c r="B27" s="19">
        <v>40452</v>
      </c>
      <c r="C27" s="14">
        <v>17.478</v>
      </c>
      <c r="D27" s="14">
        <v>11.521</v>
      </c>
      <c r="E27" s="14">
        <v>5.957</v>
      </c>
      <c r="F27" s="14">
        <v>182.66502</v>
      </c>
      <c r="G27" s="14">
        <v>51.73291</v>
      </c>
      <c r="H27" s="14">
        <v>68.03362</v>
      </c>
      <c r="I27" s="14">
        <v>18.72534</v>
      </c>
      <c r="J27" s="14">
        <v>33.06419</v>
      </c>
      <c r="K27" s="14">
        <v>0.04775</v>
      </c>
      <c r="L27" s="14">
        <v>1.900148</v>
      </c>
      <c r="M27" s="15">
        <v>9.161062</v>
      </c>
    </row>
    <row r="28" spans="2:13" ht="15" customHeight="1">
      <c r="B28" s="19">
        <v>40483</v>
      </c>
      <c r="C28" s="14">
        <v>17.533</v>
      </c>
      <c r="D28" s="14">
        <v>11.549</v>
      </c>
      <c r="E28" s="14">
        <v>5.984</v>
      </c>
      <c r="F28" s="14">
        <v>184.632621</v>
      </c>
      <c r="G28" s="14">
        <v>52.53205</v>
      </c>
      <c r="H28" s="14">
        <v>69.59701</v>
      </c>
      <c r="I28" s="14">
        <v>19.03677</v>
      </c>
      <c r="J28" s="14">
        <v>32.5096</v>
      </c>
      <c r="K28" s="14">
        <v>0.03675</v>
      </c>
      <c r="L28" s="14">
        <v>1.610242</v>
      </c>
      <c r="M28" s="15">
        <v>9.310199</v>
      </c>
    </row>
    <row r="29" spans="2:13" ht="15" customHeight="1" hidden="1">
      <c r="B29" s="19" t="s">
        <v>66</v>
      </c>
      <c r="C29" s="14" t="s">
        <v>66</v>
      </c>
      <c r="D29" s="14" t="s">
        <v>66</v>
      </c>
      <c r="E29" s="14" t="s">
        <v>66</v>
      </c>
      <c r="F29" s="14" t="s">
        <v>66</v>
      </c>
      <c r="G29" s="14" t="s">
        <v>66</v>
      </c>
      <c r="H29" s="14" t="s">
        <v>66</v>
      </c>
      <c r="I29" s="14" t="s">
        <v>66</v>
      </c>
      <c r="J29" s="14" t="s">
        <v>66</v>
      </c>
      <c r="K29" s="14" t="s">
        <v>66</v>
      </c>
      <c r="L29" s="14" t="s">
        <v>66</v>
      </c>
      <c r="M29" s="15" t="s">
        <v>66</v>
      </c>
    </row>
    <row r="30" spans="2:13" ht="15" customHeight="1" hidden="1">
      <c r="B30" s="19" t="s">
        <v>66</v>
      </c>
      <c r="C30" s="14" t="s">
        <v>66</v>
      </c>
      <c r="D30" s="14" t="s">
        <v>66</v>
      </c>
      <c r="E30" s="14" t="s">
        <v>66</v>
      </c>
      <c r="F30" s="14" t="s">
        <v>66</v>
      </c>
      <c r="G30" s="14" t="s">
        <v>66</v>
      </c>
      <c r="H30" s="14" t="s">
        <v>66</v>
      </c>
      <c r="I30" s="14" t="s">
        <v>66</v>
      </c>
      <c r="J30" s="14" t="s">
        <v>66</v>
      </c>
      <c r="K30" s="14" t="s">
        <v>66</v>
      </c>
      <c r="L30" s="14" t="s">
        <v>66</v>
      </c>
      <c r="M30" s="15" t="s">
        <v>66</v>
      </c>
    </row>
    <row r="31" spans="2:13" ht="15" customHeight="1" hidden="1">
      <c r="B31" s="19" t="s">
        <v>66</v>
      </c>
      <c r="C31" s="14" t="s">
        <v>66</v>
      </c>
      <c r="D31" s="14" t="s">
        <v>66</v>
      </c>
      <c r="E31" s="14" t="s">
        <v>66</v>
      </c>
      <c r="F31" s="14" t="s">
        <v>66</v>
      </c>
      <c r="G31" s="14" t="s">
        <v>66</v>
      </c>
      <c r="H31" s="14" t="s">
        <v>66</v>
      </c>
      <c r="I31" s="14" t="s">
        <v>66</v>
      </c>
      <c r="J31" s="14" t="s">
        <v>66</v>
      </c>
      <c r="K31" s="14" t="s">
        <v>66</v>
      </c>
      <c r="L31" s="14" t="s">
        <v>66</v>
      </c>
      <c r="M31" s="15" t="s">
        <v>66</v>
      </c>
    </row>
    <row r="32" spans="2:13" ht="15" customHeight="1">
      <c r="B32" s="20" t="s">
        <v>66</v>
      </c>
      <c r="C32" s="21" t="s">
        <v>66</v>
      </c>
      <c r="D32" s="21" t="s">
        <v>66</v>
      </c>
      <c r="E32" s="21" t="s">
        <v>66</v>
      </c>
      <c r="F32" s="21" t="s">
        <v>66</v>
      </c>
      <c r="G32" s="21" t="s">
        <v>66</v>
      </c>
      <c r="H32" s="21" t="s">
        <v>66</v>
      </c>
      <c r="I32" s="21" t="s">
        <v>66</v>
      </c>
      <c r="J32" s="21" t="s">
        <v>66</v>
      </c>
      <c r="K32" s="21" t="s">
        <v>66</v>
      </c>
      <c r="L32" s="21" t="s">
        <v>66</v>
      </c>
      <c r="M32" s="22" t="s">
        <v>66</v>
      </c>
    </row>
    <row r="33" ht="15" customHeight="1"/>
    <row r="34" spans="2:12" ht="13.5" customHeight="1">
      <c r="B34" s="11"/>
      <c r="C34" s="155" t="s">
        <v>17</v>
      </c>
      <c r="D34" s="156"/>
      <c r="E34" s="156"/>
      <c r="F34" s="156"/>
      <c r="G34" s="156"/>
      <c r="H34" s="156"/>
      <c r="I34" s="156"/>
      <c r="J34" s="156"/>
      <c r="K34" s="157"/>
      <c r="L34" s="158" t="s">
        <v>18</v>
      </c>
    </row>
    <row r="35" spans="2:12" ht="24" customHeight="1">
      <c r="B35" s="5"/>
      <c r="C35" s="7" t="s">
        <v>6</v>
      </c>
      <c r="D35" s="8" t="s">
        <v>7</v>
      </c>
      <c r="E35" s="7" t="s">
        <v>8</v>
      </c>
      <c r="F35" s="7" t="s">
        <v>9</v>
      </c>
      <c r="G35" s="7" t="s">
        <v>10</v>
      </c>
      <c r="H35" s="8" t="s">
        <v>11</v>
      </c>
      <c r="I35" s="9" t="s">
        <v>12</v>
      </c>
      <c r="J35" s="24" t="s">
        <v>19</v>
      </c>
      <c r="K35" s="7" t="s">
        <v>13</v>
      </c>
      <c r="L35" s="159"/>
    </row>
    <row r="36" spans="2:12" ht="15" customHeight="1">
      <c r="B36" s="11"/>
      <c r="C36" s="12" t="s">
        <v>16</v>
      </c>
      <c r="D36" s="12" t="s">
        <v>16</v>
      </c>
      <c r="E36" s="12" t="s">
        <v>16</v>
      </c>
      <c r="F36" s="12" t="s">
        <v>16</v>
      </c>
      <c r="G36" s="12" t="s">
        <v>16</v>
      </c>
      <c r="H36" s="12" t="s">
        <v>16</v>
      </c>
      <c r="I36" s="12" t="s">
        <v>16</v>
      </c>
      <c r="J36" s="12" t="s">
        <v>16</v>
      </c>
      <c r="K36" s="12" t="s">
        <v>16</v>
      </c>
      <c r="L36" s="12" t="s">
        <v>16</v>
      </c>
    </row>
    <row r="37" spans="2:12" ht="15" customHeight="1">
      <c r="B37" s="13">
        <v>39539</v>
      </c>
      <c r="C37" s="14">
        <v>1774.291318</v>
      </c>
      <c r="D37" s="14">
        <v>568.539844</v>
      </c>
      <c r="E37" s="14">
        <v>651.546193</v>
      </c>
      <c r="F37" s="14">
        <v>182.25097200000002</v>
      </c>
      <c r="G37" s="14">
        <v>279.46910199999996</v>
      </c>
      <c r="H37" s="152">
        <v>0</v>
      </c>
      <c r="I37" s="14">
        <v>18.085631</v>
      </c>
      <c r="J37" s="14">
        <v>24.389905000000002</v>
      </c>
      <c r="K37" s="14">
        <v>64.023371</v>
      </c>
      <c r="L37" s="14">
        <v>201.957792</v>
      </c>
    </row>
    <row r="38" spans="2:12" ht="15" customHeight="1">
      <c r="B38" s="13">
        <v>39904</v>
      </c>
      <c r="C38" s="14">
        <v>1673.924305</v>
      </c>
      <c r="D38" s="14">
        <v>475.31385</v>
      </c>
      <c r="E38" s="14">
        <v>640.374236</v>
      </c>
      <c r="F38" s="14">
        <v>165.86396</v>
      </c>
      <c r="G38" s="14">
        <v>285.760128</v>
      </c>
      <c r="H38" s="14">
        <v>1.632365</v>
      </c>
      <c r="I38" s="14">
        <v>14.372408</v>
      </c>
      <c r="J38" s="14">
        <v>22.575512</v>
      </c>
      <c r="K38" s="14">
        <v>68.031846</v>
      </c>
      <c r="L38" s="146">
        <v>279.237702</v>
      </c>
    </row>
    <row r="39" spans="2:12" ht="15" customHeight="1" thickBot="1">
      <c r="B39" s="16">
        <v>40269</v>
      </c>
      <c r="C39" s="17">
        <v>1125.52522</v>
      </c>
      <c r="D39" s="17">
        <v>346.571549</v>
      </c>
      <c r="E39" s="17">
        <v>417.205396</v>
      </c>
      <c r="F39" s="17">
        <v>109.01131</v>
      </c>
      <c r="G39" s="17">
        <v>181.341529</v>
      </c>
      <c r="H39" s="17">
        <v>0.29813</v>
      </c>
      <c r="I39" s="17">
        <v>9.37125</v>
      </c>
      <c r="J39" s="17">
        <v>8.879919</v>
      </c>
      <c r="K39" s="17">
        <v>52.846137</v>
      </c>
      <c r="L39" s="17">
        <v>227.748593</v>
      </c>
    </row>
    <row r="40" spans="2:12" ht="15" customHeight="1" hidden="1" thickTop="1">
      <c r="B40" s="144">
        <v>39904</v>
      </c>
      <c r="C40" s="14">
        <v>139.549813</v>
      </c>
      <c r="D40" s="14">
        <v>33.320068</v>
      </c>
      <c r="E40" s="14">
        <v>53.721413</v>
      </c>
      <c r="F40" s="14">
        <v>14.507513</v>
      </c>
      <c r="G40" s="14">
        <v>23.928269</v>
      </c>
      <c r="H40" s="14">
        <v>0.274785</v>
      </c>
      <c r="I40" s="14">
        <v>1.11157</v>
      </c>
      <c r="J40" s="14">
        <v>4.380959</v>
      </c>
      <c r="K40" s="14">
        <v>8.305236</v>
      </c>
      <c r="L40" s="14">
        <v>30.951097</v>
      </c>
    </row>
    <row r="41" spans="2:12" ht="15" customHeight="1" hidden="1">
      <c r="B41" s="144">
        <v>39934</v>
      </c>
      <c r="C41" s="14">
        <v>127.434487</v>
      </c>
      <c r="D41" s="14">
        <v>30.108924</v>
      </c>
      <c r="E41" s="14">
        <v>51.182533</v>
      </c>
      <c r="F41" s="14">
        <v>13.381183</v>
      </c>
      <c r="G41" s="14">
        <v>22.317311</v>
      </c>
      <c r="H41" s="14">
        <v>0.129325</v>
      </c>
      <c r="I41" s="14">
        <v>1.163134</v>
      </c>
      <c r="J41" s="14">
        <v>0.906786</v>
      </c>
      <c r="K41" s="14">
        <v>8.245291</v>
      </c>
      <c r="L41" s="14">
        <v>17.8565</v>
      </c>
    </row>
    <row r="42" spans="2:12" ht="15" customHeight="1" hidden="1">
      <c r="B42" s="144">
        <v>39965</v>
      </c>
      <c r="C42" s="14">
        <v>133.244859</v>
      </c>
      <c r="D42" s="14">
        <v>32.258507</v>
      </c>
      <c r="E42" s="14">
        <v>53.925044</v>
      </c>
      <c r="F42" s="14">
        <v>15.532469</v>
      </c>
      <c r="G42" s="14">
        <v>23.080611</v>
      </c>
      <c r="H42" s="14">
        <v>0.131775</v>
      </c>
      <c r="I42" s="14">
        <v>1.226056</v>
      </c>
      <c r="J42" s="14">
        <v>1.70312</v>
      </c>
      <c r="K42" s="14">
        <v>5.387277</v>
      </c>
      <c r="L42" s="14">
        <v>19.971041</v>
      </c>
    </row>
    <row r="43" spans="2:12" ht="15" customHeight="1" hidden="1">
      <c r="B43" s="144">
        <v>39995</v>
      </c>
      <c r="C43" s="14">
        <v>146.716124</v>
      </c>
      <c r="D43" s="14">
        <v>45.889832</v>
      </c>
      <c r="E43" s="14">
        <v>54.125192</v>
      </c>
      <c r="F43" s="14">
        <v>13.633354</v>
      </c>
      <c r="G43" s="14">
        <v>24.299508</v>
      </c>
      <c r="H43" s="14">
        <v>0.14931</v>
      </c>
      <c r="I43" s="14">
        <v>1.383558</v>
      </c>
      <c r="J43" s="14">
        <v>2.549806</v>
      </c>
      <c r="K43" s="14">
        <v>4.685564</v>
      </c>
      <c r="L43" s="14">
        <v>24.071982</v>
      </c>
    </row>
    <row r="44" spans="2:12" ht="15" customHeight="1" hidden="1">
      <c r="B44" s="144">
        <v>40026</v>
      </c>
      <c r="C44" s="14">
        <v>149.054758</v>
      </c>
      <c r="D44" s="14">
        <v>56.624512</v>
      </c>
      <c r="E44" s="14">
        <v>49.267034</v>
      </c>
      <c r="F44" s="14">
        <v>12.469867</v>
      </c>
      <c r="G44" s="14">
        <v>21.875328</v>
      </c>
      <c r="H44" s="14">
        <v>0.197645</v>
      </c>
      <c r="I44" s="14">
        <v>1.544722</v>
      </c>
      <c r="J44" s="14">
        <v>2.31564</v>
      </c>
      <c r="K44" s="14">
        <v>4.76001</v>
      </c>
      <c r="L44" s="14">
        <v>21.710906</v>
      </c>
    </row>
    <row r="45" spans="2:12" ht="15" customHeight="1" hidden="1">
      <c r="B45" s="144">
        <v>40057</v>
      </c>
      <c r="C45" s="14">
        <v>145.55592</v>
      </c>
      <c r="D45" s="14">
        <v>49.650911</v>
      </c>
      <c r="E45" s="14">
        <v>51.733698</v>
      </c>
      <c r="F45" s="14">
        <v>12.702729</v>
      </c>
      <c r="G45" s="14">
        <v>23.77407</v>
      </c>
      <c r="H45" s="14">
        <v>0.131775</v>
      </c>
      <c r="I45" s="14">
        <v>1.352556</v>
      </c>
      <c r="J45" s="14">
        <v>1.060061</v>
      </c>
      <c r="K45" s="14">
        <v>5.15012</v>
      </c>
      <c r="L45" s="14">
        <v>23.058021</v>
      </c>
    </row>
    <row r="46" spans="2:12" ht="15" customHeight="1" hidden="1">
      <c r="B46" s="19">
        <v>40087</v>
      </c>
      <c r="C46" s="14">
        <v>142.143884</v>
      </c>
      <c r="D46" s="14">
        <v>37.199823</v>
      </c>
      <c r="E46" s="14">
        <v>56.054834</v>
      </c>
      <c r="F46" s="14">
        <v>13.79139</v>
      </c>
      <c r="G46" s="14">
        <v>25.362726</v>
      </c>
      <c r="H46" s="14">
        <v>0.13769</v>
      </c>
      <c r="I46" s="14">
        <v>1.194502</v>
      </c>
      <c r="J46" s="14">
        <v>2.027831</v>
      </c>
      <c r="K46" s="14">
        <v>6.375088</v>
      </c>
      <c r="L46" s="14">
        <v>25.960418</v>
      </c>
    </row>
    <row r="47" spans="2:12" ht="15" customHeight="1" thickTop="1">
      <c r="B47" s="19">
        <v>40118</v>
      </c>
      <c r="C47" s="14">
        <v>137.05416</v>
      </c>
      <c r="D47" s="14">
        <v>39.257198</v>
      </c>
      <c r="E47" s="14">
        <v>52.650484</v>
      </c>
      <c r="F47" s="14">
        <v>13.422715</v>
      </c>
      <c r="G47" s="14">
        <v>23.625365</v>
      </c>
      <c r="H47" s="14">
        <v>0.11403</v>
      </c>
      <c r="I47" s="14">
        <v>1.073526</v>
      </c>
      <c r="J47" s="14">
        <v>1.929508</v>
      </c>
      <c r="K47" s="14">
        <v>4.981334</v>
      </c>
      <c r="L47" s="14">
        <v>16.913797</v>
      </c>
    </row>
    <row r="48" spans="2:12" ht="15" customHeight="1">
      <c r="B48" s="19">
        <v>40148</v>
      </c>
      <c r="C48" s="14">
        <v>125.10133</v>
      </c>
      <c r="D48" s="14">
        <v>24.569033</v>
      </c>
      <c r="E48" s="14">
        <v>53.092405</v>
      </c>
      <c r="F48" s="14">
        <v>14.546631</v>
      </c>
      <c r="G48" s="14">
        <v>25.419688</v>
      </c>
      <c r="H48" s="14">
        <v>0.131775</v>
      </c>
      <c r="I48" s="14">
        <v>0.703268</v>
      </c>
      <c r="J48" s="14">
        <v>1.74691</v>
      </c>
      <c r="K48" s="14">
        <v>4.89162</v>
      </c>
      <c r="L48" s="14">
        <v>18.627559</v>
      </c>
    </row>
    <row r="49" spans="2:12" ht="15" customHeight="1">
      <c r="B49" s="144">
        <v>40179</v>
      </c>
      <c r="C49" s="14">
        <v>138.938108</v>
      </c>
      <c r="D49" s="14">
        <v>42.686181</v>
      </c>
      <c r="E49" s="14">
        <v>51.820302</v>
      </c>
      <c r="F49" s="14">
        <v>13.68336</v>
      </c>
      <c r="G49" s="14">
        <v>23.701814</v>
      </c>
      <c r="H49" s="14">
        <v>0.12789</v>
      </c>
      <c r="I49" s="14">
        <v>1.14209</v>
      </c>
      <c r="J49" s="14">
        <v>0.743065</v>
      </c>
      <c r="K49" s="14">
        <v>5.033406</v>
      </c>
      <c r="L49" s="14">
        <v>14.812029</v>
      </c>
    </row>
    <row r="50" spans="2:12" ht="15" customHeight="1">
      <c r="B50" s="144">
        <v>40210</v>
      </c>
      <c r="C50" s="14">
        <v>134.489838</v>
      </c>
      <c r="D50" s="14">
        <v>36.631742</v>
      </c>
      <c r="E50" s="14">
        <v>53.808016</v>
      </c>
      <c r="F50" s="14">
        <v>13.662992</v>
      </c>
      <c r="G50" s="14">
        <v>22.387328</v>
      </c>
      <c r="H50" s="14">
        <v>0.050225</v>
      </c>
      <c r="I50" s="14">
        <v>1.260918</v>
      </c>
      <c r="J50" s="14">
        <v>1.647453</v>
      </c>
      <c r="K50" s="14">
        <v>5.041164</v>
      </c>
      <c r="L50" s="14">
        <v>11.390084</v>
      </c>
    </row>
    <row r="51" spans="2:12" ht="15" customHeight="1">
      <c r="B51" s="145">
        <v>40238</v>
      </c>
      <c r="C51" s="21">
        <v>154.641024</v>
      </c>
      <c r="D51" s="21">
        <v>47.117119</v>
      </c>
      <c r="E51" s="21">
        <v>58.993281</v>
      </c>
      <c r="F51" s="21">
        <v>14.529757</v>
      </c>
      <c r="G51" s="21">
        <v>25.98811</v>
      </c>
      <c r="H51" s="21">
        <v>0.05614</v>
      </c>
      <c r="I51" s="21">
        <v>1.216508</v>
      </c>
      <c r="J51" s="21">
        <v>1.564373</v>
      </c>
      <c r="K51" s="21">
        <v>5.175736</v>
      </c>
      <c r="L51" s="21">
        <v>53.914268</v>
      </c>
    </row>
    <row r="52" spans="2:12" ht="15" customHeight="1">
      <c r="B52" s="144">
        <v>40269</v>
      </c>
      <c r="C52" s="14">
        <v>140.979954</v>
      </c>
      <c r="D52" s="14">
        <v>37.58643</v>
      </c>
      <c r="E52" s="14">
        <v>55.981743</v>
      </c>
      <c r="F52" s="14">
        <v>14.964158</v>
      </c>
      <c r="G52" s="14">
        <v>24.041262</v>
      </c>
      <c r="H52" s="14">
        <v>0.056595</v>
      </c>
      <c r="I52" s="14">
        <v>1.021</v>
      </c>
      <c r="J52" s="14">
        <v>1.269075</v>
      </c>
      <c r="K52" s="14">
        <v>6.059691</v>
      </c>
      <c r="L52" s="14">
        <v>89.980982</v>
      </c>
    </row>
    <row r="53" spans="2:12" ht="15" customHeight="1">
      <c r="B53" s="144">
        <v>40299</v>
      </c>
      <c r="C53" s="14">
        <v>137.457083</v>
      </c>
      <c r="D53" s="14">
        <v>41.38425</v>
      </c>
      <c r="E53" s="14">
        <v>49.803349</v>
      </c>
      <c r="F53" s="14">
        <v>13.23276</v>
      </c>
      <c r="G53" s="14">
        <v>20.997257</v>
      </c>
      <c r="H53" s="14">
        <v>0.044695</v>
      </c>
      <c r="I53" s="14">
        <v>1.218706</v>
      </c>
      <c r="J53" s="14">
        <v>0.77899</v>
      </c>
      <c r="K53" s="14">
        <v>9.997076</v>
      </c>
      <c r="L53" s="14">
        <v>20.692724</v>
      </c>
    </row>
    <row r="54" spans="2:12" ht="15" customHeight="1">
      <c r="B54" s="144">
        <v>40330</v>
      </c>
      <c r="C54" s="14">
        <v>150.102846</v>
      </c>
      <c r="D54" s="14">
        <v>49.570495</v>
      </c>
      <c r="E54" s="14">
        <v>54.548246</v>
      </c>
      <c r="F54" s="14">
        <v>14.927122</v>
      </c>
      <c r="G54" s="14">
        <v>22.581657</v>
      </c>
      <c r="H54" s="14">
        <v>0.056595</v>
      </c>
      <c r="I54" s="14">
        <v>1.359166</v>
      </c>
      <c r="J54" s="14">
        <v>1.519302</v>
      </c>
      <c r="K54" s="14">
        <v>5.540263</v>
      </c>
      <c r="L54" s="14">
        <v>20.02253</v>
      </c>
    </row>
    <row r="55" spans="2:12" ht="15" customHeight="1">
      <c r="B55" s="144">
        <v>40360</v>
      </c>
      <c r="C55" s="14">
        <v>132.362253</v>
      </c>
      <c r="D55" s="14">
        <v>34.260677</v>
      </c>
      <c r="E55" s="14">
        <v>53.498522</v>
      </c>
      <c r="F55" s="14">
        <v>14.208283</v>
      </c>
      <c r="G55" s="14">
        <v>23.452947</v>
      </c>
      <c r="H55" s="14">
        <v>0.081095</v>
      </c>
      <c r="I55" s="14">
        <v>1.093664</v>
      </c>
      <c r="J55" s="14">
        <v>0.763406</v>
      </c>
      <c r="K55" s="14">
        <v>5.003659</v>
      </c>
      <c r="L55" s="14">
        <v>19.754395</v>
      </c>
    </row>
    <row r="56" spans="2:12" ht="15" customHeight="1">
      <c r="B56" s="144">
        <v>40391</v>
      </c>
      <c r="C56" s="14">
        <v>135.050092</v>
      </c>
      <c r="D56" s="14">
        <v>39.892115</v>
      </c>
      <c r="E56" s="14">
        <v>51.401682</v>
      </c>
      <c r="F56" s="14">
        <v>12.700787</v>
      </c>
      <c r="G56" s="14">
        <v>21.727126</v>
      </c>
      <c r="H56" s="14">
        <v>0</v>
      </c>
      <c r="I56" s="14">
        <v>1.03278</v>
      </c>
      <c r="J56" s="14">
        <v>1.466059</v>
      </c>
      <c r="K56" s="14">
        <v>6.829543</v>
      </c>
      <c r="L56" s="14">
        <v>24.907787</v>
      </c>
    </row>
    <row r="57" spans="2:12" ht="15" customHeight="1">
      <c r="B57" s="144">
        <v>40422</v>
      </c>
      <c r="C57" s="14">
        <v>146.722433</v>
      </c>
      <c r="D57" s="14">
        <v>52.827282</v>
      </c>
      <c r="E57" s="14">
        <v>50.580683</v>
      </c>
      <c r="F57" s="14">
        <v>12.263679</v>
      </c>
      <c r="G57" s="14">
        <v>21.764356</v>
      </c>
      <c r="H57" s="14">
        <v>0</v>
      </c>
      <c r="I57" s="14">
        <v>1.473244</v>
      </c>
      <c r="J57" s="14">
        <v>1.550365</v>
      </c>
      <c r="K57" s="14">
        <v>6.262824</v>
      </c>
      <c r="L57" s="14">
        <v>14.550631</v>
      </c>
    </row>
    <row r="58" spans="2:12" ht="15" customHeight="1">
      <c r="B58" s="19">
        <v>40452</v>
      </c>
      <c r="C58" s="14">
        <v>139.901134</v>
      </c>
      <c r="D58" s="14">
        <v>44.369527</v>
      </c>
      <c r="E58" s="14">
        <v>50.114906</v>
      </c>
      <c r="F58" s="14">
        <v>13.245878</v>
      </c>
      <c r="G58" s="14">
        <v>23.617932</v>
      </c>
      <c r="H58" s="14">
        <v>0.033425</v>
      </c>
      <c r="I58" s="14">
        <v>1.165908</v>
      </c>
      <c r="J58" s="14">
        <v>0.860866</v>
      </c>
      <c r="K58" s="14">
        <v>6.492692</v>
      </c>
      <c r="L58" s="14">
        <v>22.005725</v>
      </c>
    </row>
    <row r="59" spans="2:12" ht="15" customHeight="1">
      <c r="B59" s="19">
        <v>40483</v>
      </c>
      <c r="C59" s="14">
        <v>142.949425</v>
      </c>
      <c r="D59" s="14">
        <v>46.680773</v>
      </c>
      <c r="E59" s="14">
        <v>51.276265</v>
      </c>
      <c r="F59" s="14">
        <v>13.468643</v>
      </c>
      <c r="G59" s="14">
        <v>23.158992</v>
      </c>
      <c r="H59" s="14">
        <v>0.025725</v>
      </c>
      <c r="I59" s="14">
        <v>1.006782</v>
      </c>
      <c r="J59" s="14">
        <v>0.671856</v>
      </c>
      <c r="K59" s="14">
        <v>6.660389</v>
      </c>
      <c r="L59" s="14">
        <v>15.833819</v>
      </c>
    </row>
    <row r="60" spans="2:12" ht="15" customHeight="1" hidden="1">
      <c r="B60" s="19" t="s">
        <v>66</v>
      </c>
      <c r="C60" s="14" t="s">
        <v>66</v>
      </c>
      <c r="D60" s="14" t="s">
        <v>66</v>
      </c>
      <c r="E60" s="14" t="s">
        <v>66</v>
      </c>
      <c r="F60" s="14" t="s">
        <v>66</v>
      </c>
      <c r="G60" s="14" t="s">
        <v>66</v>
      </c>
      <c r="H60" s="14" t="s">
        <v>66</v>
      </c>
      <c r="I60" s="14" t="s">
        <v>66</v>
      </c>
      <c r="J60" s="14" t="s">
        <v>66</v>
      </c>
      <c r="K60" s="14" t="s">
        <v>66</v>
      </c>
      <c r="L60" s="14" t="s">
        <v>66</v>
      </c>
    </row>
    <row r="61" spans="2:12" ht="15" customHeight="1" hidden="1">
      <c r="B61" s="19" t="s">
        <v>66</v>
      </c>
      <c r="C61" s="14" t="s">
        <v>66</v>
      </c>
      <c r="D61" s="14" t="s">
        <v>66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</row>
    <row r="62" spans="2:12" ht="15" customHeight="1" hidden="1">
      <c r="B62" s="19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</row>
    <row r="63" spans="2:12" ht="15" customHeight="1">
      <c r="B63" s="20" t="s">
        <v>66</v>
      </c>
      <c r="C63" s="21" t="s">
        <v>66</v>
      </c>
      <c r="D63" s="21" t="s">
        <v>66</v>
      </c>
      <c r="E63" s="21" t="s">
        <v>66</v>
      </c>
      <c r="F63" s="21" t="s">
        <v>66</v>
      </c>
      <c r="G63" s="21" t="s">
        <v>66</v>
      </c>
      <c r="H63" s="21" t="s">
        <v>66</v>
      </c>
      <c r="I63" s="21" t="s">
        <v>66</v>
      </c>
      <c r="J63" s="21" t="s">
        <v>66</v>
      </c>
      <c r="K63" s="21" t="s">
        <v>66</v>
      </c>
      <c r="L63" s="21" t="s">
        <v>66</v>
      </c>
    </row>
    <row r="64" ht="15" customHeight="1"/>
    <row r="65" spans="3:10" ht="15" customHeight="1">
      <c r="C65" s="25" t="s">
        <v>20</v>
      </c>
      <c r="D65" s="25"/>
      <c r="E65" s="25"/>
      <c r="F65" s="25"/>
      <c r="G65" s="25"/>
      <c r="H65" s="25"/>
      <c r="I65" s="25" t="s">
        <v>21</v>
      </c>
      <c r="J65" s="25"/>
    </row>
    <row r="66" spans="3:10" ht="15" customHeight="1">
      <c r="C66" s="25" t="s">
        <v>22</v>
      </c>
      <c r="D66" s="25"/>
      <c r="E66" s="25"/>
      <c r="F66" s="25"/>
      <c r="G66" s="25"/>
      <c r="H66" s="25"/>
      <c r="I66" s="25"/>
      <c r="J66" s="25"/>
    </row>
    <row r="67" spans="1:28" ht="15" customHeight="1">
      <c r="A67" s="26"/>
      <c r="C67" s="27" t="s">
        <v>23</v>
      </c>
      <c r="D67" s="26"/>
      <c r="E67" s="26"/>
      <c r="F67" s="26"/>
      <c r="G67" s="26"/>
      <c r="H67" s="26"/>
      <c r="I67" s="27" t="s">
        <v>24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" customHeight="1">
      <c r="A68" s="26"/>
      <c r="C68" s="27" t="s">
        <v>25</v>
      </c>
      <c r="D68" s="26"/>
      <c r="E68" s="26"/>
      <c r="F68" s="26"/>
      <c r="G68" s="26"/>
      <c r="H68" s="26"/>
      <c r="I68" s="27" t="s">
        <v>26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30" customHeight="1">
      <c r="A69" s="26"/>
      <c r="C69" s="28" t="s">
        <v>27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2:27" ht="17.25">
      <c r="B70" s="1"/>
      <c r="C70" s="2" t="s">
        <v>69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</row>
    <row r="71" ht="9.75" customHeight="1"/>
    <row r="72" spans="2:13" ht="13.5" customHeight="1">
      <c r="B72" s="4"/>
      <c r="C72" s="155" t="s">
        <v>1</v>
      </c>
      <c r="D72" s="156"/>
      <c r="E72" s="157"/>
      <c r="F72" s="155" t="s">
        <v>2</v>
      </c>
      <c r="G72" s="156"/>
      <c r="H72" s="156"/>
      <c r="I72" s="156"/>
      <c r="J72" s="156"/>
      <c r="K72" s="156"/>
      <c r="L72" s="156"/>
      <c r="M72" s="157"/>
    </row>
    <row r="73" spans="2:13" ht="24">
      <c r="B73" s="5"/>
      <c r="C73" s="6" t="s">
        <v>3</v>
      </c>
      <c r="D73" s="6" t="s">
        <v>4</v>
      </c>
      <c r="E73" s="6" t="s">
        <v>5</v>
      </c>
      <c r="F73" s="7" t="s">
        <v>6</v>
      </c>
      <c r="G73" s="7" t="s">
        <v>7</v>
      </c>
      <c r="H73" s="7" t="s">
        <v>8</v>
      </c>
      <c r="I73" s="7" t="s">
        <v>9</v>
      </c>
      <c r="J73" s="7" t="s">
        <v>10</v>
      </c>
      <c r="K73" s="24" t="s">
        <v>11</v>
      </c>
      <c r="L73" s="9" t="s">
        <v>12</v>
      </c>
      <c r="M73" s="10" t="s">
        <v>13</v>
      </c>
    </row>
    <row r="74" spans="2:13" ht="15" customHeight="1">
      <c r="B74" s="11"/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</row>
    <row r="75" spans="2:13" ht="15" customHeight="1">
      <c r="B75" s="13">
        <v>39539</v>
      </c>
      <c r="C75" s="147">
        <v>-11.88419748464672</v>
      </c>
      <c r="D75" s="147">
        <v>-9.877611834403478</v>
      </c>
      <c r="E75" s="147">
        <v>-15.308556156141762</v>
      </c>
      <c r="F75" s="147">
        <v>-13.638968572050613</v>
      </c>
      <c r="G75" s="147">
        <v>-9.257116888929351</v>
      </c>
      <c r="H75" s="147">
        <v>-18.03214456488029</v>
      </c>
      <c r="I75" s="147">
        <v>-12.234388116017813</v>
      </c>
      <c r="J75" s="147">
        <v>-5.954292506871939</v>
      </c>
      <c r="K75" s="147">
        <v>-100</v>
      </c>
      <c r="L75" s="147">
        <v>-21.67267575342998</v>
      </c>
      <c r="M75" s="148">
        <v>-31.274091056226318</v>
      </c>
    </row>
    <row r="76" spans="2:13" ht="15" customHeight="1">
      <c r="B76" s="13">
        <v>39904</v>
      </c>
      <c r="C76" s="147">
        <v>4.042161484148976</v>
      </c>
      <c r="D76" s="147">
        <v>6.207537217669246</v>
      </c>
      <c r="E76" s="147">
        <v>0.1924600928336906</v>
      </c>
      <c r="F76" s="147">
        <v>-5.008096470907841</v>
      </c>
      <c r="G76" s="147">
        <v>-15.800628122568172</v>
      </c>
      <c r="H76" s="147">
        <v>-2.040890272488749</v>
      </c>
      <c r="I76" s="147">
        <v>-8.975547133229867</v>
      </c>
      <c r="J76" s="147">
        <v>2.1631041897455017</v>
      </c>
      <c r="K76" s="147" t="s">
        <v>67</v>
      </c>
      <c r="L76" s="147">
        <v>-19.428352281573382</v>
      </c>
      <c r="M76" s="148">
        <v>38.47483621815535</v>
      </c>
    </row>
    <row r="77" spans="2:13" ht="15" customHeight="1" thickBot="1">
      <c r="B77" s="16">
        <v>40269</v>
      </c>
      <c r="C77" s="149" t="s">
        <v>67</v>
      </c>
      <c r="D77" s="149" t="s">
        <v>67</v>
      </c>
      <c r="E77" s="149" t="s">
        <v>67</v>
      </c>
      <c r="F77" s="149" t="s">
        <v>67</v>
      </c>
      <c r="G77" s="149" t="s">
        <v>67</v>
      </c>
      <c r="H77" s="149" t="s">
        <v>67</v>
      </c>
      <c r="I77" s="149" t="s">
        <v>67</v>
      </c>
      <c r="J77" s="149" t="s">
        <v>67</v>
      </c>
      <c r="K77" s="149" t="s">
        <v>67</v>
      </c>
      <c r="L77" s="149" t="s">
        <v>67</v>
      </c>
      <c r="M77" s="149" t="s">
        <v>67</v>
      </c>
    </row>
    <row r="78" spans="2:13" ht="15" customHeight="1" hidden="1" thickTop="1">
      <c r="B78" s="144">
        <v>39904</v>
      </c>
      <c r="C78" s="147">
        <v>-0.26598888757535244</v>
      </c>
      <c r="D78" s="147">
        <v>1.8279172821270118</v>
      </c>
      <c r="E78" s="147">
        <v>-3.8189300411522686</v>
      </c>
      <c r="F78" s="147">
        <v>-0.980644405364528</v>
      </c>
      <c r="G78" s="147">
        <v>-11.027061880574928</v>
      </c>
      <c r="H78" s="147">
        <v>-2.4220714906773466</v>
      </c>
      <c r="I78" s="147">
        <v>-14.933868563536667</v>
      </c>
      <c r="J78" s="147">
        <v>3.2567514489157956</v>
      </c>
      <c r="K78" s="147" t="s">
        <v>67</v>
      </c>
      <c r="L78" s="147">
        <v>-26.95776715893523</v>
      </c>
      <c r="M78" s="148">
        <v>68.15482106471826</v>
      </c>
    </row>
    <row r="79" spans="2:13" ht="15" customHeight="1" hidden="1">
      <c r="B79" s="144">
        <v>39934</v>
      </c>
      <c r="C79" s="147">
        <v>1.2152984630048769</v>
      </c>
      <c r="D79" s="147">
        <v>3.3888837165999552</v>
      </c>
      <c r="E79" s="147">
        <v>-2.0309638754786086</v>
      </c>
      <c r="F79" s="147">
        <v>-6.8303435868105495</v>
      </c>
      <c r="G79" s="147">
        <v>-25.10916170501092</v>
      </c>
      <c r="H79" s="147">
        <v>-3.2805532548572214</v>
      </c>
      <c r="I79" s="147">
        <v>-18.04244686731169</v>
      </c>
      <c r="J79" s="147">
        <v>1.506014229161834</v>
      </c>
      <c r="K79" s="147" t="s">
        <v>67</v>
      </c>
      <c r="L79" s="147">
        <v>-35.16806411641025</v>
      </c>
      <c r="M79" s="148">
        <v>46.11297069368445</v>
      </c>
    </row>
    <row r="80" spans="2:13" ht="15" customHeight="1" hidden="1">
      <c r="B80" s="144">
        <v>39965</v>
      </c>
      <c r="C80" s="147">
        <v>1.969561324977609</v>
      </c>
      <c r="D80" s="147">
        <v>4.726763194768813</v>
      </c>
      <c r="E80" s="147">
        <v>-2.246630054917631</v>
      </c>
      <c r="F80" s="147">
        <v>-0.4930303066018382</v>
      </c>
      <c r="G80" s="147">
        <v>-6.99021048496159</v>
      </c>
      <c r="H80" s="147">
        <v>-1.7081297534333406</v>
      </c>
      <c r="I80" s="147">
        <v>-2.8837707838083593</v>
      </c>
      <c r="J80" s="147">
        <v>1.6126583199792321</v>
      </c>
      <c r="K80" s="147" t="s">
        <v>67</v>
      </c>
      <c r="L80" s="147">
        <v>-2.920834023158647</v>
      </c>
      <c r="M80" s="148">
        <v>6.309878428051086</v>
      </c>
    </row>
    <row r="81" spans="2:13" ht="15" customHeight="1" hidden="1">
      <c r="B81" s="144">
        <v>39995</v>
      </c>
      <c r="C81" s="147">
        <v>3.554588320638352</v>
      </c>
      <c r="D81" s="147">
        <v>5.738705738705718</v>
      </c>
      <c r="E81" s="147">
        <v>-0.6597868380984528</v>
      </c>
      <c r="F81" s="147">
        <v>-0.5041532069505417</v>
      </c>
      <c r="G81" s="147">
        <v>-1.5090382016212711</v>
      </c>
      <c r="H81" s="147">
        <v>-3.0444677719947633</v>
      </c>
      <c r="I81" s="147">
        <v>-10.378757181989794</v>
      </c>
      <c r="J81" s="147">
        <v>5.192043635614607</v>
      </c>
      <c r="K81" s="147" t="s">
        <v>67</v>
      </c>
      <c r="L81" s="147">
        <v>12.811235152774469</v>
      </c>
      <c r="M81" s="148">
        <v>-4.515580198106606</v>
      </c>
    </row>
    <row r="82" spans="2:13" ht="15" customHeight="1" hidden="1">
      <c r="B82" s="144">
        <v>40026</v>
      </c>
      <c r="C82" s="147">
        <v>4.56868232145029</v>
      </c>
      <c r="D82" s="147">
        <v>6.609929078014187</v>
      </c>
      <c r="E82" s="147">
        <v>0.5097706032285432</v>
      </c>
      <c r="F82" s="147">
        <v>4.962509517433755</v>
      </c>
      <c r="G82" s="147">
        <v>16.82660926028232</v>
      </c>
      <c r="H82" s="147">
        <v>-1.641834836835987</v>
      </c>
      <c r="I82" s="147">
        <v>-8.796144349704893</v>
      </c>
      <c r="J82" s="147">
        <v>3.379668916097578</v>
      </c>
      <c r="K82" s="147" t="s">
        <v>67</v>
      </c>
      <c r="L82" s="147">
        <v>-16.802457148413207</v>
      </c>
      <c r="M82" s="148">
        <v>-31.470984104883705</v>
      </c>
    </row>
    <row r="83" spans="2:13" ht="15" customHeight="1" hidden="1">
      <c r="B83" s="144">
        <v>40057</v>
      </c>
      <c r="C83" s="147">
        <v>4.892630551488519</v>
      </c>
      <c r="D83" s="147">
        <v>6.88216892596456</v>
      </c>
      <c r="E83" s="147">
        <v>0.9035117627003153</v>
      </c>
      <c r="F83" s="147">
        <v>-1.9878843250123235</v>
      </c>
      <c r="G83" s="147">
        <v>-0.40419865797247656</v>
      </c>
      <c r="H83" s="147">
        <v>-4.1830847966958125</v>
      </c>
      <c r="I83" s="147">
        <v>-17.01604295910879</v>
      </c>
      <c r="J83" s="147">
        <v>5.622646117153796</v>
      </c>
      <c r="K83" s="147" t="s">
        <v>67</v>
      </c>
      <c r="L83" s="147">
        <v>4.700900330616964</v>
      </c>
      <c r="M83" s="148">
        <v>-15.08460901691131</v>
      </c>
    </row>
    <row r="84" spans="2:13" ht="15" customHeight="1" hidden="1">
      <c r="B84" s="19">
        <v>40087</v>
      </c>
      <c r="C84" s="147">
        <v>7.296755605662031</v>
      </c>
      <c r="D84" s="147">
        <v>10.020570085218928</v>
      </c>
      <c r="E84" s="147">
        <v>2.4665624457182567</v>
      </c>
      <c r="F84" s="147">
        <v>-11.741386965639256</v>
      </c>
      <c r="G84" s="147">
        <v>-35.704975382130534</v>
      </c>
      <c r="H84" s="147">
        <v>-3.395092887290152</v>
      </c>
      <c r="I84" s="147">
        <v>-10.31227369707467</v>
      </c>
      <c r="J84" s="147">
        <v>3.5371347364225647</v>
      </c>
      <c r="K84" s="147" t="s">
        <v>67</v>
      </c>
      <c r="L84" s="147">
        <v>-38.814664676870905</v>
      </c>
      <c r="M84" s="148">
        <v>115.40698403209598</v>
      </c>
    </row>
    <row r="85" spans="2:13" ht="15" customHeight="1" thickTop="1">
      <c r="B85" s="19">
        <v>40118</v>
      </c>
      <c r="C85" s="147">
        <v>6.844201095072178</v>
      </c>
      <c r="D85" s="147">
        <v>9.550671075666205</v>
      </c>
      <c r="E85" s="147">
        <v>2.0379965457685723</v>
      </c>
      <c r="F85" s="147">
        <v>-6.549076686995326</v>
      </c>
      <c r="G85" s="147">
        <v>-23.739746731971046</v>
      </c>
      <c r="H85" s="147">
        <v>3.1882814921681435</v>
      </c>
      <c r="I85" s="147">
        <v>-5.487196491656721</v>
      </c>
      <c r="J85" s="147">
        <v>8.079538964068433</v>
      </c>
      <c r="K85" s="147" t="s">
        <v>67</v>
      </c>
      <c r="L85" s="147">
        <v>-28.114037479324573</v>
      </c>
      <c r="M85" s="148">
        <v>-16.868496669681</v>
      </c>
    </row>
    <row r="86" spans="2:13" ht="15" customHeight="1">
      <c r="B86" s="19">
        <v>40148</v>
      </c>
      <c r="C86" s="147">
        <v>6.778610818514164</v>
      </c>
      <c r="D86" s="147">
        <v>9.47582598585408</v>
      </c>
      <c r="E86" s="147">
        <v>1.9938123066346014</v>
      </c>
      <c r="F86" s="147">
        <v>-14.802042944033655</v>
      </c>
      <c r="G86" s="147">
        <v>-45.36280549320172</v>
      </c>
      <c r="H86" s="147">
        <v>-4.869730298481645</v>
      </c>
      <c r="I86" s="147">
        <v>4.32437558349279</v>
      </c>
      <c r="J86" s="147">
        <v>-3.2717541600652766</v>
      </c>
      <c r="K86" s="147" t="s">
        <v>67</v>
      </c>
      <c r="L86" s="147">
        <v>-39.4438613993945</v>
      </c>
      <c r="M86" s="148">
        <v>12.193406918756878</v>
      </c>
    </row>
    <row r="87" spans="2:13" ht="15" customHeight="1">
      <c r="B87" s="144">
        <v>40179</v>
      </c>
      <c r="C87" s="147">
        <v>5.069546120058566</v>
      </c>
      <c r="D87" s="147">
        <v>6.739130434782603</v>
      </c>
      <c r="E87" s="147">
        <v>2.030282174810716</v>
      </c>
      <c r="F87" s="147">
        <v>-2.672100009614231</v>
      </c>
      <c r="G87" s="147">
        <v>-3.4180937360905994</v>
      </c>
      <c r="H87" s="147">
        <v>-4.511588134526323</v>
      </c>
      <c r="I87" s="147">
        <v>0.7862301550092488</v>
      </c>
      <c r="J87" s="147">
        <v>-0.9909953713577835</v>
      </c>
      <c r="K87" s="147" t="s">
        <v>67</v>
      </c>
      <c r="L87" s="147">
        <v>-5.9219139843383335</v>
      </c>
      <c r="M87" s="148">
        <v>3.2195907649429367</v>
      </c>
    </row>
    <row r="88" spans="2:13" ht="15" customHeight="1">
      <c r="B88" s="144">
        <v>40210</v>
      </c>
      <c r="C88" s="147">
        <v>3.563246111178109</v>
      </c>
      <c r="D88" s="147">
        <v>5.11744966442953</v>
      </c>
      <c r="E88" s="147">
        <v>0.7169682485490103</v>
      </c>
      <c r="F88" s="147">
        <v>-13.281338051969282</v>
      </c>
      <c r="G88" s="147">
        <v>-32.18893020410816</v>
      </c>
      <c r="H88" s="147">
        <v>-1.381437222013826</v>
      </c>
      <c r="I88" s="147">
        <v>-11.51625764169706</v>
      </c>
      <c r="J88" s="147">
        <v>-2.0873493553320133</v>
      </c>
      <c r="K88" s="147" t="s">
        <v>67</v>
      </c>
      <c r="L88" s="147">
        <v>-17.22070214902721</v>
      </c>
      <c r="M88" s="148">
        <v>-17.393084374957503</v>
      </c>
    </row>
    <row r="89" spans="2:13" ht="15" customHeight="1">
      <c r="B89" s="145">
        <v>40238</v>
      </c>
      <c r="C89" s="150">
        <v>3.472803347280329</v>
      </c>
      <c r="D89" s="150">
        <v>4.9382716049382935</v>
      </c>
      <c r="E89" s="150">
        <v>0.7658270932607181</v>
      </c>
      <c r="F89" s="150">
        <v>-2.918588464946703</v>
      </c>
      <c r="G89" s="150">
        <v>-11.171812549509097</v>
      </c>
      <c r="H89" s="150">
        <v>2.9942869017686613</v>
      </c>
      <c r="I89" s="150">
        <v>-9.832739502587174</v>
      </c>
      <c r="J89" s="150">
        <v>1.4010502006651215</v>
      </c>
      <c r="K89" s="150" t="s">
        <v>67</v>
      </c>
      <c r="L89" s="150">
        <v>-21.423354419124564</v>
      </c>
      <c r="M89" s="151">
        <v>9.397209965225862</v>
      </c>
    </row>
    <row r="90" spans="2:13" ht="15" customHeight="1">
      <c r="B90" s="144">
        <v>40269</v>
      </c>
      <c r="C90" s="147">
        <f>(C21/C9-1)*100</f>
        <v>3.182599419190413</v>
      </c>
      <c r="D90" s="147">
        <f aca="true" t="shared" si="0" ref="D90:M90">(D21/D9-1)*100</f>
        <v>3.762466001813247</v>
      </c>
      <c r="E90" s="147">
        <f t="shared" si="0"/>
        <v>2.087968509327398</v>
      </c>
      <c r="F90" s="147">
        <f t="shared" si="0"/>
        <v>3.1512354445002</v>
      </c>
      <c r="G90" s="147">
        <f t="shared" si="0"/>
        <v>14.733266391989929</v>
      </c>
      <c r="H90" s="147">
        <f t="shared" si="0"/>
        <v>3.244748310191148</v>
      </c>
      <c r="I90" s="147">
        <f t="shared" si="0"/>
        <v>3.2077239366638644</v>
      </c>
      <c r="J90" s="147">
        <f t="shared" si="0"/>
        <v>0.4090106354689649</v>
      </c>
      <c r="K90" s="147">
        <f t="shared" si="0"/>
        <v>-79.40389759266336</v>
      </c>
      <c r="L90" s="147">
        <f t="shared" si="0"/>
        <v>-3.520068202723625</v>
      </c>
      <c r="M90" s="147">
        <f t="shared" si="0"/>
        <v>-26.29138150463661</v>
      </c>
    </row>
    <row r="91" spans="2:13" ht="15" customHeight="1">
      <c r="B91" s="144">
        <v>40299</v>
      </c>
      <c r="C91" s="147">
        <f aca="true" t="shared" si="1" ref="C91:M91">(C22/C10-1)*100</f>
        <v>2.601530311948208</v>
      </c>
      <c r="D91" s="147">
        <f t="shared" si="1"/>
        <v>3.2327780279153506</v>
      </c>
      <c r="E91" s="147">
        <f t="shared" si="1"/>
        <v>1.4103653355989731</v>
      </c>
      <c r="F91" s="147">
        <f t="shared" si="1"/>
        <v>5.080625500064073</v>
      </c>
      <c r="G91" s="147">
        <f t="shared" si="1"/>
        <v>31.79810737225106</v>
      </c>
      <c r="H91" s="147">
        <f t="shared" si="1"/>
        <v>-3.414909390292309</v>
      </c>
      <c r="I91" s="147">
        <f t="shared" si="1"/>
        <v>-0.5664405513992943</v>
      </c>
      <c r="J91" s="147">
        <f t="shared" si="1"/>
        <v>-5.946406768796786</v>
      </c>
      <c r="K91" s="147">
        <f t="shared" si="1"/>
        <v>-65.43978349120432</v>
      </c>
      <c r="L91" s="147">
        <f t="shared" si="1"/>
        <v>8.508615225033145</v>
      </c>
      <c r="M91" s="147">
        <f t="shared" si="1"/>
        <v>8.884431303909967</v>
      </c>
    </row>
    <row r="92" spans="2:13" ht="15" customHeight="1">
      <c r="B92" s="144">
        <v>40330</v>
      </c>
      <c r="C92" s="147">
        <f aca="true" t="shared" si="2" ref="C92:M92">(C23/C11-1)*100</f>
        <v>1.486684225929169</v>
      </c>
      <c r="D92" s="147">
        <f t="shared" si="2"/>
        <v>1.846400856301833</v>
      </c>
      <c r="E92" s="147">
        <f t="shared" si="2"/>
        <v>0.8001361933946294</v>
      </c>
      <c r="F92" s="147">
        <f t="shared" si="2"/>
        <v>10.527670248384746</v>
      </c>
      <c r="G92" s="147">
        <f t="shared" si="2"/>
        <v>48.835074088495986</v>
      </c>
      <c r="H92" s="147">
        <f t="shared" si="2"/>
        <v>1.1175231415422537</v>
      </c>
      <c r="I92" s="147">
        <f t="shared" si="2"/>
        <v>-3.736252664744777</v>
      </c>
      <c r="J92" s="147">
        <f t="shared" si="2"/>
        <v>-2.5031059582529602</v>
      </c>
      <c r="K92" s="147">
        <f t="shared" si="2"/>
        <v>-57.05179282868526</v>
      </c>
      <c r="L92" s="147">
        <f t="shared" si="2"/>
        <v>8.598187468776274</v>
      </c>
      <c r="M92" s="147">
        <f t="shared" si="2"/>
        <v>1.6105740627660126</v>
      </c>
    </row>
    <row r="93" spans="2:13" ht="15" customHeight="1">
      <c r="B93" s="144">
        <v>40360</v>
      </c>
      <c r="C93" s="147">
        <f aca="true" t="shared" si="3" ref="C93:M93">(C24/C12-1)*100</f>
        <v>1.5353181552831385</v>
      </c>
      <c r="D93" s="147">
        <f t="shared" si="3"/>
        <v>1.8475750577367167</v>
      </c>
      <c r="E93" s="147">
        <f t="shared" si="3"/>
        <v>0.9366485013623915</v>
      </c>
      <c r="F93" s="147">
        <f t="shared" si="3"/>
        <v>-8.217026636974856</v>
      </c>
      <c r="G93" s="147">
        <f t="shared" si="3"/>
        <v>-25.72065260322698</v>
      </c>
      <c r="H93" s="147">
        <f t="shared" si="3"/>
        <v>-1.4798550836327418</v>
      </c>
      <c r="I93" s="147">
        <f t="shared" si="3"/>
        <v>4.40762065886946</v>
      </c>
      <c r="J93" s="147">
        <f t="shared" si="3"/>
        <v>-3.5581088104392866</v>
      </c>
      <c r="K93" s="147">
        <f t="shared" si="3"/>
        <v>-45.686826066572905</v>
      </c>
      <c r="L93" s="147">
        <f t="shared" si="3"/>
        <v>-22.578548925063814</v>
      </c>
      <c r="M93" s="147">
        <f t="shared" si="3"/>
        <v>5.638461546593887</v>
      </c>
    </row>
    <row r="94" spans="2:13" ht="15" customHeight="1">
      <c r="B94" s="144">
        <v>40391</v>
      </c>
      <c r="C94" s="147">
        <f aca="true" t="shared" si="4" ref="C94:M94">(C25/C13-1)*100</f>
        <v>1.2391645820001296</v>
      </c>
      <c r="D94" s="147">
        <f t="shared" si="4"/>
        <v>1.8626929217669064</v>
      </c>
      <c r="E94" s="147">
        <f t="shared" si="4"/>
        <v>0.05071851225697532</v>
      </c>
      <c r="F94" s="147">
        <f t="shared" si="4"/>
        <v>-7.888645895614765</v>
      </c>
      <c r="G94" s="147">
        <f t="shared" si="4"/>
        <v>-29.596922526663448</v>
      </c>
      <c r="H94" s="147">
        <f t="shared" si="4"/>
        <v>3.9242502944009328</v>
      </c>
      <c r="I94" s="147">
        <f t="shared" si="4"/>
        <v>2.4886111408933598</v>
      </c>
      <c r="J94" s="147">
        <f t="shared" si="4"/>
        <v>-0.8798359871843853</v>
      </c>
      <c r="K94" s="147">
        <f t="shared" si="4"/>
        <v>-100</v>
      </c>
      <c r="L94" s="147">
        <f t="shared" si="4"/>
        <v>-33.0684332365306</v>
      </c>
      <c r="M94" s="147">
        <f t="shared" si="4"/>
        <v>40.35811380894347</v>
      </c>
    </row>
    <row r="95" spans="2:13" ht="15" customHeight="1">
      <c r="B95" s="144">
        <v>40422</v>
      </c>
      <c r="C95" s="147">
        <f aca="true" t="shared" si="5" ref="C95:M95">(C26/C14-1)*100</f>
        <v>1.3958357566593138</v>
      </c>
      <c r="D95" s="147">
        <f t="shared" si="5"/>
        <v>2.004434589800441</v>
      </c>
      <c r="E95" s="147">
        <f t="shared" si="5"/>
        <v>0.23652644027707392</v>
      </c>
      <c r="F95" s="147">
        <f t="shared" si="5"/>
        <v>-0.8112677132213197</v>
      </c>
      <c r="G95" s="147">
        <f t="shared" si="5"/>
        <v>3.100464277159709</v>
      </c>
      <c r="H95" s="147">
        <f t="shared" si="5"/>
        <v>-1.9833972405884581</v>
      </c>
      <c r="I95" s="147">
        <f t="shared" si="5"/>
        <v>-3.4488533408359334</v>
      </c>
      <c r="J95" s="147">
        <f t="shared" si="5"/>
        <v>-8.273441673305172</v>
      </c>
      <c r="K95" s="147">
        <f t="shared" si="5"/>
        <v>-100</v>
      </c>
      <c r="L95" s="147">
        <f t="shared" si="5"/>
        <v>7.3738593299570665</v>
      </c>
      <c r="M95" s="147">
        <f t="shared" si="5"/>
        <v>19.61139372045293</v>
      </c>
    </row>
    <row r="96" spans="2:13" ht="15" customHeight="1">
      <c r="B96" s="19">
        <v>40452</v>
      </c>
      <c r="C96" s="147">
        <f aca="true" t="shared" si="6" ref="C96:M96">(C27/C15-1)*100</f>
        <v>2.0255676843149883</v>
      </c>
      <c r="D96" s="147">
        <f t="shared" si="6"/>
        <v>2.5730056980057148</v>
      </c>
      <c r="E96" s="147">
        <f t="shared" si="6"/>
        <v>0.9832174944905958</v>
      </c>
      <c r="F96" s="147">
        <f t="shared" si="6"/>
        <v>-2.392835384291203</v>
      </c>
      <c r="G96" s="147">
        <f t="shared" si="6"/>
        <v>15.313472059844614</v>
      </c>
      <c r="H96" s="147">
        <f t="shared" si="6"/>
        <v>-10.905978921342662</v>
      </c>
      <c r="I96" s="147">
        <f t="shared" si="6"/>
        <v>-3.2043558024381302</v>
      </c>
      <c r="J96" s="147">
        <f t="shared" si="6"/>
        <v>-7.096991543413433</v>
      </c>
      <c r="K96" s="147">
        <f t="shared" si="6"/>
        <v>-75.7244534824606</v>
      </c>
      <c r="L96" s="147">
        <f t="shared" si="6"/>
        <v>-1.8930076847933686</v>
      </c>
      <c r="M96" s="147">
        <f t="shared" si="6"/>
        <v>3.5166612560245447</v>
      </c>
    </row>
    <row r="97" spans="2:13" ht="15" customHeight="1">
      <c r="B97" s="19">
        <v>40483</v>
      </c>
      <c r="C97" s="147">
        <f aca="true" t="shared" si="7" ref="C97:M97">(C28/C16-1)*100</f>
        <v>2.102259492196601</v>
      </c>
      <c r="D97" s="147">
        <f t="shared" si="7"/>
        <v>2.530184659090917</v>
      </c>
      <c r="E97" s="147">
        <f t="shared" si="7"/>
        <v>1.2863913337846977</v>
      </c>
      <c r="F97" s="147">
        <f t="shared" si="7"/>
        <v>3.9454727232299813</v>
      </c>
      <c r="G97" s="147">
        <f t="shared" si="7"/>
        <v>16.148448418547922</v>
      </c>
      <c r="H97" s="147">
        <f t="shared" si="7"/>
        <v>-2.5779049794208087</v>
      </c>
      <c r="I97" s="147">
        <f t="shared" si="7"/>
        <v>0.43356253023674185</v>
      </c>
      <c r="J97" s="147">
        <f t="shared" si="7"/>
        <v>-1.6590215269870812</v>
      </c>
      <c r="K97" s="147">
        <f t="shared" si="7"/>
        <v>-77.44014732965009</v>
      </c>
      <c r="L97" s="147">
        <f t="shared" si="7"/>
        <v>-7.466822359551728</v>
      </c>
      <c r="M97" s="147">
        <f t="shared" si="7"/>
        <v>32.21358442111357</v>
      </c>
    </row>
    <row r="98" spans="2:13" ht="15" customHeight="1" hidden="1">
      <c r="B98" s="19" t="s">
        <v>66</v>
      </c>
      <c r="C98" s="147" t="s">
        <v>66</v>
      </c>
      <c r="D98" s="147" t="s">
        <v>66</v>
      </c>
      <c r="E98" s="147" t="s">
        <v>66</v>
      </c>
      <c r="F98" s="147" t="s">
        <v>66</v>
      </c>
      <c r="G98" s="147" t="s">
        <v>66</v>
      </c>
      <c r="H98" s="147" t="s">
        <v>66</v>
      </c>
      <c r="I98" s="147" t="s">
        <v>66</v>
      </c>
      <c r="J98" s="147" t="s">
        <v>66</v>
      </c>
      <c r="K98" s="147" t="s">
        <v>66</v>
      </c>
      <c r="L98" s="147" t="s">
        <v>66</v>
      </c>
      <c r="M98" s="148" t="s">
        <v>66</v>
      </c>
    </row>
    <row r="99" spans="2:13" ht="15" customHeight="1" hidden="1">
      <c r="B99" s="19" t="s">
        <v>66</v>
      </c>
      <c r="C99" s="147" t="s">
        <v>66</v>
      </c>
      <c r="D99" s="147" t="s">
        <v>66</v>
      </c>
      <c r="E99" s="147" t="s">
        <v>66</v>
      </c>
      <c r="F99" s="147" t="s">
        <v>66</v>
      </c>
      <c r="G99" s="147" t="s">
        <v>66</v>
      </c>
      <c r="H99" s="147" t="s">
        <v>66</v>
      </c>
      <c r="I99" s="147" t="s">
        <v>66</v>
      </c>
      <c r="J99" s="147" t="s">
        <v>66</v>
      </c>
      <c r="K99" s="147" t="s">
        <v>66</v>
      </c>
      <c r="L99" s="147" t="s">
        <v>66</v>
      </c>
      <c r="M99" s="148" t="s">
        <v>66</v>
      </c>
    </row>
    <row r="100" spans="2:13" ht="15" customHeight="1" hidden="1">
      <c r="B100" s="19" t="s">
        <v>66</v>
      </c>
      <c r="C100" s="147" t="s">
        <v>66</v>
      </c>
      <c r="D100" s="147" t="s">
        <v>66</v>
      </c>
      <c r="E100" s="147" t="s">
        <v>66</v>
      </c>
      <c r="F100" s="147" t="s">
        <v>66</v>
      </c>
      <c r="G100" s="147" t="s">
        <v>66</v>
      </c>
      <c r="H100" s="147" t="s">
        <v>66</v>
      </c>
      <c r="I100" s="147" t="s">
        <v>66</v>
      </c>
      <c r="J100" s="147" t="s">
        <v>66</v>
      </c>
      <c r="K100" s="147" t="s">
        <v>66</v>
      </c>
      <c r="L100" s="147" t="s">
        <v>66</v>
      </c>
      <c r="M100" s="148" t="s">
        <v>66</v>
      </c>
    </row>
    <row r="101" spans="2:13" ht="15" customHeight="1">
      <c r="B101" s="20" t="s">
        <v>66</v>
      </c>
      <c r="C101" s="150" t="s">
        <v>66</v>
      </c>
      <c r="D101" s="150" t="s">
        <v>66</v>
      </c>
      <c r="E101" s="150" t="s">
        <v>66</v>
      </c>
      <c r="F101" s="150" t="s">
        <v>66</v>
      </c>
      <c r="G101" s="150" t="s">
        <v>66</v>
      </c>
      <c r="H101" s="150" t="s">
        <v>66</v>
      </c>
      <c r="I101" s="150" t="s">
        <v>66</v>
      </c>
      <c r="J101" s="150" t="s">
        <v>66</v>
      </c>
      <c r="K101" s="150" t="s">
        <v>66</v>
      </c>
      <c r="L101" s="150" t="s">
        <v>66</v>
      </c>
      <c r="M101" s="151" t="s">
        <v>66</v>
      </c>
    </row>
    <row r="102" ht="15" customHeight="1"/>
    <row r="103" spans="2:12" ht="13.5" customHeight="1">
      <c r="B103" s="11"/>
      <c r="C103" s="155" t="s">
        <v>17</v>
      </c>
      <c r="D103" s="156"/>
      <c r="E103" s="156"/>
      <c r="F103" s="156"/>
      <c r="G103" s="156"/>
      <c r="H103" s="156"/>
      <c r="I103" s="156"/>
      <c r="J103" s="156"/>
      <c r="K103" s="157"/>
      <c r="L103" s="158" t="s">
        <v>18</v>
      </c>
    </row>
    <row r="104" spans="2:12" ht="24" customHeight="1">
      <c r="B104" s="5"/>
      <c r="C104" s="7" t="s">
        <v>6</v>
      </c>
      <c r="D104" s="8" t="s">
        <v>7</v>
      </c>
      <c r="E104" s="7" t="s">
        <v>8</v>
      </c>
      <c r="F104" s="7" t="s">
        <v>9</v>
      </c>
      <c r="G104" s="7" t="s">
        <v>10</v>
      </c>
      <c r="H104" s="31" t="s">
        <v>11</v>
      </c>
      <c r="I104" s="32" t="s">
        <v>12</v>
      </c>
      <c r="J104" s="24" t="s">
        <v>19</v>
      </c>
      <c r="K104" s="7" t="s">
        <v>13</v>
      </c>
      <c r="L104" s="159"/>
    </row>
    <row r="105" spans="2:12" ht="15" customHeight="1">
      <c r="B105" s="11"/>
      <c r="C105" s="12" t="s">
        <v>0</v>
      </c>
      <c r="D105" s="12" t="s">
        <v>0</v>
      </c>
      <c r="E105" s="12" t="s">
        <v>0</v>
      </c>
      <c r="F105" s="12" t="s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</row>
    <row r="106" spans="2:12" ht="15" customHeight="1">
      <c r="B106" s="13">
        <v>39539</v>
      </c>
      <c r="C106" s="147">
        <v>-14.56783530304101</v>
      </c>
      <c r="D106" s="147">
        <v>-6.961918459055649</v>
      </c>
      <c r="E106" s="147">
        <v>-18.48913655759066</v>
      </c>
      <c r="F106" s="147">
        <v>-12.864769496989513</v>
      </c>
      <c r="G106" s="147">
        <v>-6.7713891946295295</v>
      </c>
      <c r="H106" s="147">
        <v>-100</v>
      </c>
      <c r="I106" s="147">
        <v>-21.31716260575588</v>
      </c>
      <c r="J106" s="147">
        <v>-60.93518081764153</v>
      </c>
      <c r="K106" s="147">
        <v>-11.021543285232681</v>
      </c>
      <c r="L106" s="147">
        <v>-80.3280806101107</v>
      </c>
    </row>
    <row r="107" spans="2:12" ht="15" customHeight="1">
      <c r="B107" s="13">
        <v>39904</v>
      </c>
      <c r="C107" s="147">
        <v>-5.656738100546798</v>
      </c>
      <c r="D107" s="147">
        <v>-16.39744249833087</v>
      </c>
      <c r="E107" s="147">
        <v>-1.7146837967941364</v>
      </c>
      <c r="F107" s="147">
        <v>-8.991453828844342</v>
      </c>
      <c r="G107" s="147">
        <v>2.2510631604634623</v>
      </c>
      <c r="H107" s="147" t="s">
        <v>67</v>
      </c>
      <c r="I107" s="147">
        <v>-20.53134336313729</v>
      </c>
      <c r="J107" s="147">
        <v>-7.439114666498304</v>
      </c>
      <c r="K107" s="147">
        <v>6.2609558625084105</v>
      </c>
      <c r="L107" s="147">
        <v>38.26537675753556</v>
      </c>
    </row>
    <row r="108" spans="2:12" ht="15" customHeight="1" thickBot="1">
      <c r="B108" s="16">
        <v>40269</v>
      </c>
      <c r="C108" s="149" t="s">
        <v>67</v>
      </c>
      <c r="D108" s="149" t="s">
        <v>67</v>
      </c>
      <c r="E108" s="149" t="s">
        <v>67</v>
      </c>
      <c r="F108" s="149" t="s">
        <v>67</v>
      </c>
      <c r="G108" s="149" t="s">
        <v>67</v>
      </c>
      <c r="H108" s="149" t="s">
        <v>67</v>
      </c>
      <c r="I108" s="149" t="s">
        <v>67</v>
      </c>
      <c r="J108" s="149" t="s">
        <v>67</v>
      </c>
      <c r="K108" s="149" t="s">
        <v>67</v>
      </c>
      <c r="L108" s="149" t="s">
        <v>67</v>
      </c>
    </row>
    <row r="109" spans="2:12" ht="15" customHeight="1" hidden="1" thickTop="1">
      <c r="B109" s="144">
        <v>39904</v>
      </c>
      <c r="C109" s="147">
        <v>-2.660135695928567</v>
      </c>
      <c r="D109" s="147">
        <v>-13.673210605664888</v>
      </c>
      <c r="E109" s="147">
        <v>-2.3301855766750035</v>
      </c>
      <c r="F109" s="147">
        <v>-16.08636892754629</v>
      </c>
      <c r="G109" s="147">
        <v>3.172132282019624</v>
      </c>
      <c r="H109" s="147" t="s">
        <v>67</v>
      </c>
      <c r="I109" s="147">
        <v>-27.179594013314524</v>
      </c>
      <c r="J109" s="147">
        <v>55.977897287183964</v>
      </c>
      <c r="K109" s="147">
        <v>67.90343592841393</v>
      </c>
      <c r="L109" s="147">
        <v>57.01688934541955</v>
      </c>
    </row>
    <row r="110" spans="2:12" ht="15" customHeight="1" hidden="1">
      <c r="B110" s="144">
        <v>39934</v>
      </c>
      <c r="C110" s="147">
        <v>-10.90123184725461</v>
      </c>
      <c r="D110" s="147">
        <v>-29.531187776606128</v>
      </c>
      <c r="E110" s="147">
        <v>-3.295827965632536</v>
      </c>
      <c r="F110" s="147">
        <v>-18.543646549152225</v>
      </c>
      <c r="G110" s="147">
        <v>1.5069595907685196</v>
      </c>
      <c r="H110" s="147" t="s">
        <v>67</v>
      </c>
      <c r="I110" s="147">
        <v>-35.661032999930306</v>
      </c>
      <c r="J110" s="147">
        <v>-41.75979591207572</v>
      </c>
      <c r="K110" s="147">
        <v>47.38554071066816</v>
      </c>
      <c r="L110" s="147">
        <v>-5.883299191333746</v>
      </c>
    </row>
    <row r="111" spans="2:12" ht="15" customHeight="1" hidden="1">
      <c r="B111" s="144">
        <v>39965</v>
      </c>
      <c r="C111" s="147">
        <v>-3.007769060806087</v>
      </c>
      <c r="D111" s="147">
        <v>-6.372798512483402</v>
      </c>
      <c r="E111" s="147">
        <v>-0.6185859071132782</v>
      </c>
      <c r="F111" s="147">
        <v>-2.695903622488538</v>
      </c>
      <c r="G111" s="147">
        <v>1.6760196143180028</v>
      </c>
      <c r="H111" s="147" t="s">
        <v>67</v>
      </c>
      <c r="I111" s="147">
        <v>-3.9795750546257613</v>
      </c>
      <c r="J111" s="147">
        <v>-51.07156636661448</v>
      </c>
      <c r="K111" s="147">
        <v>2.7857571870013143</v>
      </c>
      <c r="L111" s="147">
        <v>22.674058012775266</v>
      </c>
    </row>
    <row r="112" spans="2:12" ht="15" customHeight="1" hidden="1">
      <c r="B112" s="144">
        <v>39995</v>
      </c>
      <c r="C112" s="147">
        <v>-1.9561881069139475</v>
      </c>
      <c r="D112" s="147">
        <v>-4.341129660559851</v>
      </c>
      <c r="E112" s="147">
        <v>-2.8732459351767603</v>
      </c>
      <c r="F112" s="147">
        <v>-9.921160432174258</v>
      </c>
      <c r="G112" s="147">
        <v>5.077744835454001</v>
      </c>
      <c r="H112" s="147" t="s">
        <v>67</v>
      </c>
      <c r="I112" s="147">
        <v>10.226801955398045</v>
      </c>
      <c r="J112" s="147">
        <v>87.63556781371005</v>
      </c>
      <c r="K112" s="147">
        <v>-7.590292251693342</v>
      </c>
      <c r="L112" s="147">
        <v>32.24762232090137</v>
      </c>
    </row>
    <row r="113" spans="2:12" ht="15" customHeight="1" hidden="1">
      <c r="B113" s="144">
        <v>40026</v>
      </c>
      <c r="C113" s="147">
        <v>4.13103299563633</v>
      </c>
      <c r="D113" s="147">
        <v>21.002635732577545</v>
      </c>
      <c r="E113" s="147">
        <v>-1.1456538037587949</v>
      </c>
      <c r="F113" s="147">
        <v>-8.184939739741647</v>
      </c>
      <c r="G113" s="147">
        <v>3.428987124123428</v>
      </c>
      <c r="H113" s="147" t="s">
        <v>67</v>
      </c>
      <c r="I113" s="147">
        <v>-20.0366292971223</v>
      </c>
      <c r="J113" s="147">
        <v>-13.008622726687024</v>
      </c>
      <c r="K113" s="147">
        <v>-33.72422037708611</v>
      </c>
      <c r="L113" s="147">
        <v>39.36842099857447</v>
      </c>
    </row>
    <row r="114" spans="2:12" ht="15" customHeight="1" hidden="1">
      <c r="B114" s="144">
        <v>40057</v>
      </c>
      <c r="C114" s="147">
        <v>-4.2610946535248555</v>
      </c>
      <c r="D114" s="147">
        <v>-1.2392938347219218</v>
      </c>
      <c r="E114" s="147">
        <v>-3.6425898886301322</v>
      </c>
      <c r="F114" s="147">
        <v>-16.793721122734272</v>
      </c>
      <c r="G114" s="147">
        <v>5.887287336382707</v>
      </c>
      <c r="H114" s="147" t="s">
        <v>67</v>
      </c>
      <c r="I114" s="147">
        <v>3.1661741845824043</v>
      </c>
      <c r="J114" s="147">
        <v>-63.79981081367197</v>
      </c>
      <c r="K114" s="147">
        <v>-15.74775235782192</v>
      </c>
      <c r="L114" s="147">
        <v>22.933390188241766</v>
      </c>
    </row>
    <row r="115" spans="2:12" ht="15" customHeight="1" hidden="1">
      <c r="B115" s="19">
        <v>40087</v>
      </c>
      <c r="C115" s="147">
        <v>-12.843560145301392</v>
      </c>
      <c r="D115" s="147">
        <v>-36.26663268908186</v>
      </c>
      <c r="E115" s="147">
        <v>-3.0881760343705933</v>
      </c>
      <c r="F115" s="147">
        <v>-9.821212908639065</v>
      </c>
      <c r="G115" s="147">
        <v>3.399454308509342</v>
      </c>
      <c r="H115" s="147" t="s">
        <v>67</v>
      </c>
      <c r="I115" s="147">
        <v>-38.992959048485844</v>
      </c>
      <c r="J115" s="147">
        <v>8.510024636182866</v>
      </c>
      <c r="K115" s="147">
        <v>97.21740141895576</v>
      </c>
      <c r="L115" s="147">
        <v>88.60486087055581</v>
      </c>
    </row>
    <row r="116" spans="2:12" ht="15" customHeight="1" thickTop="1">
      <c r="B116" s="19">
        <v>40118</v>
      </c>
      <c r="C116" s="147">
        <v>-5.658396331316807</v>
      </c>
      <c r="D116" s="147">
        <v>-20.903976134264745</v>
      </c>
      <c r="E116" s="147">
        <v>3.6091609492416854</v>
      </c>
      <c r="F116" s="147">
        <v>-5.335381023131647</v>
      </c>
      <c r="G116" s="147">
        <v>8.440322689546509</v>
      </c>
      <c r="H116" s="147" t="s">
        <v>67</v>
      </c>
      <c r="I116" s="147">
        <v>-28.59525966484817</v>
      </c>
      <c r="J116" s="147">
        <v>65.63366740348091</v>
      </c>
      <c r="K116" s="147">
        <v>-19.54543391595589</v>
      </c>
      <c r="L116" s="147">
        <v>6.957276840360382</v>
      </c>
    </row>
    <row r="117" spans="2:12" ht="15" customHeight="1">
      <c r="B117" s="19">
        <v>40148</v>
      </c>
      <c r="C117" s="147">
        <v>-15.469088898159944</v>
      </c>
      <c r="D117" s="147">
        <v>-46.32544662831016</v>
      </c>
      <c r="E117" s="147">
        <v>-4.3897660156725244</v>
      </c>
      <c r="F117" s="147">
        <v>3.8120699097503596</v>
      </c>
      <c r="G117" s="147">
        <v>-3.160761813389179</v>
      </c>
      <c r="H117" s="147" t="s">
        <v>67</v>
      </c>
      <c r="I117" s="147">
        <v>-39.329723835453834</v>
      </c>
      <c r="J117" s="147">
        <v>92.67000115806484</v>
      </c>
      <c r="K117" s="147">
        <v>12.116848950920067</v>
      </c>
      <c r="L117" s="147">
        <v>-14.56258129486252</v>
      </c>
    </row>
    <row r="118" spans="2:12" ht="15" customHeight="1">
      <c r="B118" s="144">
        <v>40179</v>
      </c>
      <c r="C118" s="147">
        <v>-3.8061371080169493</v>
      </c>
      <c r="D118" s="147">
        <v>-4.906099125314034</v>
      </c>
      <c r="E118" s="147">
        <v>-4.519905871400121</v>
      </c>
      <c r="F118" s="147">
        <v>1.1057275186988624</v>
      </c>
      <c r="G118" s="147">
        <v>-0.7896082347531697</v>
      </c>
      <c r="H118" s="147" t="s">
        <v>67</v>
      </c>
      <c r="I118" s="147">
        <v>-6.3429219033686035</v>
      </c>
      <c r="J118" s="147">
        <v>-57.94472393947061</v>
      </c>
      <c r="K118" s="147">
        <v>3.500387401155125</v>
      </c>
      <c r="L118" s="147">
        <v>82.45745018553048</v>
      </c>
    </row>
    <row r="119" spans="2:12" ht="15" customHeight="1">
      <c r="B119" s="144">
        <v>40210</v>
      </c>
      <c r="C119" s="147">
        <v>-15.910683270132376</v>
      </c>
      <c r="D119" s="147">
        <v>-35.9532349019423</v>
      </c>
      <c r="E119" s="147">
        <v>-1.1658833209303943</v>
      </c>
      <c r="F119" s="147">
        <v>-11.448561227850062</v>
      </c>
      <c r="G119" s="147">
        <v>-2.037735769797</v>
      </c>
      <c r="H119" s="147" t="s">
        <v>67</v>
      </c>
      <c r="I119" s="147">
        <v>-18.228616786986287</v>
      </c>
      <c r="J119" s="147">
        <v>-16.486852703951516</v>
      </c>
      <c r="K119" s="147">
        <v>-22.463754407125414</v>
      </c>
      <c r="L119" s="147">
        <v>-8.159985576628081</v>
      </c>
    </row>
    <row r="120" spans="2:12" ht="15" customHeight="1">
      <c r="B120" s="145">
        <v>40238</v>
      </c>
      <c r="C120" s="150">
        <v>-2.733976104190694</v>
      </c>
      <c r="D120" s="150">
        <v>-9.147234693655793</v>
      </c>
      <c r="E120" s="150">
        <v>3.1386173232155423</v>
      </c>
      <c r="F120" s="150">
        <v>-9.981753188266683</v>
      </c>
      <c r="G120" s="150">
        <v>1.6965621127281283</v>
      </c>
      <c r="H120" s="150" t="s">
        <v>67</v>
      </c>
      <c r="I120" s="150">
        <v>-23.70321403977066</v>
      </c>
      <c r="J120" s="150">
        <v>-18.277583097732176</v>
      </c>
      <c r="K120" s="150">
        <v>9.550120995983313</v>
      </c>
      <c r="L120" s="150">
        <v>139.02641708922653</v>
      </c>
    </row>
    <row r="121" spans="2:12" ht="15" customHeight="1">
      <c r="B121" s="144">
        <v>40269</v>
      </c>
      <c r="C121" s="147">
        <f>(C52/C40-1)*100</f>
        <v>1.0248247340897576</v>
      </c>
      <c r="D121" s="147">
        <f aca="true" t="shared" si="8" ref="D121:L121">(D52/D40-1)*100</f>
        <v>12.804181552090466</v>
      </c>
      <c r="E121" s="147">
        <f t="shared" si="8"/>
        <v>4.207502881579095</v>
      </c>
      <c r="F121" s="147">
        <f t="shared" si="8"/>
        <v>3.1476449478280655</v>
      </c>
      <c r="G121" s="147">
        <f t="shared" si="8"/>
        <v>0.4722155204791356</v>
      </c>
      <c r="H121" s="147">
        <f t="shared" si="8"/>
        <v>-79.40389759266336</v>
      </c>
      <c r="I121" s="147">
        <f t="shared" si="8"/>
        <v>-8.147934902885112</v>
      </c>
      <c r="J121" s="147">
        <f t="shared" si="8"/>
        <v>-71.03202746248026</v>
      </c>
      <c r="K121" s="147">
        <f t="shared" si="8"/>
        <v>-27.037702480700133</v>
      </c>
      <c r="L121" s="147">
        <f t="shared" si="8"/>
        <v>190.71984750653587</v>
      </c>
    </row>
    <row r="122" spans="2:12" ht="15" customHeight="1">
      <c r="B122" s="144">
        <v>40299</v>
      </c>
      <c r="C122" s="147">
        <f aca="true" t="shared" si="9" ref="C122:L122">(C53/C41-1)*100</f>
        <v>7.864900809778441</v>
      </c>
      <c r="D122" s="147">
        <f t="shared" si="9"/>
        <v>37.44845215989785</v>
      </c>
      <c r="E122" s="147">
        <f t="shared" si="9"/>
        <v>-2.69463803208021</v>
      </c>
      <c r="F122" s="147">
        <f t="shared" si="9"/>
        <v>-1.1091919152439567</v>
      </c>
      <c r="G122" s="147">
        <f t="shared" si="9"/>
        <v>-5.9149330311344395</v>
      </c>
      <c r="H122" s="147">
        <f t="shared" si="9"/>
        <v>-65.43978349120432</v>
      </c>
      <c r="I122" s="147">
        <f t="shared" si="9"/>
        <v>4.777781407817172</v>
      </c>
      <c r="J122" s="147">
        <f t="shared" si="9"/>
        <v>-14.093292132873692</v>
      </c>
      <c r="K122" s="147">
        <f t="shared" si="9"/>
        <v>21.24588446908666</v>
      </c>
      <c r="L122" s="147">
        <f t="shared" si="9"/>
        <v>15.883426203343308</v>
      </c>
    </row>
    <row r="123" spans="2:12" ht="15" customHeight="1">
      <c r="B123" s="144">
        <v>40330</v>
      </c>
      <c r="C123" s="147">
        <f aca="true" t="shared" si="10" ref="C123:L123">(C54/C42-1)*100</f>
        <v>12.651885503515015</v>
      </c>
      <c r="D123" s="147">
        <f t="shared" si="10"/>
        <v>53.666426657625536</v>
      </c>
      <c r="E123" s="147">
        <f t="shared" si="10"/>
        <v>1.1556819499303428</v>
      </c>
      <c r="F123" s="147">
        <f t="shared" si="10"/>
        <v>-3.8973005515092307</v>
      </c>
      <c r="G123" s="147">
        <f t="shared" si="10"/>
        <v>-2.1617885245758917</v>
      </c>
      <c r="H123" s="147">
        <f t="shared" si="10"/>
        <v>-57.051792828685265</v>
      </c>
      <c r="I123" s="147">
        <f t="shared" si="10"/>
        <v>10.856763475730325</v>
      </c>
      <c r="J123" s="147">
        <f t="shared" si="10"/>
        <v>-10.793015172154641</v>
      </c>
      <c r="K123" s="147">
        <f t="shared" si="10"/>
        <v>2.839764875650541</v>
      </c>
      <c r="L123" s="147">
        <f t="shared" si="10"/>
        <v>0.25781830801909766</v>
      </c>
    </row>
    <row r="124" spans="2:12" ht="15" customHeight="1">
      <c r="B124" s="144">
        <v>40360</v>
      </c>
      <c r="C124" s="147">
        <f aca="true" t="shared" si="11" ref="C124:L124">(C55/C43-1)*100</f>
        <v>-9.783431165343492</v>
      </c>
      <c r="D124" s="147">
        <f t="shared" si="11"/>
        <v>-25.341463442271916</v>
      </c>
      <c r="E124" s="147">
        <f t="shared" si="11"/>
        <v>-1.1578157542609713</v>
      </c>
      <c r="F124" s="147">
        <f t="shared" si="11"/>
        <v>4.2170767369496875</v>
      </c>
      <c r="G124" s="147">
        <f t="shared" si="11"/>
        <v>-3.4838606608825096</v>
      </c>
      <c r="H124" s="147">
        <f t="shared" si="11"/>
        <v>-45.686826066572905</v>
      </c>
      <c r="I124" s="147">
        <f t="shared" si="11"/>
        <v>-20.95278983606037</v>
      </c>
      <c r="J124" s="147">
        <f t="shared" si="11"/>
        <v>-70.06023203333899</v>
      </c>
      <c r="K124" s="147">
        <f t="shared" si="11"/>
        <v>6.788830544199143</v>
      </c>
      <c r="L124" s="147">
        <f t="shared" si="11"/>
        <v>-17.936150832947618</v>
      </c>
    </row>
    <row r="125" spans="2:12" ht="15" customHeight="1">
      <c r="B125" s="144">
        <v>40391</v>
      </c>
      <c r="C125" s="147">
        <f aca="true" t="shared" si="12" ref="C125:L125">(C56/C44-1)*100</f>
        <v>-9.39565176443411</v>
      </c>
      <c r="D125" s="147">
        <f t="shared" si="12"/>
        <v>-29.549741638391524</v>
      </c>
      <c r="E125" s="147">
        <f t="shared" si="12"/>
        <v>4.332812078762438</v>
      </c>
      <c r="F125" s="147">
        <f t="shared" si="12"/>
        <v>1.8518240812031017</v>
      </c>
      <c r="G125" s="147">
        <f t="shared" si="12"/>
        <v>-0.6774846987437244</v>
      </c>
      <c r="H125" s="147">
        <f t="shared" si="12"/>
        <v>-100</v>
      </c>
      <c r="I125" s="147">
        <f t="shared" si="12"/>
        <v>-33.141367831881716</v>
      </c>
      <c r="J125" s="147">
        <f t="shared" si="12"/>
        <v>-36.68882036931475</v>
      </c>
      <c r="K125" s="147">
        <f t="shared" si="12"/>
        <v>43.47749269434307</v>
      </c>
      <c r="L125" s="147">
        <f t="shared" si="12"/>
        <v>14.724770122444442</v>
      </c>
    </row>
    <row r="126" spans="2:12" ht="15" customHeight="1">
      <c r="B126" s="144">
        <v>40422</v>
      </c>
      <c r="C126" s="147">
        <f aca="true" t="shared" si="13" ref="C126:L126">(C57/C45-1)*100</f>
        <v>0.8014191384314806</v>
      </c>
      <c r="D126" s="147">
        <f t="shared" si="13"/>
        <v>6.397407290271051</v>
      </c>
      <c r="E126" s="147">
        <f t="shared" si="13"/>
        <v>-2.228750397854795</v>
      </c>
      <c r="F126" s="147">
        <f t="shared" si="13"/>
        <v>-3.4563439084625003</v>
      </c>
      <c r="G126" s="147">
        <f t="shared" si="13"/>
        <v>-8.453386399552109</v>
      </c>
      <c r="H126" s="147">
        <f t="shared" si="13"/>
        <v>-100</v>
      </c>
      <c r="I126" s="147">
        <f t="shared" si="13"/>
        <v>8.922957718571345</v>
      </c>
      <c r="J126" s="147">
        <f t="shared" si="13"/>
        <v>46.25243264302716</v>
      </c>
      <c r="K126" s="147">
        <f t="shared" si="13"/>
        <v>21.605399485837218</v>
      </c>
      <c r="L126" s="147">
        <f t="shared" si="13"/>
        <v>-36.89557746521265</v>
      </c>
    </row>
    <row r="127" spans="2:12" ht="15" customHeight="1">
      <c r="B127" s="19">
        <v>40452</v>
      </c>
      <c r="C127" s="147">
        <f aca="true" t="shared" si="14" ref="C127:L127">(C58/C46-1)*100</f>
        <v>-1.5778026721149696</v>
      </c>
      <c r="D127" s="147">
        <f t="shared" si="14"/>
        <v>19.273489553969103</v>
      </c>
      <c r="E127" s="147">
        <f t="shared" si="14"/>
        <v>-10.596638284576853</v>
      </c>
      <c r="F127" s="147">
        <f t="shared" si="14"/>
        <v>-3.955453366194417</v>
      </c>
      <c r="G127" s="147">
        <f t="shared" si="14"/>
        <v>-6.879363046385468</v>
      </c>
      <c r="H127" s="147">
        <f t="shared" si="14"/>
        <v>-75.7244534824606</v>
      </c>
      <c r="I127" s="147">
        <f t="shared" si="14"/>
        <v>-2.393800931266754</v>
      </c>
      <c r="J127" s="147">
        <f t="shared" si="14"/>
        <v>-57.54744848066727</v>
      </c>
      <c r="K127" s="147">
        <f t="shared" si="14"/>
        <v>1.8447431627610422</v>
      </c>
      <c r="L127" s="147">
        <f t="shared" si="14"/>
        <v>-15.233549012962733</v>
      </c>
    </row>
    <row r="128" spans="2:12" ht="15" customHeight="1">
      <c r="B128" s="19">
        <v>40483</v>
      </c>
      <c r="C128" s="147">
        <f aca="true" t="shared" si="15" ref="C128:L128">(C59/C47-1)*100</f>
        <v>4.301412667809568</v>
      </c>
      <c r="D128" s="147">
        <f t="shared" si="15"/>
        <v>18.910098983630984</v>
      </c>
      <c r="E128" s="147">
        <f t="shared" si="15"/>
        <v>-2.6100785702178886</v>
      </c>
      <c r="F128" s="147">
        <f t="shared" si="15"/>
        <v>0.3421662458005015</v>
      </c>
      <c r="G128" s="147">
        <f t="shared" si="15"/>
        <v>-1.974035110145378</v>
      </c>
      <c r="H128" s="147">
        <f t="shared" si="15"/>
        <v>-77.44014732965009</v>
      </c>
      <c r="I128" s="147">
        <f t="shared" si="15"/>
        <v>-6.217269074060616</v>
      </c>
      <c r="J128" s="147">
        <f t="shared" si="15"/>
        <v>-65.1799318790075</v>
      </c>
      <c r="K128" s="147">
        <f t="shared" si="15"/>
        <v>33.7069347287293</v>
      </c>
      <c r="L128" s="147">
        <f t="shared" si="15"/>
        <v>-6.385189558559789</v>
      </c>
    </row>
    <row r="129" spans="2:12" ht="15" customHeight="1" hidden="1">
      <c r="B129" s="19" t="s">
        <v>66</v>
      </c>
      <c r="C129" s="29" t="s">
        <v>66</v>
      </c>
      <c r="D129" s="29" t="s">
        <v>66</v>
      </c>
      <c r="E129" s="29" t="s">
        <v>66</v>
      </c>
      <c r="F129" s="29" t="s">
        <v>66</v>
      </c>
      <c r="G129" s="29" t="s">
        <v>66</v>
      </c>
      <c r="H129" s="29" t="s">
        <v>66</v>
      </c>
      <c r="I129" s="29" t="s">
        <v>66</v>
      </c>
      <c r="J129" s="29" t="s">
        <v>66</v>
      </c>
      <c r="K129" s="29" t="s">
        <v>66</v>
      </c>
      <c r="L129" s="29" t="s">
        <v>66</v>
      </c>
    </row>
    <row r="130" spans="2:12" ht="15" customHeight="1" hidden="1">
      <c r="B130" s="19" t="s">
        <v>66</v>
      </c>
      <c r="C130" s="29" t="s">
        <v>66</v>
      </c>
      <c r="D130" s="29" t="s">
        <v>66</v>
      </c>
      <c r="E130" s="29" t="s">
        <v>66</v>
      </c>
      <c r="F130" s="29" t="s">
        <v>66</v>
      </c>
      <c r="G130" s="29" t="s">
        <v>66</v>
      </c>
      <c r="H130" s="29" t="s">
        <v>66</v>
      </c>
      <c r="I130" s="29" t="s">
        <v>66</v>
      </c>
      <c r="J130" s="29" t="s">
        <v>66</v>
      </c>
      <c r="K130" s="29" t="s">
        <v>66</v>
      </c>
      <c r="L130" s="29" t="s">
        <v>66</v>
      </c>
    </row>
    <row r="131" spans="2:12" ht="15" customHeight="1" hidden="1">
      <c r="B131" s="19" t="s">
        <v>66</v>
      </c>
      <c r="C131" s="29" t="s">
        <v>66</v>
      </c>
      <c r="D131" s="29" t="s">
        <v>66</v>
      </c>
      <c r="E131" s="29" t="s">
        <v>66</v>
      </c>
      <c r="F131" s="29" t="s">
        <v>66</v>
      </c>
      <c r="G131" s="29" t="s">
        <v>66</v>
      </c>
      <c r="H131" s="29" t="s">
        <v>66</v>
      </c>
      <c r="I131" s="29" t="s">
        <v>66</v>
      </c>
      <c r="J131" s="29" t="s">
        <v>66</v>
      </c>
      <c r="K131" s="29" t="s">
        <v>66</v>
      </c>
      <c r="L131" s="29" t="s">
        <v>66</v>
      </c>
    </row>
    <row r="132" spans="2:12" ht="15" customHeight="1">
      <c r="B132" s="20" t="s">
        <v>66</v>
      </c>
      <c r="C132" s="30" t="s">
        <v>66</v>
      </c>
      <c r="D132" s="30" t="s">
        <v>66</v>
      </c>
      <c r="E132" s="30" t="s">
        <v>66</v>
      </c>
      <c r="F132" s="30" t="s">
        <v>66</v>
      </c>
      <c r="G132" s="30" t="s">
        <v>66</v>
      </c>
      <c r="H132" s="30" t="s">
        <v>66</v>
      </c>
      <c r="I132" s="30" t="s">
        <v>66</v>
      </c>
      <c r="J132" s="30" t="s">
        <v>66</v>
      </c>
      <c r="K132" s="30" t="s">
        <v>66</v>
      </c>
      <c r="L132" s="30" t="s">
        <v>66</v>
      </c>
    </row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8">
    <mergeCell ref="C3:E3"/>
    <mergeCell ref="F3:M3"/>
    <mergeCell ref="L34:L35"/>
    <mergeCell ref="C34:K34"/>
    <mergeCell ref="C103:K103"/>
    <mergeCell ref="C72:E72"/>
    <mergeCell ref="F72:M72"/>
    <mergeCell ref="L103:L104"/>
  </mergeCells>
  <printOptions horizontalCentered="1" verticalCentered="1"/>
  <pageMargins left="0.25" right="0.25" top="0.75" bottom="0.75" header="0.3" footer="0.3"/>
  <pageSetup horizontalDpi="300" verticalDpi="300" orientation="landscape" pageOrder="overThenDown" paperSize="9" scale="68" r:id="rId1"/>
  <headerFooter alignWithMargins="0">
    <oddFooter>&amp;C&amp;P / &amp;N ページ</oddFooter>
  </headerFooter>
  <rowBreaks count="1" manualBreakCount="1">
    <brk id="69" max="15" man="1"/>
  </rowBreaks>
  <colBreaks count="1" manualBreakCount="1">
    <brk id="16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6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2:16" ht="17.25">
      <c r="B2" s="160" t="s">
        <v>79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ht="28.5" customHeight="1">
      <c r="L3" t="s">
        <v>28</v>
      </c>
    </row>
    <row r="4" spans="2:12" ht="13.5">
      <c r="B4" t="s">
        <v>29</v>
      </c>
      <c r="L4" s="36"/>
    </row>
    <row r="5" spans="5:12" ht="13.5">
      <c r="E5" s="36"/>
      <c r="F5" s="36"/>
      <c r="G5" s="36"/>
      <c r="H5" s="36"/>
      <c r="I5" s="36"/>
      <c r="J5" s="37" t="s">
        <v>30</v>
      </c>
      <c r="L5" s="36"/>
    </row>
    <row r="6" spans="5:12" ht="24">
      <c r="E6" s="11"/>
      <c r="F6" s="38" t="s">
        <v>6</v>
      </c>
      <c r="G6" s="39" t="s">
        <v>31</v>
      </c>
      <c r="H6" s="40"/>
      <c r="I6" s="38" t="s">
        <v>32</v>
      </c>
      <c r="J6" s="23" t="s">
        <v>33</v>
      </c>
      <c r="L6" s="137"/>
    </row>
    <row r="7" spans="5:10" ht="13.5">
      <c r="E7" s="33"/>
      <c r="F7" s="41"/>
      <c r="G7" s="42"/>
      <c r="H7" s="154" t="s">
        <v>34</v>
      </c>
      <c r="I7" s="41"/>
      <c r="J7" s="7"/>
    </row>
    <row r="8" spans="5:10" ht="13.5">
      <c r="E8" s="43" t="s">
        <v>35</v>
      </c>
      <c r="F8" s="44">
        <v>17.427625</v>
      </c>
      <c r="G8" s="138">
        <v>16.549500000000002</v>
      </c>
      <c r="H8" s="46">
        <v>0.498375</v>
      </c>
      <c r="I8" s="45">
        <v>0.8781249999999999</v>
      </c>
      <c r="J8" s="45">
        <v>2.66125</v>
      </c>
    </row>
    <row r="9" spans="5:10" ht="13.5">
      <c r="E9" s="47" t="s">
        <v>36</v>
      </c>
      <c r="F9" s="48">
        <v>11.481</v>
      </c>
      <c r="G9" s="50">
        <v>10.8315</v>
      </c>
      <c r="H9" s="49"/>
      <c r="I9" s="48">
        <v>0.6495</v>
      </c>
      <c r="J9" s="50">
        <v>2.06275</v>
      </c>
    </row>
    <row r="10" spans="5:10" ht="13.5">
      <c r="E10" s="7" t="s">
        <v>37</v>
      </c>
      <c r="F10" s="51">
        <v>5.946625</v>
      </c>
      <c r="G10" s="53">
        <v>5.718</v>
      </c>
      <c r="H10" s="53">
        <v>0.498375</v>
      </c>
      <c r="I10" s="54">
        <v>0.228625</v>
      </c>
      <c r="J10" s="53">
        <v>0.5985</v>
      </c>
    </row>
    <row r="13" ht="13.5">
      <c r="B13" t="s">
        <v>38</v>
      </c>
    </row>
    <row r="14" spans="9:13" ht="13.5">
      <c r="I14" s="37" t="s">
        <v>39</v>
      </c>
      <c r="M14" s="37" t="s">
        <v>40</v>
      </c>
    </row>
    <row r="15" spans="2:14" ht="13.5">
      <c r="B15" s="56"/>
      <c r="C15" s="55"/>
      <c r="D15" s="55"/>
      <c r="E15" s="57"/>
      <c r="F15" s="169" t="s">
        <v>41</v>
      </c>
      <c r="G15" s="170"/>
      <c r="H15" s="170"/>
      <c r="I15" s="171"/>
      <c r="J15" s="169" t="s">
        <v>42</v>
      </c>
      <c r="K15" s="170"/>
      <c r="L15" s="170"/>
      <c r="M15" s="171"/>
      <c r="N15" s="58"/>
    </row>
    <row r="16" spans="2:14" ht="13.5">
      <c r="B16" s="59"/>
      <c r="C16" s="60"/>
      <c r="D16" s="60"/>
      <c r="E16" s="61"/>
      <c r="F16" s="62" t="s">
        <v>6</v>
      </c>
      <c r="G16" s="63" t="s">
        <v>7</v>
      </c>
      <c r="H16" s="63" t="s">
        <v>8</v>
      </c>
      <c r="I16" s="64" t="s">
        <v>9</v>
      </c>
      <c r="J16" s="62" t="s">
        <v>6</v>
      </c>
      <c r="K16" s="63" t="s">
        <v>7</v>
      </c>
      <c r="L16" s="63" t="s">
        <v>8</v>
      </c>
      <c r="M16" s="64" t="s">
        <v>9</v>
      </c>
      <c r="N16" s="58"/>
    </row>
    <row r="17" spans="2:22" ht="15" customHeight="1">
      <c r="B17" s="4" t="s">
        <v>35</v>
      </c>
      <c r="C17" s="65"/>
      <c r="D17" s="65"/>
      <c r="E17" s="66"/>
      <c r="F17" s="67">
        <v>56.671625000000006</v>
      </c>
      <c r="G17" s="68">
        <v>0.172625</v>
      </c>
      <c r="H17" s="68">
        <v>45.995000000000005</v>
      </c>
      <c r="I17" s="68">
        <v>10.504</v>
      </c>
      <c r="J17" s="67">
        <v>120.839</v>
      </c>
      <c r="K17" s="68">
        <v>9.754999999999999</v>
      </c>
      <c r="L17" s="68">
        <v>86.752</v>
      </c>
      <c r="M17" s="69">
        <v>24.332</v>
      </c>
      <c r="N17" s="70"/>
      <c r="U17" s="34"/>
      <c r="V17" s="34"/>
    </row>
    <row r="18" spans="2:22" ht="15" customHeight="1">
      <c r="B18" s="71" t="s">
        <v>31</v>
      </c>
      <c r="C18" s="72"/>
      <c r="D18" s="72"/>
      <c r="E18" s="73"/>
      <c r="F18" s="74">
        <v>52.37162500000001</v>
      </c>
      <c r="G18" s="75">
        <v>0.096625</v>
      </c>
      <c r="H18" s="75">
        <v>42.325</v>
      </c>
      <c r="I18" s="76">
        <v>9.95</v>
      </c>
      <c r="J18" s="77">
        <v>110.26599999999999</v>
      </c>
      <c r="K18" s="75">
        <v>8.600999999999999</v>
      </c>
      <c r="L18" s="75">
        <v>78.562</v>
      </c>
      <c r="M18" s="76">
        <v>23.103</v>
      </c>
      <c r="N18" s="70"/>
      <c r="U18" s="78"/>
      <c r="V18" s="78"/>
    </row>
    <row r="19" spans="2:22" ht="15" customHeight="1">
      <c r="B19" s="79"/>
      <c r="C19" s="80" t="s">
        <v>36</v>
      </c>
      <c r="D19" s="80"/>
      <c r="E19" s="81"/>
      <c r="F19" s="74">
        <v>32.77775</v>
      </c>
      <c r="G19" s="82">
        <v>0.06175</v>
      </c>
      <c r="H19" s="82">
        <v>26.422</v>
      </c>
      <c r="I19" s="76">
        <v>6.294</v>
      </c>
      <c r="J19" s="74">
        <v>71.408</v>
      </c>
      <c r="K19" s="82">
        <v>5.261</v>
      </c>
      <c r="L19" s="82">
        <v>50.749</v>
      </c>
      <c r="M19" s="76">
        <v>15.398</v>
      </c>
      <c r="N19" s="70"/>
      <c r="U19" s="78"/>
      <c r="V19" s="78"/>
    </row>
    <row r="20" spans="2:22" ht="15" customHeight="1">
      <c r="B20" s="83"/>
      <c r="C20" s="84" t="s">
        <v>37</v>
      </c>
      <c r="D20" s="72"/>
      <c r="E20" s="73"/>
      <c r="F20" s="74">
        <v>19.593875</v>
      </c>
      <c r="G20" s="75">
        <v>0.034875</v>
      </c>
      <c r="H20" s="75">
        <v>15.903</v>
      </c>
      <c r="I20" s="85">
        <v>3.656</v>
      </c>
      <c r="J20" s="74">
        <v>38.858</v>
      </c>
      <c r="K20" s="75">
        <v>3.34</v>
      </c>
      <c r="L20" s="75">
        <v>27.813</v>
      </c>
      <c r="M20" s="85">
        <v>7.705</v>
      </c>
      <c r="N20" s="70"/>
      <c r="T20" s="86"/>
      <c r="U20" s="86"/>
      <c r="V20" s="34"/>
    </row>
    <row r="21" spans="2:22" ht="15" customHeight="1">
      <c r="B21" s="83"/>
      <c r="C21" s="87"/>
      <c r="D21" s="72" t="s">
        <v>34</v>
      </c>
      <c r="E21" s="73"/>
      <c r="F21" s="74">
        <v>2.757</v>
      </c>
      <c r="G21" s="75">
        <v>0.037</v>
      </c>
      <c r="H21" s="75">
        <v>2.403</v>
      </c>
      <c r="I21" s="76">
        <v>0.317</v>
      </c>
      <c r="J21" s="74">
        <v>5.063000000000001</v>
      </c>
      <c r="K21" s="82">
        <v>0.347</v>
      </c>
      <c r="L21" s="82">
        <v>4.184</v>
      </c>
      <c r="M21" s="76">
        <v>0.532</v>
      </c>
      <c r="N21" s="70"/>
      <c r="U21" s="78"/>
      <c r="V21" s="78"/>
    </row>
    <row r="22" spans="2:22" ht="15" customHeight="1">
      <c r="B22" s="88" t="s">
        <v>32</v>
      </c>
      <c r="C22" s="89"/>
      <c r="D22" s="89"/>
      <c r="E22" s="81"/>
      <c r="F22" s="90">
        <v>4.3</v>
      </c>
      <c r="G22" s="82">
        <v>0.076</v>
      </c>
      <c r="H22" s="82">
        <v>3.67</v>
      </c>
      <c r="I22" s="76">
        <v>0.554</v>
      </c>
      <c r="J22" s="90">
        <v>10.573</v>
      </c>
      <c r="K22" s="82">
        <v>1.154</v>
      </c>
      <c r="L22" s="82">
        <v>8.19</v>
      </c>
      <c r="M22" s="76">
        <v>1.229</v>
      </c>
      <c r="N22" s="70"/>
      <c r="U22" s="86"/>
      <c r="V22" s="86"/>
    </row>
    <row r="23" spans="2:22" ht="15" customHeight="1">
      <c r="B23" s="5" t="s">
        <v>43</v>
      </c>
      <c r="C23" s="91"/>
      <c r="D23" s="91"/>
      <c r="E23" s="92"/>
      <c r="F23" s="93">
        <v>11.935</v>
      </c>
      <c r="G23" s="94">
        <v>0.221</v>
      </c>
      <c r="H23" s="94">
        <v>10.074</v>
      </c>
      <c r="I23" s="95">
        <v>1.64</v>
      </c>
      <c r="J23" s="93">
        <v>28.104999999999997</v>
      </c>
      <c r="K23" s="94">
        <v>2.918</v>
      </c>
      <c r="L23" s="94">
        <v>21.418</v>
      </c>
      <c r="M23" s="95">
        <v>3.769</v>
      </c>
      <c r="N23" s="70"/>
      <c r="U23" s="78"/>
      <c r="V23" s="78"/>
    </row>
    <row r="26" ht="13.5">
      <c r="B26" t="s">
        <v>44</v>
      </c>
    </row>
    <row r="27" ht="13.5">
      <c r="M27" s="37" t="s">
        <v>45</v>
      </c>
    </row>
    <row r="28" spans="2:14" ht="13.5">
      <c r="B28" s="56"/>
      <c r="C28" s="55"/>
      <c r="D28" s="55"/>
      <c r="E28" s="57"/>
      <c r="F28" s="161" t="s">
        <v>6</v>
      </c>
      <c r="G28" s="55"/>
      <c r="H28" s="55"/>
      <c r="I28" s="55"/>
      <c r="J28" s="55"/>
      <c r="K28" s="55"/>
      <c r="L28" s="96"/>
      <c r="M28" s="97"/>
      <c r="N28" s="58"/>
    </row>
    <row r="29" spans="2:14" ht="22.5">
      <c r="B29" s="59"/>
      <c r="C29" s="60"/>
      <c r="D29" s="60"/>
      <c r="E29" s="61"/>
      <c r="F29" s="162"/>
      <c r="G29" s="63" t="s">
        <v>7</v>
      </c>
      <c r="H29" s="63" t="s">
        <v>8</v>
      </c>
      <c r="I29" s="63" t="s">
        <v>9</v>
      </c>
      <c r="J29" s="63" t="s">
        <v>10</v>
      </c>
      <c r="K29" s="98" t="s">
        <v>11</v>
      </c>
      <c r="L29" s="99" t="s">
        <v>12</v>
      </c>
      <c r="M29" s="100" t="s">
        <v>13</v>
      </c>
      <c r="N29" s="58"/>
    </row>
    <row r="30" spans="2:14" ht="15" customHeight="1">
      <c r="B30" s="4" t="s">
        <v>35</v>
      </c>
      <c r="C30" s="65"/>
      <c r="D30" s="65"/>
      <c r="E30" s="66"/>
      <c r="F30" s="67">
        <v>1470.152745</v>
      </c>
      <c r="G30" s="68">
        <v>406.58894</v>
      </c>
      <c r="H30" s="68">
        <v>567.47023</v>
      </c>
      <c r="I30" s="68">
        <v>153.95127</v>
      </c>
      <c r="J30" s="68">
        <v>254.14655999999997</v>
      </c>
      <c r="K30" s="68">
        <v>0.4259</v>
      </c>
      <c r="L30" s="68">
        <v>15.201870000000001</v>
      </c>
      <c r="M30" s="69">
        <v>72.367975</v>
      </c>
      <c r="N30" s="70"/>
    </row>
    <row r="31" spans="2:13" ht="15" customHeight="1">
      <c r="B31" s="71" t="s">
        <v>31</v>
      </c>
      <c r="C31" s="72"/>
      <c r="D31" s="72"/>
      <c r="E31" s="73"/>
      <c r="F31" s="90">
        <v>1345.596633</v>
      </c>
      <c r="G31" s="82">
        <v>363.86717</v>
      </c>
      <c r="H31" s="82">
        <v>521.3363400000001</v>
      </c>
      <c r="I31" s="82">
        <v>145.42524</v>
      </c>
      <c r="J31" s="82">
        <v>232.31842999999998</v>
      </c>
      <c r="K31" s="82">
        <v>0.4259</v>
      </c>
      <c r="L31" s="82">
        <v>13.153272000000001</v>
      </c>
      <c r="M31" s="76">
        <v>69.070281</v>
      </c>
    </row>
    <row r="32" spans="2:13" ht="15" customHeight="1">
      <c r="B32" s="79"/>
      <c r="C32" s="80" t="s">
        <v>36</v>
      </c>
      <c r="D32" s="80"/>
      <c r="E32" s="81"/>
      <c r="F32" s="90">
        <v>854.901198</v>
      </c>
      <c r="G32" s="82">
        <v>227.73616</v>
      </c>
      <c r="H32" s="82">
        <v>325.66456</v>
      </c>
      <c r="I32" s="82">
        <v>100.00431</v>
      </c>
      <c r="J32" s="82">
        <v>151.0587</v>
      </c>
      <c r="K32" s="82">
        <v>0</v>
      </c>
      <c r="L32" s="101">
        <v>7.973512</v>
      </c>
      <c r="M32" s="102">
        <v>42.463956</v>
      </c>
    </row>
    <row r="33" spans="2:13" ht="15" customHeight="1">
      <c r="B33" s="83"/>
      <c r="C33" s="84" t="s">
        <v>37</v>
      </c>
      <c r="D33" s="72"/>
      <c r="E33" s="73"/>
      <c r="F33" s="90">
        <v>490.695435</v>
      </c>
      <c r="G33" s="75">
        <v>136.13101</v>
      </c>
      <c r="H33" s="75">
        <v>195.67178</v>
      </c>
      <c r="I33" s="75">
        <v>45.42093</v>
      </c>
      <c r="J33" s="75">
        <v>81.25973</v>
      </c>
      <c r="K33" s="75">
        <v>0.4259</v>
      </c>
      <c r="L33" s="103">
        <v>5.17976</v>
      </c>
      <c r="M33" s="104">
        <v>26.60632499999999</v>
      </c>
    </row>
    <row r="34" spans="2:13" ht="15" customHeight="1">
      <c r="B34" s="83"/>
      <c r="C34" s="87"/>
      <c r="D34" s="72" t="s">
        <v>34</v>
      </c>
      <c r="E34" s="73"/>
      <c r="F34" s="90">
        <v>57.75798800000001</v>
      </c>
      <c r="G34" s="82">
        <v>23.21908</v>
      </c>
      <c r="H34" s="82">
        <v>20.54804</v>
      </c>
      <c r="I34" s="82">
        <v>3.30158</v>
      </c>
      <c r="J34" s="82">
        <v>7.69131</v>
      </c>
      <c r="K34" s="82">
        <v>0</v>
      </c>
      <c r="L34" s="101">
        <v>0.432448</v>
      </c>
      <c r="M34" s="102">
        <v>2.56553</v>
      </c>
    </row>
    <row r="35" spans="2:13" ht="15" customHeight="1">
      <c r="B35" s="88" t="s">
        <v>32</v>
      </c>
      <c r="C35" s="89"/>
      <c r="D35" s="89"/>
      <c r="E35" s="81"/>
      <c r="F35" s="90">
        <v>124.55611200000001</v>
      </c>
      <c r="G35" s="82">
        <v>42.72177</v>
      </c>
      <c r="H35" s="82">
        <v>46.13389</v>
      </c>
      <c r="I35" s="82">
        <v>8.52603</v>
      </c>
      <c r="J35" s="82">
        <v>21.82813</v>
      </c>
      <c r="K35" s="82">
        <v>0</v>
      </c>
      <c r="L35" s="101">
        <v>2.048598</v>
      </c>
      <c r="M35" s="102">
        <v>3.297694000000007</v>
      </c>
    </row>
    <row r="36" spans="2:13" ht="15" customHeight="1">
      <c r="B36" s="5" t="s">
        <v>43</v>
      </c>
      <c r="C36" s="91"/>
      <c r="D36" s="91"/>
      <c r="E36" s="92"/>
      <c r="F36" s="122">
        <v>347.121443</v>
      </c>
      <c r="G36" s="94">
        <v>114.45387</v>
      </c>
      <c r="H36" s="94">
        <v>132.6858</v>
      </c>
      <c r="I36" s="94">
        <v>25.85088</v>
      </c>
      <c r="J36" s="94">
        <v>59.79581</v>
      </c>
      <c r="K36" s="94">
        <v>0</v>
      </c>
      <c r="L36" s="105">
        <v>5.055654</v>
      </c>
      <c r="M36" s="106">
        <v>9.279429</v>
      </c>
    </row>
    <row r="37" spans="2:9" ht="13.5">
      <c r="B37" s="25" t="s">
        <v>46</v>
      </c>
      <c r="C37" s="25"/>
      <c r="D37" s="25"/>
      <c r="E37" s="25"/>
      <c r="F37" s="25"/>
      <c r="G37" s="25"/>
      <c r="H37" s="25"/>
      <c r="I37" s="25"/>
    </row>
    <row r="38" spans="2:9" ht="13.5">
      <c r="B38" s="25" t="s">
        <v>47</v>
      </c>
      <c r="C38" s="25"/>
      <c r="D38" s="25"/>
      <c r="E38" s="25"/>
      <c r="F38" s="25"/>
      <c r="G38" s="25"/>
      <c r="H38" s="25"/>
      <c r="I38" s="25"/>
    </row>
    <row r="40" spans="2:17" ht="13.5">
      <c r="B40" t="s">
        <v>48</v>
      </c>
      <c r="Q40" s="107"/>
    </row>
    <row r="41" spans="16:17" ht="13.5">
      <c r="P41" s="107" t="s">
        <v>49</v>
      </c>
      <c r="Q41" s="107"/>
    </row>
    <row r="42" spans="2:17" ht="13.5">
      <c r="B42" s="56"/>
      <c r="C42" s="55"/>
      <c r="D42" s="55"/>
      <c r="E42" s="57"/>
      <c r="F42" s="163" t="s">
        <v>50</v>
      </c>
      <c r="G42" s="164"/>
      <c r="H42" s="164"/>
      <c r="I42" s="164"/>
      <c r="J42" s="164"/>
      <c r="K42" s="164"/>
      <c r="L42" s="165"/>
      <c r="M42" s="163" t="s">
        <v>51</v>
      </c>
      <c r="N42" s="164"/>
      <c r="O42" s="164"/>
      <c r="P42" s="165"/>
      <c r="Q42" s="108"/>
    </row>
    <row r="43" spans="2:17" ht="22.5">
      <c r="B43" s="59"/>
      <c r="C43" s="60"/>
      <c r="D43" s="60"/>
      <c r="E43" s="61"/>
      <c r="F43" s="62" t="s">
        <v>6</v>
      </c>
      <c r="G43" s="63" t="s">
        <v>7</v>
      </c>
      <c r="H43" s="63" t="s">
        <v>8</v>
      </c>
      <c r="I43" s="63" t="s">
        <v>9</v>
      </c>
      <c r="J43" s="63" t="s">
        <v>10</v>
      </c>
      <c r="K43" s="98" t="s">
        <v>11</v>
      </c>
      <c r="L43" s="99" t="s">
        <v>12</v>
      </c>
      <c r="M43" s="109" t="s">
        <v>52</v>
      </c>
      <c r="N43" s="110" t="s">
        <v>53</v>
      </c>
      <c r="O43" s="111" t="s">
        <v>54</v>
      </c>
      <c r="P43" s="112" t="s">
        <v>13</v>
      </c>
      <c r="Q43" s="108"/>
    </row>
    <row r="44" spans="2:17" ht="15" customHeight="1">
      <c r="B44" s="83" t="s">
        <v>35</v>
      </c>
      <c r="C44" s="113"/>
      <c r="D44" s="113"/>
      <c r="E44" s="114"/>
      <c r="F44" s="115">
        <v>1063.7991640000002</v>
      </c>
      <c r="G44" s="116">
        <v>346.571549</v>
      </c>
      <c r="H44" s="116">
        <v>417.205396</v>
      </c>
      <c r="I44" s="116">
        <v>109.01131</v>
      </c>
      <c r="J44" s="116">
        <v>181.34152899999998</v>
      </c>
      <c r="K44" s="116">
        <v>0.29813</v>
      </c>
      <c r="L44" s="69">
        <v>9.37125</v>
      </c>
      <c r="M44" s="117">
        <v>5.258096999999999</v>
      </c>
      <c r="N44" s="116">
        <v>1.323736</v>
      </c>
      <c r="O44" s="118">
        <v>2.298086</v>
      </c>
      <c r="P44" s="119">
        <v>52.846137</v>
      </c>
      <c r="Q44" s="120"/>
    </row>
    <row r="45" spans="2:17" ht="15" customHeight="1">
      <c r="B45" s="71" t="s">
        <v>31</v>
      </c>
      <c r="C45" s="72"/>
      <c r="D45" s="72"/>
      <c r="E45" s="73"/>
      <c r="F45" s="90">
        <v>960.8024920000003</v>
      </c>
      <c r="G45" s="82">
        <v>306.500817</v>
      </c>
      <c r="H45" s="82">
        <v>380.043562</v>
      </c>
      <c r="I45" s="82">
        <v>102.127826</v>
      </c>
      <c r="J45" s="82">
        <v>163.716185</v>
      </c>
      <c r="K45" s="82">
        <v>0.29813</v>
      </c>
      <c r="L45" s="101">
        <v>8.115972</v>
      </c>
      <c r="M45" s="90">
        <v>5.258096999999999</v>
      </c>
      <c r="N45" s="82">
        <v>1.323736</v>
      </c>
      <c r="O45" s="166"/>
      <c r="P45" s="121">
        <v>50.19147</v>
      </c>
      <c r="Q45" s="120"/>
    </row>
    <row r="46" spans="2:17" ht="15" customHeight="1">
      <c r="B46" s="79"/>
      <c r="C46" s="80" t="s">
        <v>36</v>
      </c>
      <c r="D46" s="80"/>
      <c r="E46" s="81"/>
      <c r="F46" s="90">
        <v>603.7742290000001</v>
      </c>
      <c r="G46" s="82">
        <v>189.004613</v>
      </c>
      <c r="H46" s="82">
        <v>233.959138</v>
      </c>
      <c r="I46" s="82">
        <v>70.003017</v>
      </c>
      <c r="J46" s="82">
        <v>105.920769</v>
      </c>
      <c r="K46" s="82">
        <v>0</v>
      </c>
      <c r="L46" s="76">
        <v>4.886692</v>
      </c>
      <c r="M46" s="90">
        <v>4.019519</v>
      </c>
      <c r="N46" s="139">
        <v>0.924116</v>
      </c>
      <c r="O46" s="167"/>
      <c r="P46" s="121">
        <v>29.861592</v>
      </c>
      <c r="Q46" s="120"/>
    </row>
    <row r="47" spans="2:17" ht="15" customHeight="1">
      <c r="B47" s="83"/>
      <c r="C47" s="84" t="s">
        <v>37</v>
      </c>
      <c r="D47" s="72"/>
      <c r="E47" s="73"/>
      <c r="F47" s="90">
        <v>357.0282630000001</v>
      </c>
      <c r="G47" s="82">
        <v>117.496204</v>
      </c>
      <c r="H47" s="82">
        <v>146.084424</v>
      </c>
      <c r="I47" s="82">
        <v>32.124809</v>
      </c>
      <c r="J47" s="82">
        <v>57.795416</v>
      </c>
      <c r="K47" s="82">
        <v>0.29813</v>
      </c>
      <c r="L47" s="76">
        <v>3.2292799999999993</v>
      </c>
      <c r="M47" s="90">
        <v>1.238578</v>
      </c>
      <c r="N47" s="139">
        <v>0.39962</v>
      </c>
      <c r="O47" s="167"/>
      <c r="P47" s="121">
        <v>20.329878</v>
      </c>
      <c r="Q47" s="120"/>
    </row>
    <row r="48" spans="2:17" ht="15" customHeight="1">
      <c r="B48" s="83"/>
      <c r="C48" s="87"/>
      <c r="D48" s="72" t="s">
        <v>34</v>
      </c>
      <c r="E48" s="73"/>
      <c r="F48" s="90">
        <v>46.763424</v>
      </c>
      <c r="G48" s="82">
        <v>21.275032</v>
      </c>
      <c r="H48" s="82">
        <v>16.438432</v>
      </c>
      <c r="I48" s="82">
        <v>2.641264</v>
      </c>
      <c r="J48" s="82">
        <v>6.153048</v>
      </c>
      <c r="K48" s="82">
        <v>0</v>
      </c>
      <c r="L48" s="76">
        <v>0.255648</v>
      </c>
      <c r="M48" s="90">
        <v>0</v>
      </c>
      <c r="N48" s="139">
        <v>0</v>
      </c>
      <c r="O48" s="167"/>
      <c r="P48" s="121">
        <v>2.052424</v>
      </c>
      <c r="Q48" s="120"/>
    </row>
    <row r="49" spans="1:17" ht="15" customHeight="1">
      <c r="A49" s="140"/>
      <c r="B49" s="89" t="s">
        <v>32</v>
      </c>
      <c r="C49" s="89"/>
      <c r="D49" s="89"/>
      <c r="E49" s="81"/>
      <c r="F49" s="141">
        <v>102.99667199999999</v>
      </c>
      <c r="G49" s="82">
        <v>40.070732</v>
      </c>
      <c r="H49" s="82">
        <v>37.161834</v>
      </c>
      <c r="I49" s="82">
        <v>6.883484</v>
      </c>
      <c r="J49" s="82">
        <v>17.625344</v>
      </c>
      <c r="K49" s="82">
        <v>0</v>
      </c>
      <c r="L49" s="76">
        <v>1.2552780000000006</v>
      </c>
      <c r="M49" s="90">
        <v>0</v>
      </c>
      <c r="N49" s="139">
        <v>0</v>
      </c>
      <c r="O49" s="167"/>
      <c r="P49" s="121">
        <v>2.6546669999999963</v>
      </c>
      <c r="Q49" s="120"/>
    </row>
    <row r="50" spans="2:17" ht="15" customHeight="1">
      <c r="B50" s="5" t="s">
        <v>43</v>
      </c>
      <c r="C50" s="91"/>
      <c r="D50" s="91"/>
      <c r="E50" s="92"/>
      <c r="F50" s="122">
        <v>268.15081699999996</v>
      </c>
      <c r="G50" s="123">
        <v>102.127999</v>
      </c>
      <c r="H50" s="123">
        <v>99.676565</v>
      </c>
      <c r="I50" s="123">
        <v>19.010879</v>
      </c>
      <c r="J50" s="123">
        <v>44.20272</v>
      </c>
      <c r="K50" s="123">
        <v>0</v>
      </c>
      <c r="L50" s="124">
        <v>3.132654</v>
      </c>
      <c r="M50" s="122">
        <v>0.468055</v>
      </c>
      <c r="N50" s="142">
        <v>0.013815</v>
      </c>
      <c r="O50" s="168"/>
      <c r="P50" s="125">
        <v>6.859014</v>
      </c>
      <c r="Q50" s="120"/>
    </row>
    <row r="51" spans="2:16" ht="13.5">
      <c r="B51" s="25" t="s">
        <v>55</v>
      </c>
      <c r="C51" s="25"/>
      <c r="D51" s="25"/>
      <c r="E51" s="25"/>
      <c r="F51" s="25"/>
      <c r="G51" s="25"/>
      <c r="H51" s="25"/>
      <c r="I51" s="25" t="s">
        <v>21</v>
      </c>
      <c r="M51" s="25"/>
      <c r="N51" s="25"/>
      <c r="P51" s="126"/>
    </row>
    <row r="52" spans="2:9" ht="13.5">
      <c r="B52" s="25" t="s">
        <v>56</v>
      </c>
      <c r="I52" s="27" t="s">
        <v>57</v>
      </c>
    </row>
    <row r="53" ht="13.5">
      <c r="B53" s="27" t="s">
        <v>58</v>
      </c>
    </row>
    <row r="54" ht="13.5">
      <c r="B54" s="27"/>
    </row>
    <row r="55" ht="13.5">
      <c r="B55" s="26"/>
    </row>
    <row r="56" ht="13.5">
      <c r="B56" t="s">
        <v>59</v>
      </c>
    </row>
    <row r="57" ht="13.5">
      <c r="I57" s="37" t="s">
        <v>49</v>
      </c>
    </row>
    <row r="58" spans="5:10" ht="22.5">
      <c r="E58" s="56"/>
      <c r="F58" s="127" t="s">
        <v>60</v>
      </c>
      <c r="G58" s="128" t="s">
        <v>61</v>
      </c>
      <c r="H58" s="129" t="s">
        <v>62</v>
      </c>
      <c r="I58" s="130" t="s">
        <v>63</v>
      </c>
      <c r="J58" s="131"/>
    </row>
    <row r="59" spans="5:10" ht="13.5">
      <c r="E59" s="11" t="s">
        <v>35</v>
      </c>
      <c r="F59" s="115">
        <v>207.441183</v>
      </c>
      <c r="G59" s="116">
        <v>0.6</v>
      </c>
      <c r="H59" s="116">
        <v>19.04941</v>
      </c>
      <c r="I59" s="69">
        <v>0.658</v>
      </c>
      <c r="J59" s="132"/>
    </row>
    <row r="60" spans="5:10" ht="13.5">
      <c r="E60" s="133" t="s">
        <v>36</v>
      </c>
      <c r="F60" s="90">
        <v>207.441183</v>
      </c>
      <c r="G60" s="82">
        <v>0.35</v>
      </c>
      <c r="H60" s="82">
        <v>1.26</v>
      </c>
      <c r="I60" s="76">
        <v>0.658</v>
      </c>
      <c r="J60" s="134"/>
    </row>
    <row r="61" spans="5:10" ht="13.5">
      <c r="E61" s="33" t="s">
        <v>37</v>
      </c>
      <c r="F61" s="135"/>
      <c r="G61" s="123">
        <v>0.25</v>
      </c>
      <c r="H61" s="123">
        <v>17.78941</v>
      </c>
      <c r="I61" s="143"/>
      <c r="J61" s="134"/>
    </row>
  </sheetData>
  <sheetProtection/>
  <mergeCells count="8">
    <mergeCell ref="B1:P1"/>
    <mergeCell ref="F28:F29"/>
    <mergeCell ref="M42:P42"/>
    <mergeCell ref="O45:O50"/>
    <mergeCell ref="F42:L42"/>
    <mergeCell ref="F15:I15"/>
    <mergeCell ref="J15:M15"/>
    <mergeCell ref="B2:P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3" t="s">
        <v>80</v>
      </c>
      <c r="I6" s="41"/>
      <c r="J6" s="7"/>
    </row>
    <row r="7" spans="5:10" ht="13.5">
      <c r="E7" s="43" t="s">
        <v>35</v>
      </c>
      <c r="F7" s="44">
        <v>17.41</v>
      </c>
      <c r="G7" s="45">
        <v>16.538</v>
      </c>
      <c r="H7" s="46">
        <v>0.46</v>
      </c>
      <c r="I7" s="45">
        <v>0.872</v>
      </c>
      <c r="J7" s="45">
        <v>2.6639999999999997</v>
      </c>
    </row>
    <row r="8" spans="5:10" ht="13.5">
      <c r="E8" s="47" t="s">
        <v>36</v>
      </c>
      <c r="F8" s="48">
        <v>11.445</v>
      </c>
      <c r="G8" s="46">
        <v>10.802</v>
      </c>
      <c r="H8" s="49"/>
      <c r="I8" s="48">
        <v>0.643</v>
      </c>
      <c r="J8" s="50">
        <v>2.054</v>
      </c>
    </row>
    <row r="9" spans="5:10" ht="13.5">
      <c r="E9" s="7" t="s">
        <v>37</v>
      </c>
      <c r="F9" s="51">
        <v>5.965</v>
      </c>
      <c r="G9" s="52">
        <v>5.736</v>
      </c>
      <c r="H9" s="53">
        <v>0.46</v>
      </c>
      <c r="I9" s="54">
        <v>0.229</v>
      </c>
      <c r="J9" s="53">
        <v>0.61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7.539</v>
      </c>
      <c r="G16" s="68">
        <v>0.099</v>
      </c>
      <c r="H16" s="68">
        <v>6.054</v>
      </c>
      <c r="I16" s="68">
        <v>1.386</v>
      </c>
      <c r="J16" s="67">
        <v>18.279</v>
      </c>
      <c r="K16" s="68">
        <v>1.1760000000000002</v>
      </c>
      <c r="L16" s="68">
        <v>13.68</v>
      </c>
      <c r="M16" s="69">
        <v>3.4229999999999996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6.9399999999999995</v>
      </c>
      <c r="G17" s="75">
        <v>0.092</v>
      </c>
      <c r="H17" s="75">
        <v>5.535</v>
      </c>
      <c r="I17" s="76">
        <v>1.313</v>
      </c>
      <c r="J17" s="77">
        <v>16.708</v>
      </c>
      <c r="K17" s="75">
        <v>1.042</v>
      </c>
      <c r="L17" s="75">
        <v>12.437999999999999</v>
      </c>
      <c r="M17" s="76">
        <v>3.2279999999999998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4.417999999999999</v>
      </c>
      <c r="G18" s="82">
        <v>0.05</v>
      </c>
      <c r="H18" s="82">
        <v>3.526</v>
      </c>
      <c r="I18" s="76">
        <v>0.842</v>
      </c>
      <c r="J18" s="74">
        <v>11.658</v>
      </c>
      <c r="K18" s="82">
        <v>0.627</v>
      </c>
      <c r="L18" s="82">
        <v>8.812</v>
      </c>
      <c r="M18" s="76">
        <v>2.219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2.522</v>
      </c>
      <c r="G19" s="75">
        <v>0.042</v>
      </c>
      <c r="H19" s="75">
        <v>2.009</v>
      </c>
      <c r="I19" s="85">
        <v>0.471</v>
      </c>
      <c r="J19" s="74">
        <v>5.049999999999999</v>
      </c>
      <c r="K19" s="75">
        <v>0.415</v>
      </c>
      <c r="L19" s="75">
        <v>3.626</v>
      </c>
      <c r="M19" s="85">
        <v>1.009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0.348</v>
      </c>
      <c r="G20" s="75">
        <v>0.006</v>
      </c>
      <c r="H20" s="75">
        <v>0.308</v>
      </c>
      <c r="I20" s="76">
        <v>0.034</v>
      </c>
      <c r="J20" s="74">
        <v>0.673</v>
      </c>
      <c r="K20" s="82">
        <v>0.025</v>
      </c>
      <c r="L20" s="82">
        <v>0.595</v>
      </c>
      <c r="M20" s="76">
        <v>0.053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0.599</v>
      </c>
      <c r="G21" s="82">
        <v>0.007</v>
      </c>
      <c r="H21" s="82">
        <v>0.519</v>
      </c>
      <c r="I21" s="76">
        <v>0.073</v>
      </c>
      <c r="J21" s="90">
        <v>1.571</v>
      </c>
      <c r="K21" s="82">
        <v>0.134</v>
      </c>
      <c r="L21" s="82">
        <v>1.242</v>
      </c>
      <c r="M21" s="76">
        <v>0.195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1.627</v>
      </c>
      <c r="G22" s="94">
        <v>0.022</v>
      </c>
      <c r="H22" s="94">
        <v>1.394</v>
      </c>
      <c r="I22" s="95">
        <v>0.211</v>
      </c>
      <c r="J22" s="93">
        <v>4.079</v>
      </c>
      <c r="K22" s="94">
        <v>0.324</v>
      </c>
      <c r="L22" s="94">
        <v>3.198</v>
      </c>
      <c r="M22" s="95">
        <v>0.557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187.62524699999997</v>
      </c>
      <c r="G29" s="68">
        <v>46.48197999999999</v>
      </c>
      <c r="H29" s="68">
        <v>75.96221</v>
      </c>
      <c r="I29" s="68">
        <v>21.1623</v>
      </c>
      <c r="J29" s="68">
        <v>33.681560000000005</v>
      </c>
      <c r="K29" s="68">
        <v>0.08085</v>
      </c>
      <c r="L29" s="68">
        <v>1.7201600000000001</v>
      </c>
      <c r="M29" s="69">
        <v>8.536187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172.34051399999998</v>
      </c>
      <c r="G30" s="82">
        <v>43.580839999999995</v>
      </c>
      <c r="H30" s="82">
        <v>68.31936999999999</v>
      </c>
      <c r="I30" s="82">
        <v>20.005409999999998</v>
      </c>
      <c r="J30" s="82">
        <v>30.847990000000003</v>
      </c>
      <c r="K30" s="82">
        <v>0.08085</v>
      </c>
      <c r="L30" s="82">
        <v>1.49032</v>
      </c>
      <c r="M30" s="76">
        <v>8.015734</v>
      </c>
    </row>
    <row r="31" spans="2:13" ht="15" customHeight="1">
      <c r="B31" s="79"/>
      <c r="C31" s="80" t="s">
        <v>36</v>
      </c>
      <c r="D31" s="80"/>
      <c r="E31" s="81"/>
      <c r="F31" s="90">
        <v>111.0004</v>
      </c>
      <c r="G31" s="82">
        <v>26.0946</v>
      </c>
      <c r="H31" s="82">
        <v>43.82891</v>
      </c>
      <c r="I31" s="82">
        <v>14.33298</v>
      </c>
      <c r="J31" s="82">
        <v>20.52513</v>
      </c>
      <c r="K31" s="82">
        <v>0</v>
      </c>
      <c r="L31" s="101">
        <v>0.822208</v>
      </c>
      <c r="M31" s="102">
        <v>5.396572</v>
      </c>
    </row>
    <row r="32" spans="2:13" ht="15" customHeight="1">
      <c r="B32" s="83"/>
      <c r="C32" s="84" t="s">
        <v>37</v>
      </c>
      <c r="D32" s="72"/>
      <c r="E32" s="73"/>
      <c r="F32" s="90">
        <v>61.34011399999999</v>
      </c>
      <c r="G32" s="75">
        <v>17.48624</v>
      </c>
      <c r="H32" s="75">
        <v>24.49046</v>
      </c>
      <c r="I32" s="75">
        <v>5.67243</v>
      </c>
      <c r="J32" s="75">
        <v>10.32286</v>
      </c>
      <c r="K32" s="75">
        <v>0.08085</v>
      </c>
      <c r="L32" s="103">
        <v>0.668112</v>
      </c>
      <c r="M32" s="104">
        <v>2.619162</v>
      </c>
    </row>
    <row r="33" spans="2:13" ht="15" customHeight="1">
      <c r="B33" s="83"/>
      <c r="C33" s="87"/>
      <c r="D33" s="72" t="s">
        <v>34</v>
      </c>
      <c r="E33" s="73"/>
      <c r="F33" s="90">
        <v>7.079044000000001</v>
      </c>
      <c r="G33" s="82">
        <v>2.58785</v>
      </c>
      <c r="H33" s="82">
        <v>2.73305</v>
      </c>
      <c r="I33" s="82">
        <v>0.31667</v>
      </c>
      <c r="J33" s="82">
        <v>1.18322</v>
      </c>
      <c r="K33" s="82">
        <v>0</v>
      </c>
      <c r="L33" s="101">
        <v>0.018574</v>
      </c>
      <c r="M33" s="102">
        <v>0.23968</v>
      </c>
    </row>
    <row r="34" spans="2:13" ht="15" customHeight="1">
      <c r="B34" s="88" t="s">
        <v>32</v>
      </c>
      <c r="C34" s="89"/>
      <c r="D34" s="89"/>
      <c r="E34" s="81"/>
      <c r="F34" s="90">
        <v>15.284733</v>
      </c>
      <c r="G34" s="82">
        <v>2.90114</v>
      </c>
      <c r="H34" s="82">
        <v>7.64284</v>
      </c>
      <c r="I34" s="82">
        <v>1.15689</v>
      </c>
      <c r="J34" s="82">
        <v>2.83357</v>
      </c>
      <c r="K34" s="82">
        <v>0</v>
      </c>
      <c r="L34" s="101">
        <v>0.22984</v>
      </c>
      <c r="M34" s="102">
        <v>0.5204529999999998</v>
      </c>
    </row>
    <row r="35" spans="2:13" ht="15" customHeight="1">
      <c r="B35" s="5" t="s">
        <v>43</v>
      </c>
      <c r="C35" s="91"/>
      <c r="D35" s="91"/>
      <c r="E35" s="92"/>
      <c r="F35" s="93">
        <v>44.46994000000001</v>
      </c>
      <c r="G35" s="94">
        <v>11.90974</v>
      </c>
      <c r="H35" s="94">
        <v>19.34519</v>
      </c>
      <c r="I35" s="94">
        <v>3.29642</v>
      </c>
      <c r="J35" s="94">
        <v>8.2116</v>
      </c>
      <c r="K35" s="94">
        <v>0</v>
      </c>
      <c r="L35" s="105">
        <v>0.496692</v>
      </c>
      <c r="M35" s="106">
        <v>1.210298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133.651188</v>
      </c>
      <c r="G43" s="116">
        <v>37.58643</v>
      </c>
      <c r="H43" s="116">
        <v>55.981743</v>
      </c>
      <c r="I43" s="116">
        <v>14.964158000000001</v>
      </c>
      <c r="J43" s="116">
        <v>24.041261999999996</v>
      </c>
      <c r="K43" s="116">
        <v>0.056595</v>
      </c>
      <c r="L43" s="69">
        <v>1.021</v>
      </c>
      <c r="M43" s="117">
        <v>0.7903560000000001</v>
      </c>
      <c r="N43" s="116">
        <v>0.041421</v>
      </c>
      <c r="O43" s="118">
        <v>0.437298</v>
      </c>
      <c r="P43" s="119">
        <v>6.059691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121.42497599999999</v>
      </c>
      <c r="G44" s="82">
        <v>34.922146</v>
      </c>
      <c r="H44" s="82">
        <v>49.758965</v>
      </c>
      <c r="I44" s="82">
        <v>14.035454000000001</v>
      </c>
      <c r="J44" s="82">
        <v>21.766275999999998</v>
      </c>
      <c r="K44" s="82">
        <v>0.056595</v>
      </c>
      <c r="L44" s="101">
        <v>0.88554</v>
      </c>
      <c r="M44" s="90">
        <v>0.7903560000000001</v>
      </c>
      <c r="N44" s="82">
        <v>0.041421</v>
      </c>
      <c r="O44" s="166"/>
      <c r="P44" s="121">
        <v>5.634485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76.89862199999999</v>
      </c>
      <c r="G45" s="82">
        <v>20.615748</v>
      </c>
      <c r="H45" s="82">
        <v>31.380974</v>
      </c>
      <c r="I45" s="82">
        <v>10.033086</v>
      </c>
      <c r="J45" s="82">
        <v>14.395176</v>
      </c>
      <c r="K45" s="82">
        <v>0</v>
      </c>
      <c r="L45" s="76">
        <v>0.473638</v>
      </c>
      <c r="M45" s="90">
        <v>0.681899</v>
      </c>
      <c r="N45" s="82">
        <v>0.041421</v>
      </c>
      <c r="O45" s="167"/>
      <c r="P45" s="121">
        <v>3.7776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44.526354</v>
      </c>
      <c r="G46" s="82">
        <v>14.306398</v>
      </c>
      <c r="H46" s="82">
        <v>18.377991</v>
      </c>
      <c r="I46" s="82">
        <v>4.002368</v>
      </c>
      <c r="J46" s="82">
        <v>7.3711</v>
      </c>
      <c r="K46" s="82">
        <v>0.056595</v>
      </c>
      <c r="L46" s="76">
        <v>0.411902</v>
      </c>
      <c r="M46" s="90">
        <v>0.108457</v>
      </c>
      <c r="N46" s="82">
        <v>0</v>
      </c>
      <c r="O46" s="167"/>
      <c r="P46" s="121">
        <v>1.8568849999999997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5.798237</v>
      </c>
      <c r="G47" s="82">
        <v>2.401891</v>
      </c>
      <c r="H47" s="82">
        <v>2.18644</v>
      </c>
      <c r="I47" s="82">
        <v>0.253336</v>
      </c>
      <c r="J47" s="82">
        <v>0.946576</v>
      </c>
      <c r="K47" s="82">
        <v>0</v>
      </c>
      <c r="L47" s="76">
        <v>0.009994</v>
      </c>
      <c r="M47" s="90">
        <v>0</v>
      </c>
      <c r="N47" s="82">
        <v>0</v>
      </c>
      <c r="O47" s="167"/>
      <c r="P47" s="121">
        <v>0.191744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12.226212</v>
      </c>
      <c r="G48" s="82">
        <v>2.664284</v>
      </c>
      <c r="H48" s="82">
        <v>6.222778</v>
      </c>
      <c r="I48" s="82">
        <v>0.928704</v>
      </c>
      <c r="J48" s="82">
        <v>2.274986</v>
      </c>
      <c r="K48" s="82">
        <v>0</v>
      </c>
      <c r="L48" s="76">
        <v>0.1354599999999999</v>
      </c>
      <c r="M48" s="90">
        <v>0</v>
      </c>
      <c r="N48" s="82">
        <v>0</v>
      </c>
      <c r="O48" s="167"/>
      <c r="P48" s="121">
        <v>0.4252060000000002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33.530709</v>
      </c>
      <c r="G49" s="123">
        <v>10.09021</v>
      </c>
      <c r="H49" s="123">
        <v>14.699165</v>
      </c>
      <c r="I49" s="123">
        <v>2.426375</v>
      </c>
      <c r="J49" s="123">
        <v>6.039607</v>
      </c>
      <c r="K49" s="123">
        <v>0</v>
      </c>
      <c r="L49" s="124">
        <v>0.275352</v>
      </c>
      <c r="M49" s="122">
        <v>0.318482</v>
      </c>
      <c r="N49" s="123">
        <v>0</v>
      </c>
      <c r="O49" s="168"/>
      <c r="P49" s="125">
        <v>0.908098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85.912982</v>
      </c>
      <c r="G58" s="116">
        <v>0.05</v>
      </c>
      <c r="H58" s="116">
        <v>3.36</v>
      </c>
      <c r="I58" s="69">
        <v>0.658</v>
      </c>
      <c r="J58" s="132"/>
    </row>
    <row r="59" spans="5:10" ht="13.5">
      <c r="E59" s="133" t="s">
        <v>36</v>
      </c>
      <c r="F59" s="90">
        <v>85.912982</v>
      </c>
      <c r="G59" s="82">
        <v>0.05</v>
      </c>
      <c r="H59" s="82">
        <v>0.42</v>
      </c>
      <c r="I59" s="76">
        <v>0.658</v>
      </c>
      <c r="J59" s="134"/>
    </row>
    <row r="60" spans="5:10" ht="13.5">
      <c r="E60" s="33" t="s">
        <v>37</v>
      </c>
      <c r="F60" s="135"/>
      <c r="G60" s="123">
        <v>0</v>
      </c>
      <c r="H60" s="123">
        <v>2.94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17.432000000000002</v>
      </c>
      <c r="G7" s="45">
        <v>16.552</v>
      </c>
      <c r="H7" s="46">
        <v>0.47</v>
      </c>
      <c r="I7" s="45">
        <v>0.88</v>
      </c>
      <c r="J7" s="45">
        <v>2.668</v>
      </c>
    </row>
    <row r="8" spans="5:10" ht="13.5">
      <c r="E8" s="47" t="s">
        <v>36</v>
      </c>
      <c r="F8" s="48">
        <v>11.464</v>
      </c>
      <c r="G8" s="46">
        <v>10.819</v>
      </c>
      <c r="H8" s="49"/>
      <c r="I8" s="48">
        <v>0.645</v>
      </c>
      <c r="J8" s="50">
        <v>2.064</v>
      </c>
    </row>
    <row r="9" spans="5:10" ht="13.5">
      <c r="E9" s="7" t="s">
        <v>37</v>
      </c>
      <c r="F9" s="51">
        <v>5.968</v>
      </c>
      <c r="G9" s="52">
        <v>5.733</v>
      </c>
      <c r="H9" s="53">
        <v>0.47</v>
      </c>
      <c r="I9" s="54">
        <v>0.235</v>
      </c>
      <c r="J9" s="53">
        <v>0.604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7.118</v>
      </c>
      <c r="G16" s="68">
        <v>0.106</v>
      </c>
      <c r="H16" s="68">
        <v>5.674</v>
      </c>
      <c r="I16" s="68">
        <v>1.338</v>
      </c>
      <c r="J16" s="67">
        <v>14.576</v>
      </c>
      <c r="K16" s="68">
        <v>1.259</v>
      </c>
      <c r="L16" s="68">
        <v>10.258999999999999</v>
      </c>
      <c r="M16" s="69">
        <v>3.0580000000000003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6.5520000000000005</v>
      </c>
      <c r="G17" s="75">
        <v>0.097</v>
      </c>
      <c r="H17" s="75">
        <v>5.187</v>
      </c>
      <c r="I17" s="76">
        <v>1.268</v>
      </c>
      <c r="J17" s="77">
        <v>13.261000000000001</v>
      </c>
      <c r="K17" s="75">
        <v>1.123</v>
      </c>
      <c r="L17" s="75">
        <v>9.232</v>
      </c>
      <c r="M17" s="76">
        <v>2.906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4.096</v>
      </c>
      <c r="G18" s="82">
        <v>0.064</v>
      </c>
      <c r="H18" s="82">
        <v>3.242</v>
      </c>
      <c r="I18" s="76">
        <v>0.79</v>
      </c>
      <c r="J18" s="74">
        <v>8.562000000000001</v>
      </c>
      <c r="K18" s="82">
        <v>0.674</v>
      </c>
      <c r="L18" s="82">
        <v>5.965</v>
      </c>
      <c r="M18" s="76">
        <v>1.923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2.456</v>
      </c>
      <c r="G19" s="75">
        <v>0.033</v>
      </c>
      <c r="H19" s="75">
        <v>1.945</v>
      </c>
      <c r="I19" s="85">
        <v>0.478</v>
      </c>
      <c r="J19" s="74">
        <v>4.699</v>
      </c>
      <c r="K19" s="75">
        <v>0.449</v>
      </c>
      <c r="L19" s="75">
        <v>3.267</v>
      </c>
      <c r="M19" s="85">
        <v>0.983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0.34299999999999997</v>
      </c>
      <c r="G20" s="75">
        <v>0.003</v>
      </c>
      <c r="H20" s="75">
        <v>0.299</v>
      </c>
      <c r="I20" s="76">
        <v>0.041</v>
      </c>
      <c r="J20" s="74">
        <v>0.667</v>
      </c>
      <c r="K20" s="82">
        <v>0.059</v>
      </c>
      <c r="L20" s="82">
        <v>0.538</v>
      </c>
      <c r="M20" s="76">
        <v>0.07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0.5660000000000001</v>
      </c>
      <c r="G21" s="82">
        <v>0.009</v>
      </c>
      <c r="H21" s="82">
        <v>0.487</v>
      </c>
      <c r="I21" s="76">
        <v>0.07</v>
      </c>
      <c r="J21" s="90">
        <v>1.3149999999999997</v>
      </c>
      <c r="K21" s="82">
        <v>0.136</v>
      </c>
      <c r="L21" s="82">
        <v>1.027</v>
      </c>
      <c r="M21" s="76">
        <v>0.152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1.5130000000000001</v>
      </c>
      <c r="G22" s="94">
        <v>0.026</v>
      </c>
      <c r="H22" s="94">
        <v>1.276</v>
      </c>
      <c r="I22" s="95">
        <v>0.211</v>
      </c>
      <c r="J22" s="93">
        <v>3.581</v>
      </c>
      <c r="K22" s="94">
        <v>0.36</v>
      </c>
      <c r="L22" s="94">
        <v>2.738</v>
      </c>
      <c r="M22" s="95">
        <v>0.483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180.38324800000004</v>
      </c>
      <c r="G29" s="68">
        <v>49.86472</v>
      </c>
      <c r="H29" s="68">
        <v>67.81924000000001</v>
      </c>
      <c r="I29" s="68">
        <v>18.69512</v>
      </c>
      <c r="J29" s="68">
        <v>29.434420000000003</v>
      </c>
      <c r="K29" s="68">
        <v>0.06385</v>
      </c>
      <c r="L29" s="68">
        <v>2.033586</v>
      </c>
      <c r="M29" s="69">
        <v>12.472312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164.70687600000002</v>
      </c>
      <c r="G30" s="82">
        <v>43.98339</v>
      </c>
      <c r="H30" s="82">
        <v>62.091370000000005</v>
      </c>
      <c r="I30" s="82">
        <v>17.69439</v>
      </c>
      <c r="J30" s="82">
        <v>26.99978</v>
      </c>
      <c r="K30" s="82">
        <v>0.06385</v>
      </c>
      <c r="L30" s="82">
        <v>1.7933940000000002</v>
      </c>
      <c r="M30" s="76">
        <v>12.080702</v>
      </c>
    </row>
    <row r="31" spans="2:13" ht="15" customHeight="1">
      <c r="B31" s="79"/>
      <c r="C31" s="80" t="s">
        <v>36</v>
      </c>
      <c r="D31" s="80"/>
      <c r="E31" s="81"/>
      <c r="F31" s="90">
        <v>102.337716</v>
      </c>
      <c r="G31" s="82">
        <v>26.30487</v>
      </c>
      <c r="H31" s="82">
        <v>39.17043</v>
      </c>
      <c r="I31" s="82">
        <v>11.99305</v>
      </c>
      <c r="J31" s="82">
        <v>18.18255</v>
      </c>
      <c r="K31" s="82">
        <v>0</v>
      </c>
      <c r="L31" s="101">
        <v>1.034072</v>
      </c>
      <c r="M31" s="102">
        <v>5.652744</v>
      </c>
    </row>
    <row r="32" spans="2:13" ht="15" customHeight="1">
      <c r="B32" s="83"/>
      <c r="C32" s="84" t="s">
        <v>37</v>
      </c>
      <c r="D32" s="72"/>
      <c r="E32" s="73"/>
      <c r="F32" s="90">
        <v>62.36916000000001</v>
      </c>
      <c r="G32" s="75">
        <v>17.67852</v>
      </c>
      <c r="H32" s="75">
        <v>22.92094</v>
      </c>
      <c r="I32" s="75">
        <v>5.70134</v>
      </c>
      <c r="J32" s="75">
        <v>8.81723</v>
      </c>
      <c r="K32" s="75">
        <v>0.06385</v>
      </c>
      <c r="L32" s="103">
        <v>0.759322</v>
      </c>
      <c r="M32" s="104">
        <v>6.427958</v>
      </c>
    </row>
    <row r="33" spans="2:13" ht="15" customHeight="1">
      <c r="B33" s="83"/>
      <c r="C33" s="87"/>
      <c r="D33" s="72" t="s">
        <v>34</v>
      </c>
      <c r="E33" s="73"/>
      <c r="F33" s="90">
        <v>10.421935</v>
      </c>
      <c r="G33" s="82">
        <v>6.20867</v>
      </c>
      <c r="H33" s="82">
        <v>2.50061</v>
      </c>
      <c r="I33" s="82">
        <v>0.43249</v>
      </c>
      <c r="J33" s="82">
        <v>0.9535</v>
      </c>
      <c r="K33" s="82">
        <v>0</v>
      </c>
      <c r="L33" s="101">
        <v>0.08064</v>
      </c>
      <c r="M33" s="102">
        <v>0.246025</v>
      </c>
    </row>
    <row r="34" spans="2:13" ht="15" customHeight="1">
      <c r="B34" s="88" t="s">
        <v>32</v>
      </c>
      <c r="C34" s="89"/>
      <c r="D34" s="89"/>
      <c r="E34" s="81"/>
      <c r="F34" s="90">
        <v>15.676372000000002</v>
      </c>
      <c r="G34" s="82">
        <v>5.88133</v>
      </c>
      <c r="H34" s="82">
        <v>5.72787</v>
      </c>
      <c r="I34" s="82">
        <v>1.00073</v>
      </c>
      <c r="J34" s="82">
        <v>2.43464</v>
      </c>
      <c r="K34" s="82">
        <v>0</v>
      </c>
      <c r="L34" s="101">
        <v>0.240192</v>
      </c>
      <c r="M34" s="102">
        <v>0.39161</v>
      </c>
    </row>
    <row r="35" spans="2:13" ht="15" customHeight="1">
      <c r="B35" s="5" t="s">
        <v>43</v>
      </c>
      <c r="C35" s="91"/>
      <c r="D35" s="91"/>
      <c r="E35" s="92"/>
      <c r="F35" s="93">
        <v>41.623284999999996</v>
      </c>
      <c r="G35" s="94">
        <v>13.9118</v>
      </c>
      <c r="H35" s="94">
        <v>16.03286</v>
      </c>
      <c r="I35" s="94">
        <v>3.21587</v>
      </c>
      <c r="J35" s="94">
        <v>6.8373</v>
      </c>
      <c r="K35" s="94">
        <v>0</v>
      </c>
      <c r="L35" s="105">
        <v>0.593028</v>
      </c>
      <c r="M35" s="106">
        <v>1.032427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126.68101700000001</v>
      </c>
      <c r="G43" s="116">
        <v>41.38425</v>
      </c>
      <c r="H43" s="116">
        <v>49.803349</v>
      </c>
      <c r="I43" s="116">
        <v>13.232759999999999</v>
      </c>
      <c r="J43" s="116">
        <v>20.997257</v>
      </c>
      <c r="K43" s="116">
        <v>0.044695</v>
      </c>
      <c r="L43" s="69">
        <v>1.218706</v>
      </c>
      <c r="M43" s="117">
        <v>0.43207</v>
      </c>
      <c r="N43" s="116">
        <v>0.075015</v>
      </c>
      <c r="O43" s="118">
        <v>0.271905</v>
      </c>
      <c r="P43" s="119">
        <v>9.997076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113.60995100000001</v>
      </c>
      <c r="G44" s="82">
        <v>35.837648</v>
      </c>
      <c r="H44" s="82">
        <v>45.199777</v>
      </c>
      <c r="I44" s="82">
        <v>12.429321999999999</v>
      </c>
      <c r="J44" s="82">
        <v>19.026395</v>
      </c>
      <c r="K44" s="82">
        <v>0.044695</v>
      </c>
      <c r="L44" s="101">
        <v>1.072114</v>
      </c>
      <c r="M44" s="90">
        <v>0.43207</v>
      </c>
      <c r="N44" s="82">
        <v>0.075015</v>
      </c>
      <c r="O44" s="166"/>
      <c r="P44" s="121">
        <v>9.683788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70.46181800000001</v>
      </c>
      <c r="G45" s="82">
        <v>20.639791</v>
      </c>
      <c r="H45" s="82">
        <v>28.079108</v>
      </c>
      <c r="I45" s="82">
        <v>8.395135</v>
      </c>
      <c r="J45" s="82">
        <v>12.744682</v>
      </c>
      <c r="K45" s="82">
        <v>0</v>
      </c>
      <c r="L45" s="76">
        <v>0.603102</v>
      </c>
      <c r="M45" s="90">
        <v>0.304261</v>
      </c>
      <c r="N45" s="82">
        <v>0.038139</v>
      </c>
      <c r="O45" s="167"/>
      <c r="P45" s="121">
        <v>4.034261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43.148133</v>
      </c>
      <c r="G46" s="82">
        <v>15.197857</v>
      </c>
      <c r="H46" s="82">
        <v>17.120669</v>
      </c>
      <c r="I46" s="82">
        <v>4.034187</v>
      </c>
      <c r="J46" s="82">
        <v>6.281713</v>
      </c>
      <c r="K46" s="82">
        <v>0.044695</v>
      </c>
      <c r="L46" s="76">
        <v>0.469012</v>
      </c>
      <c r="M46" s="90">
        <v>0.127809</v>
      </c>
      <c r="N46" s="82">
        <v>0.036876</v>
      </c>
      <c r="O46" s="167"/>
      <c r="P46" s="121">
        <v>5.649527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9.133253999999999</v>
      </c>
      <c r="G47" s="82">
        <v>5.976094</v>
      </c>
      <c r="H47" s="82">
        <v>2.000488</v>
      </c>
      <c r="I47" s="82">
        <v>0.345992</v>
      </c>
      <c r="J47" s="82">
        <v>0.7628</v>
      </c>
      <c r="K47" s="82">
        <v>0</v>
      </c>
      <c r="L47" s="76">
        <v>0.04788</v>
      </c>
      <c r="M47" s="90">
        <v>0</v>
      </c>
      <c r="N47" s="82">
        <v>0</v>
      </c>
      <c r="O47" s="167"/>
      <c r="P47" s="121">
        <v>0.19682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13.071066</v>
      </c>
      <c r="G48" s="82">
        <v>5.546602</v>
      </c>
      <c r="H48" s="82">
        <v>4.603572</v>
      </c>
      <c r="I48" s="82">
        <v>0.803438</v>
      </c>
      <c r="J48" s="82">
        <v>1.970862</v>
      </c>
      <c r="K48" s="82">
        <v>0</v>
      </c>
      <c r="L48" s="76">
        <v>0.14659200000000006</v>
      </c>
      <c r="M48" s="90">
        <v>0</v>
      </c>
      <c r="N48" s="82">
        <v>0</v>
      </c>
      <c r="O48" s="167"/>
      <c r="P48" s="121">
        <v>0.313288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32.123173</v>
      </c>
      <c r="G49" s="123">
        <v>12.304736</v>
      </c>
      <c r="H49" s="123">
        <v>12.065039</v>
      </c>
      <c r="I49" s="123">
        <v>2.354036</v>
      </c>
      <c r="J49" s="123">
        <v>5.052724</v>
      </c>
      <c r="K49" s="123">
        <v>0</v>
      </c>
      <c r="L49" s="124">
        <v>0.346638</v>
      </c>
      <c r="M49" s="122">
        <v>0</v>
      </c>
      <c r="N49" s="123">
        <v>0</v>
      </c>
      <c r="O49" s="168"/>
      <c r="P49" s="125">
        <v>0.76186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19.832724</v>
      </c>
      <c r="G58" s="116">
        <v>0.05</v>
      </c>
      <c r="H58" s="116">
        <v>0.81</v>
      </c>
      <c r="I58" s="69">
        <v>0</v>
      </c>
      <c r="J58" s="132"/>
    </row>
    <row r="59" spans="5:10" ht="13.5">
      <c r="E59" s="133" t="s">
        <v>36</v>
      </c>
      <c r="F59" s="90">
        <v>19.832724</v>
      </c>
      <c r="G59" s="82">
        <v>0.05</v>
      </c>
      <c r="H59" s="82">
        <v>0</v>
      </c>
      <c r="I59" s="76">
        <v>0</v>
      </c>
      <c r="J59" s="134"/>
    </row>
    <row r="60" spans="5:10" ht="13.5">
      <c r="E60" s="33" t="s">
        <v>37</v>
      </c>
      <c r="F60" s="135"/>
      <c r="G60" s="123">
        <v>0</v>
      </c>
      <c r="H60" s="123">
        <v>0.81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17.339</v>
      </c>
      <c r="G7" s="45">
        <v>16.461</v>
      </c>
      <c r="H7" s="46">
        <v>0.476</v>
      </c>
      <c r="I7" s="45">
        <v>0.878</v>
      </c>
      <c r="J7" s="45">
        <v>2.667</v>
      </c>
    </row>
    <row r="8" spans="5:10" ht="13.5">
      <c r="E8" s="47" t="s">
        <v>36</v>
      </c>
      <c r="F8" s="48">
        <v>11.418</v>
      </c>
      <c r="G8" s="46">
        <v>10.77</v>
      </c>
      <c r="H8" s="49"/>
      <c r="I8" s="48">
        <v>0.648</v>
      </c>
      <c r="J8" s="50">
        <v>2.068</v>
      </c>
    </row>
    <row r="9" spans="5:10" ht="13.5">
      <c r="E9" s="7" t="s">
        <v>37</v>
      </c>
      <c r="F9" s="51">
        <v>5.921</v>
      </c>
      <c r="G9" s="52">
        <v>5.691</v>
      </c>
      <c r="H9" s="53">
        <v>0.476</v>
      </c>
      <c r="I9" s="54">
        <v>0.23</v>
      </c>
      <c r="J9" s="53">
        <v>0.599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7.402000000000001</v>
      </c>
      <c r="G16" s="68">
        <v>0.11299999999999999</v>
      </c>
      <c r="H16" s="68">
        <v>5.883</v>
      </c>
      <c r="I16" s="68">
        <v>1.406</v>
      </c>
      <c r="J16" s="67">
        <v>15.942</v>
      </c>
      <c r="K16" s="68">
        <v>1.367</v>
      </c>
      <c r="L16" s="68">
        <v>11.174999999999999</v>
      </c>
      <c r="M16" s="69">
        <v>3.4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6.829000000000001</v>
      </c>
      <c r="G17" s="75">
        <v>0.102</v>
      </c>
      <c r="H17" s="75">
        <v>5.4</v>
      </c>
      <c r="I17" s="76">
        <v>1.327</v>
      </c>
      <c r="J17" s="77">
        <v>14.452</v>
      </c>
      <c r="K17" s="75">
        <v>1.217</v>
      </c>
      <c r="L17" s="75">
        <v>10.02</v>
      </c>
      <c r="M17" s="76">
        <v>3.215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4.2299999999999995</v>
      </c>
      <c r="G18" s="82">
        <v>0.074</v>
      </c>
      <c r="H18" s="82">
        <v>3.32</v>
      </c>
      <c r="I18" s="76">
        <v>0.836</v>
      </c>
      <c r="J18" s="74">
        <v>9.296</v>
      </c>
      <c r="K18" s="82">
        <v>0.788</v>
      </c>
      <c r="L18" s="82">
        <v>6.39</v>
      </c>
      <c r="M18" s="76">
        <v>2.118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2.599</v>
      </c>
      <c r="G19" s="75">
        <v>0.028</v>
      </c>
      <c r="H19" s="75">
        <v>2.08</v>
      </c>
      <c r="I19" s="85">
        <v>0.491</v>
      </c>
      <c r="J19" s="74">
        <v>5.156000000000001</v>
      </c>
      <c r="K19" s="75">
        <v>0.429</v>
      </c>
      <c r="L19" s="75">
        <v>3.63</v>
      </c>
      <c r="M19" s="85">
        <v>1.097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0.35</v>
      </c>
      <c r="G20" s="75">
        <v>0.002</v>
      </c>
      <c r="H20" s="75">
        <v>0.303</v>
      </c>
      <c r="I20" s="76">
        <v>0.045</v>
      </c>
      <c r="J20" s="74">
        <v>0.68</v>
      </c>
      <c r="K20" s="82">
        <v>0.047</v>
      </c>
      <c r="L20" s="82">
        <v>0.545</v>
      </c>
      <c r="M20" s="76">
        <v>0.088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0.573</v>
      </c>
      <c r="G21" s="82">
        <v>0.011</v>
      </c>
      <c r="H21" s="82">
        <v>0.483</v>
      </c>
      <c r="I21" s="76">
        <v>0.079</v>
      </c>
      <c r="J21" s="90">
        <v>1.49</v>
      </c>
      <c r="K21" s="82">
        <v>0.15</v>
      </c>
      <c r="L21" s="82">
        <v>1.155</v>
      </c>
      <c r="M21" s="76">
        <v>0.185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1.551</v>
      </c>
      <c r="G22" s="94">
        <v>0.029</v>
      </c>
      <c r="H22" s="94">
        <v>1.293</v>
      </c>
      <c r="I22" s="95">
        <v>0.229</v>
      </c>
      <c r="J22" s="93">
        <v>3.92</v>
      </c>
      <c r="K22" s="94">
        <v>0.369</v>
      </c>
      <c r="L22" s="94">
        <v>3.003</v>
      </c>
      <c r="M22" s="95">
        <v>0.548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195.481709</v>
      </c>
      <c r="G29" s="68">
        <v>58.633250000000004</v>
      </c>
      <c r="H29" s="68">
        <v>74.23275000000001</v>
      </c>
      <c r="I29" s="68">
        <v>21.0202</v>
      </c>
      <c r="J29" s="68">
        <v>31.578619999999997</v>
      </c>
      <c r="K29" s="68">
        <v>0.08085</v>
      </c>
      <c r="L29" s="68">
        <v>2.165096</v>
      </c>
      <c r="M29" s="69">
        <v>7.770943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177.696589</v>
      </c>
      <c r="G30" s="82">
        <v>52.86081</v>
      </c>
      <c r="H30" s="82">
        <v>67.66255000000001</v>
      </c>
      <c r="I30" s="82">
        <v>19.63523</v>
      </c>
      <c r="J30" s="82">
        <v>28.43022</v>
      </c>
      <c r="K30" s="82">
        <v>0.08085</v>
      </c>
      <c r="L30" s="82">
        <v>1.9098640000000002</v>
      </c>
      <c r="M30" s="76">
        <v>7.117065</v>
      </c>
    </row>
    <row r="31" spans="2:13" ht="15" customHeight="1">
      <c r="B31" s="79"/>
      <c r="C31" s="80" t="s">
        <v>36</v>
      </c>
      <c r="D31" s="80"/>
      <c r="E31" s="81"/>
      <c r="F31" s="90">
        <v>113.35204999999999</v>
      </c>
      <c r="G31" s="82">
        <v>33.11435</v>
      </c>
      <c r="H31" s="82">
        <v>41.90471</v>
      </c>
      <c r="I31" s="82">
        <v>13.71359</v>
      </c>
      <c r="J31" s="82">
        <v>18.41145</v>
      </c>
      <c r="K31" s="82">
        <v>0</v>
      </c>
      <c r="L31" s="101">
        <v>1.196136</v>
      </c>
      <c r="M31" s="102">
        <v>5.011814</v>
      </c>
    </row>
    <row r="32" spans="2:13" ht="15" customHeight="1">
      <c r="B32" s="83"/>
      <c r="C32" s="84" t="s">
        <v>37</v>
      </c>
      <c r="D32" s="72"/>
      <c r="E32" s="73"/>
      <c r="F32" s="90">
        <v>64.344539</v>
      </c>
      <c r="G32" s="75">
        <v>19.74646</v>
      </c>
      <c r="H32" s="75">
        <v>25.75784</v>
      </c>
      <c r="I32" s="75">
        <v>5.92164</v>
      </c>
      <c r="J32" s="75">
        <v>10.01877</v>
      </c>
      <c r="K32" s="75">
        <v>0.08085</v>
      </c>
      <c r="L32" s="103">
        <v>0.713728</v>
      </c>
      <c r="M32" s="104">
        <v>2.105251</v>
      </c>
    </row>
    <row r="33" spans="2:13" ht="15" customHeight="1">
      <c r="B33" s="83"/>
      <c r="C33" s="87"/>
      <c r="D33" s="72" t="s">
        <v>34</v>
      </c>
      <c r="E33" s="73"/>
      <c r="F33" s="90">
        <v>6.961628</v>
      </c>
      <c r="G33" s="82">
        <v>2.63495</v>
      </c>
      <c r="H33" s="82">
        <v>2.62963</v>
      </c>
      <c r="I33" s="82">
        <v>0.50282</v>
      </c>
      <c r="J33" s="82">
        <v>0.83552</v>
      </c>
      <c r="K33" s="82">
        <v>0</v>
      </c>
      <c r="L33" s="101">
        <v>0.0864</v>
      </c>
      <c r="M33" s="102">
        <v>0.272308</v>
      </c>
    </row>
    <row r="34" spans="2:13" ht="15" customHeight="1">
      <c r="B34" s="88" t="s">
        <v>32</v>
      </c>
      <c r="C34" s="89"/>
      <c r="D34" s="89"/>
      <c r="E34" s="81"/>
      <c r="F34" s="90">
        <v>17.785119999999996</v>
      </c>
      <c r="G34" s="82">
        <v>5.77244</v>
      </c>
      <c r="H34" s="82">
        <v>6.5702</v>
      </c>
      <c r="I34" s="82">
        <v>1.38497</v>
      </c>
      <c r="J34" s="82">
        <v>3.1484</v>
      </c>
      <c r="K34" s="82">
        <v>0</v>
      </c>
      <c r="L34" s="101">
        <v>0.255232</v>
      </c>
      <c r="M34" s="102">
        <v>0.6538779999999997</v>
      </c>
    </row>
    <row r="35" spans="2:13" ht="15" customHeight="1">
      <c r="B35" s="5" t="s">
        <v>43</v>
      </c>
      <c r="C35" s="91"/>
      <c r="D35" s="91"/>
      <c r="E35" s="92"/>
      <c r="F35" s="93">
        <v>46.430569</v>
      </c>
      <c r="G35" s="94">
        <v>15.03876</v>
      </c>
      <c r="H35" s="94">
        <v>17.77878</v>
      </c>
      <c r="I35" s="94">
        <v>3.83023</v>
      </c>
      <c r="J35" s="94">
        <v>7.67995</v>
      </c>
      <c r="K35" s="94">
        <v>0</v>
      </c>
      <c r="L35" s="105">
        <v>0.658388</v>
      </c>
      <c r="M35" s="106">
        <v>1.444461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143.043281</v>
      </c>
      <c r="G43" s="116">
        <v>49.570494999999994</v>
      </c>
      <c r="H43" s="116">
        <v>54.548246000000006</v>
      </c>
      <c r="I43" s="116">
        <v>14.927122</v>
      </c>
      <c r="J43" s="116">
        <v>22.581657</v>
      </c>
      <c r="K43" s="116">
        <v>0.056595</v>
      </c>
      <c r="L43" s="69">
        <v>1.359166</v>
      </c>
      <c r="M43" s="117">
        <v>1.097038</v>
      </c>
      <c r="N43" s="116">
        <v>0.153305</v>
      </c>
      <c r="O43" s="118">
        <v>0.268959</v>
      </c>
      <c r="P43" s="119">
        <v>5.540263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128.464789</v>
      </c>
      <c r="G44" s="82">
        <v>44.148028999999994</v>
      </c>
      <c r="H44" s="82">
        <v>49.236253000000005</v>
      </c>
      <c r="I44" s="82">
        <v>13.794943</v>
      </c>
      <c r="J44" s="82">
        <v>20.030395</v>
      </c>
      <c r="K44" s="82">
        <v>0.056595</v>
      </c>
      <c r="L44" s="101">
        <v>1.198574</v>
      </c>
      <c r="M44" s="90">
        <v>1.097038</v>
      </c>
      <c r="N44" s="82">
        <v>0.153305</v>
      </c>
      <c r="O44" s="166"/>
      <c r="P44" s="121">
        <v>5.009493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79.81443300000001</v>
      </c>
      <c r="G45" s="82">
        <v>26.462694</v>
      </c>
      <c r="H45" s="82">
        <v>30.088249</v>
      </c>
      <c r="I45" s="82">
        <v>9.599513</v>
      </c>
      <c r="J45" s="82">
        <v>12.915391</v>
      </c>
      <c r="K45" s="82">
        <v>0</v>
      </c>
      <c r="L45" s="76">
        <v>0.748586</v>
      </c>
      <c r="M45" s="90">
        <v>0.513804</v>
      </c>
      <c r="N45" s="82">
        <v>0.087273</v>
      </c>
      <c r="O45" s="167"/>
      <c r="P45" s="121">
        <v>3.50827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48.650355999999995</v>
      </c>
      <c r="G46" s="82">
        <v>17.685335</v>
      </c>
      <c r="H46" s="82">
        <v>19.148004</v>
      </c>
      <c r="I46" s="82">
        <v>4.19543</v>
      </c>
      <c r="J46" s="82">
        <v>7.115004</v>
      </c>
      <c r="K46" s="82">
        <v>0.056595</v>
      </c>
      <c r="L46" s="76">
        <v>0.44998800000000005</v>
      </c>
      <c r="M46" s="90">
        <v>0.583234</v>
      </c>
      <c r="N46" s="82">
        <v>0.066032</v>
      </c>
      <c r="O46" s="167"/>
      <c r="P46" s="121">
        <v>1.501223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5.558108</v>
      </c>
      <c r="G47" s="82">
        <v>2.332432</v>
      </c>
      <c r="H47" s="82">
        <v>2.103704</v>
      </c>
      <c r="I47" s="82">
        <v>0.402256</v>
      </c>
      <c r="J47" s="82">
        <v>0.668416</v>
      </c>
      <c r="K47" s="82">
        <v>0</v>
      </c>
      <c r="L47" s="76">
        <v>0.0513</v>
      </c>
      <c r="M47" s="90">
        <v>0</v>
      </c>
      <c r="N47" s="82">
        <v>0</v>
      </c>
      <c r="O47" s="167"/>
      <c r="P47" s="121">
        <v>0.217846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14.578492</v>
      </c>
      <c r="G48" s="82">
        <v>5.422466</v>
      </c>
      <c r="H48" s="82">
        <v>5.311993</v>
      </c>
      <c r="I48" s="82">
        <v>1.132179</v>
      </c>
      <c r="J48" s="82">
        <v>2.551262</v>
      </c>
      <c r="K48" s="82">
        <v>0</v>
      </c>
      <c r="L48" s="76">
        <v>0.16059200000000007</v>
      </c>
      <c r="M48" s="90">
        <v>0</v>
      </c>
      <c r="N48" s="82">
        <v>0</v>
      </c>
      <c r="O48" s="167"/>
      <c r="P48" s="121">
        <v>0.5307700000000004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35.803175</v>
      </c>
      <c r="G49" s="123">
        <v>13.442763</v>
      </c>
      <c r="H49" s="123">
        <v>13.369716</v>
      </c>
      <c r="I49" s="123">
        <v>2.843861</v>
      </c>
      <c r="J49" s="123">
        <v>5.723347</v>
      </c>
      <c r="K49" s="123">
        <v>0</v>
      </c>
      <c r="L49" s="124">
        <v>0.423488</v>
      </c>
      <c r="M49" s="122">
        <v>0</v>
      </c>
      <c r="N49" s="123">
        <v>0</v>
      </c>
      <c r="O49" s="168"/>
      <c r="P49" s="125">
        <v>1.084178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17.25253</v>
      </c>
      <c r="G58" s="116">
        <v>0.25</v>
      </c>
      <c r="H58" s="116">
        <v>2.52</v>
      </c>
      <c r="I58" s="69">
        <v>0</v>
      </c>
      <c r="J58" s="132"/>
    </row>
    <row r="59" spans="5:10" ht="13.5">
      <c r="E59" s="133" t="s">
        <v>36</v>
      </c>
      <c r="F59" s="90">
        <v>17.25253</v>
      </c>
      <c r="G59" s="82">
        <v>0.05</v>
      </c>
      <c r="H59" s="82">
        <v>0</v>
      </c>
      <c r="I59" s="76">
        <v>0</v>
      </c>
      <c r="J59" s="134"/>
    </row>
    <row r="60" spans="5:10" ht="13.5">
      <c r="E60" s="33" t="s">
        <v>37</v>
      </c>
      <c r="F60" s="135"/>
      <c r="G60" s="123">
        <v>0.2</v>
      </c>
      <c r="H60" s="123">
        <v>2.52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17.393</v>
      </c>
      <c r="G7" s="45">
        <v>16.516000000000002</v>
      </c>
      <c r="H7" s="46">
        <v>0.488</v>
      </c>
      <c r="I7" s="45">
        <v>0.877</v>
      </c>
      <c r="J7" s="45">
        <v>2.667</v>
      </c>
    </row>
    <row r="8" spans="5:10" ht="13.5">
      <c r="E8" s="47" t="s">
        <v>36</v>
      </c>
      <c r="F8" s="48">
        <v>11.466000000000001</v>
      </c>
      <c r="G8" s="46">
        <v>10.819</v>
      </c>
      <c r="H8" s="49"/>
      <c r="I8" s="48">
        <v>0.647</v>
      </c>
      <c r="J8" s="50">
        <v>2.068</v>
      </c>
    </row>
    <row r="9" spans="5:10" ht="13.5">
      <c r="E9" s="7" t="s">
        <v>37</v>
      </c>
      <c r="F9" s="51">
        <v>5.9270000000000005</v>
      </c>
      <c r="G9" s="52">
        <v>5.697</v>
      </c>
      <c r="H9" s="53">
        <v>0.488</v>
      </c>
      <c r="I9" s="54">
        <v>0.23</v>
      </c>
      <c r="J9" s="53">
        <v>0.599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7.359</v>
      </c>
      <c r="G16" s="68">
        <v>0.09399999999999999</v>
      </c>
      <c r="H16" s="68">
        <v>5.925</v>
      </c>
      <c r="I16" s="68">
        <v>1.34</v>
      </c>
      <c r="J16" s="67">
        <v>15.519</v>
      </c>
      <c r="K16" s="68">
        <v>1.084</v>
      </c>
      <c r="L16" s="68">
        <v>11.319</v>
      </c>
      <c r="M16" s="69">
        <v>3.116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6.788</v>
      </c>
      <c r="G17" s="75">
        <v>0.08499999999999999</v>
      </c>
      <c r="H17" s="75">
        <v>5.442</v>
      </c>
      <c r="I17" s="76">
        <v>1.2610000000000001</v>
      </c>
      <c r="J17" s="77">
        <v>14.154</v>
      </c>
      <c r="K17" s="75">
        <v>0.977</v>
      </c>
      <c r="L17" s="75">
        <v>10.227</v>
      </c>
      <c r="M17" s="76">
        <v>2.95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4.234</v>
      </c>
      <c r="G18" s="82">
        <v>0.048</v>
      </c>
      <c r="H18" s="82">
        <v>3.403</v>
      </c>
      <c r="I18" s="76">
        <v>0.783</v>
      </c>
      <c r="J18" s="74">
        <v>9.017</v>
      </c>
      <c r="K18" s="82">
        <v>0.491</v>
      </c>
      <c r="L18" s="82">
        <v>6.582</v>
      </c>
      <c r="M18" s="76">
        <v>1.944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2.5540000000000003</v>
      </c>
      <c r="G19" s="75">
        <v>0.037</v>
      </c>
      <c r="H19" s="75">
        <v>2.039</v>
      </c>
      <c r="I19" s="85">
        <v>0.478</v>
      </c>
      <c r="J19" s="74">
        <v>5.1370000000000005</v>
      </c>
      <c r="K19" s="75">
        <v>0.486</v>
      </c>
      <c r="L19" s="75">
        <v>3.645</v>
      </c>
      <c r="M19" s="85">
        <v>1.006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0.348</v>
      </c>
      <c r="G20" s="75">
        <v>0.006</v>
      </c>
      <c r="H20" s="75">
        <v>0.303</v>
      </c>
      <c r="I20" s="76">
        <v>0.039</v>
      </c>
      <c r="J20" s="74">
        <v>0.633</v>
      </c>
      <c r="K20" s="82">
        <v>0.061</v>
      </c>
      <c r="L20" s="82">
        <v>0.513</v>
      </c>
      <c r="M20" s="76">
        <v>0.059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0.571</v>
      </c>
      <c r="G21" s="82">
        <v>0.009</v>
      </c>
      <c r="H21" s="82">
        <v>0.483</v>
      </c>
      <c r="I21" s="76">
        <v>0.079</v>
      </c>
      <c r="J21" s="90">
        <v>1.365</v>
      </c>
      <c r="K21" s="82">
        <v>0.107</v>
      </c>
      <c r="L21" s="82">
        <v>1.092</v>
      </c>
      <c r="M21" s="76">
        <v>0.166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1.526</v>
      </c>
      <c r="G22" s="94">
        <v>0.026</v>
      </c>
      <c r="H22" s="94">
        <v>1.282</v>
      </c>
      <c r="I22" s="95">
        <v>0.218</v>
      </c>
      <c r="J22" s="93">
        <v>3.724</v>
      </c>
      <c r="K22" s="94">
        <v>0.31</v>
      </c>
      <c r="L22" s="94">
        <v>2.892</v>
      </c>
      <c r="M22" s="95">
        <v>0.522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175.18918000000002</v>
      </c>
      <c r="G29" s="68">
        <v>40.39611000000001</v>
      </c>
      <c r="H29" s="68">
        <v>72.99593</v>
      </c>
      <c r="I29" s="68">
        <v>20.04453</v>
      </c>
      <c r="J29" s="68">
        <v>32.90037</v>
      </c>
      <c r="K29" s="68">
        <v>0.11585</v>
      </c>
      <c r="L29" s="68">
        <v>1.741834</v>
      </c>
      <c r="M29" s="69">
        <v>6.994556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160.71965300000002</v>
      </c>
      <c r="G30" s="82">
        <v>36.622240000000005</v>
      </c>
      <c r="H30" s="82">
        <v>66.95115</v>
      </c>
      <c r="I30" s="82">
        <v>18.68126</v>
      </c>
      <c r="J30" s="82">
        <v>30.103880000000004</v>
      </c>
      <c r="K30" s="82">
        <v>0.11585</v>
      </c>
      <c r="L30" s="82">
        <v>1.561722</v>
      </c>
      <c r="M30" s="76">
        <v>6.683551</v>
      </c>
    </row>
    <row r="31" spans="2:13" ht="15" customHeight="1">
      <c r="B31" s="79"/>
      <c r="C31" s="80" t="s">
        <v>36</v>
      </c>
      <c r="D31" s="80"/>
      <c r="E31" s="81"/>
      <c r="F31" s="90">
        <v>99.21609600000001</v>
      </c>
      <c r="G31" s="82">
        <v>18.9082</v>
      </c>
      <c r="H31" s="82">
        <v>42.41652</v>
      </c>
      <c r="I31" s="82">
        <v>12.61271</v>
      </c>
      <c r="J31" s="82">
        <v>19.60384</v>
      </c>
      <c r="K31" s="82">
        <v>0</v>
      </c>
      <c r="L31" s="101">
        <v>0.839102</v>
      </c>
      <c r="M31" s="102">
        <v>4.835724</v>
      </c>
    </row>
    <row r="32" spans="2:13" ht="15" customHeight="1">
      <c r="B32" s="83"/>
      <c r="C32" s="84" t="s">
        <v>37</v>
      </c>
      <c r="D32" s="72"/>
      <c r="E32" s="73"/>
      <c r="F32" s="90">
        <v>61.50355700000001</v>
      </c>
      <c r="G32" s="75">
        <v>17.71404</v>
      </c>
      <c r="H32" s="75">
        <v>24.53463</v>
      </c>
      <c r="I32" s="75">
        <v>6.06855</v>
      </c>
      <c r="J32" s="75">
        <v>10.50004</v>
      </c>
      <c r="K32" s="75">
        <v>0.11585</v>
      </c>
      <c r="L32" s="103">
        <v>0.72262</v>
      </c>
      <c r="M32" s="104">
        <v>1.8478269999999997</v>
      </c>
    </row>
    <row r="33" spans="2:13" ht="15" customHeight="1">
      <c r="B33" s="83"/>
      <c r="C33" s="87"/>
      <c r="D33" s="72" t="s">
        <v>34</v>
      </c>
      <c r="E33" s="73"/>
      <c r="F33" s="90">
        <v>6.851324</v>
      </c>
      <c r="G33" s="82">
        <v>2.6627</v>
      </c>
      <c r="H33" s="82">
        <v>2.63534</v>
      </c>
      <c r="I33" s="82">
        <v>0.32691</v>
      </c>
      <c r="J33" s="82">
        <v>0.84411</v>
      </c>
      <c r="K33" s="82">
        <v>0</v>
      </c>
      <c r="L33" s="101">
        <v>0.107594</v>
      </c>
      <c r="M33" s="102">
        <v>0.27467</v>
      </c>
    </row>
    <row r="34" spans="2:13" ht="15" customHeight="1">
      <c r="B34" s="88" t="s">
        <v>32</v>
      </c>
      <c r="C34" s="89"/>
      <c r="D34" s="89"/>
      <c r="E34" s="81"/>
      <c r="F34" s="90">
        <v>14.469527</v>
      </c>
      <c r="G34" s="82">
        <v>3.77387</v>
      </c>
      <c r="H34" s="82">
        <v>6.04478</v>
      </c>
      <c r="I34" s="82">
        <v>1.36327</v>
      </c>
      <c r="J34" s="82">
        <v>2.79649</v>
      </c>
      <c r="K34" s="82">
        <v>0</v>
      </c>
      <c r="L34" s="101">
        <v>0.180112</v>
      </c>
      <c r="M34" s="102">
        <v>0.31100500000000064</v>
      </c>
    </row>
    <row r="35" spans="2:13" ht="15" customHeight="1">
      <c r="B35" s="5" t="s">
        <v>43</v>
      </c>
      <c r="C35" s="91"/>
      <c r="D35" s="91"/>
      <c r="E35" s="92"/>
      <c r="F35" s="93">
        <v>41.096334000000006</v>
      </c>
      <c r="G35" s="94">
        <v>10.68246</v>
      </c>
      <c r="H35" s="94">
        <v>17.22792</v>
      </c>
      <c r="I35" s="94">
        <v>3.96451</v>
      </c>
      <c r="J35" s="94">
        <v>7.71184</v>
      </c>
      <c r="K35" s="94">
        <v>0</v>
      </c>
      <c r="L35" s="105">
        <v>0.568804</v>
      </c>
      <c r="M35" s="106">
        <v>0.9408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126.595188</v>
      </c>
      <c r="G43" s="116">
        <v>34.260677</v>
      </c>
      <c r="H43" s="116">
        <v>53.498521999999994</v>
      </c>
      <c r="I43" s="116">
        <v>14.208283</v>
      </c>
      <c r="J43" s="116">
        <v>23.452946999999998</v>
      </c>
      <c r="K43" s="116">
        <v>0.081095</v>
      </c>
      <c r="L43" s="69">
        <v>1.093664</v>
      </c>
      <c r="M43" s="117">
        <v>0.583627</v>
      </c>
      <c r="N43" s="116">
        <v>0</v>
      </c>
      <c r="O43" s="118">
        <v>0.179779</v>
      </c>
      <c r="P43" s="119">
        <v>5.003659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114.81352899999999</v>
      </c>
      <c r="G44" s="82">
        <v>30.802104999999997</v>
      </c>
      <c r="H44" s="82">
        <v>48.635290999999995</v>
      </c>
      <c r="I44" s="82">
        <v>13.109573</v>
      </c>
      <c r="J44" s="82">
        <v>21.203923</v>
      </c>
      <c r="K44" s="82">
        <v>0.081095</v>
      </c>
      <c r="L44" s="101">
        <v>0.981542</v>
      </c>
      <c r="M44" s="90">
        <v>0.583627</v>
      </c>
      <c r="N44" s="82">
        <v>0</v>
      </c>
      <c r="O44" s="166"/>
      <c r="P44" s="121">
        <v>4.754855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68.65034499999999</v>
      </c>
      <c r="G45" s="82">
        <v>15.202741</v>
      </c>
      <c r="H45" s="82">
        <v>30.341181</v>
      </c>
      <c r="I45" s="82">
        <v>8.828897</v>
      </c>
      <c r="J45" s="82">
        <v>13.753574</v>
      </c>
      <c r="K45" s="82">
        <v>0</v>
      </c>
      <c r="L45" s="76">
        <v>0.523952</v>
      </c>
      <c r="M45" s="90">
        <v>0.422378</v>
      </c>
      <c r="N45" s="82">
        <v>0</v>
      </c>
      <c r="O45" s="167"/>
      <c r="P45" s="121">
        <v>3.433412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46.163184</v>
      </c>
      <c r="G46" s="82">
        <v>15.599364</v>
      </c>
      <c r="H46" s="82">
        <v>18.29411</v>
      </c>
      <c r="I46" s="82">
        <v>4.280676</v>
      </c>
      <c r="J46" s="82">
        <v>7.450349</v>
      </c>
      <c r="K46" s="82">
        <v>0.081095</v>
      </c>
      <c r="L46" s="76">
        <v>0.45759000000000005</v>
      </c>
      <c r="M46" s="90">
        <v>0.161249</v>
      </c>
      <c r="N46" s="82">
        <v>0</v>
      </c>
      <c r="O46" s="167"/>
      <c r="P46" s="121">
        <v>1.321443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5.493616</v>
      </c>
      <c r="G47" s="82">
        <v>2.385134</v>
      </c>
      <c r="H47" s="82">
        <v>2.108272</v>
      </c>
      <c r="I47" s="82">
        <v>0.261528</v>
      </c>
      <c r="J47" s="82">
        <v>0.675288</v>
      </c>
      <c r="K47" s="82">
        <v>0</v>
      </c>
      <c r="L47" s="76">
        <v>0.063394</v>
      </c>
      <c r="M47" s="90">
        <v>0</v>
      </c>
      <c r="N47" s="82">
        <v>0</v>
      </c>
      <c r="O47" s="167"/>
      <c r="P47" s="121">
        <v>0.219736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11.781659</v>
      </c>
      <c r="G48" s="82">
        <v>3.458572</v>
      </c>
      <c r="H48" s="82">
        <v>4.863231</v>
      </c>
      <c r="I48" s="82">
        <v>1.09871</v>
      </c>
      <c r="J48" s="82">
        <v>2.249024</v>
      </c>
      <c r="K48" s="82">
        <v>0</v>
      </c>
      <c r="L48" s="76">
        <v>0.11212199999999994</v>
      </c>
      <c r="M48" s="90">
        <v>0</v>
      </c>
      <c r="N48" s="82">
        <v>0</v>
      </c>
      <c r="O48" s="167"/>
      <c r="P48" s="121">
        <v>0.2488039999999998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31.166188</v>
      </c>
      <c r="G49" s="123">
        <v>9.255761</v>
      </c>
      <c r="H49" s="123">
        <v>12.940976</v>
      </c>
      <c r="I49" s="123">
        <v>2.919578</v>
      </c>
      <c r="J49" s="123">
        <v>5.689769</v>
      </c>
      <c r="K49" s="123">
        <v>0</v>
      </c>
      <c r="L49" s="124">
        <v>0.360104</v>
      </c>
      <c r="M49" s="122">
        <v>0</v>
      </c>
      <c r="N49" s="123">
        <v>0</v>
      </c>
      <c r="O49" s="168"/>
      <c r="P49" s="125">
        <v>0.689661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17.604395</v>
      </c>
      <c r="G58" s="116">
        <v>0.05</v>
      </c>
      <c r="H58" s="116">
        <v>2.1</v>
      </c>
      <c r="I58" s="69">
        <v>0</v>
      </c>
      <c r="J58" s="132"/>
    </row>
    <row r="59" spans="5:10" ht="13.5">
      <c r="E59" s="133" t="s">
        <v>36</v>
      </c>
      <c r="F59" s="90">
        <v>17.604395</v>
      </c>
      <c r="G59" s="82">
        <v>0.05</v>
      </c>
      <c r="H59" s="82">
        <v>0</v>
      </c>
      <c r="I59" s="76">
        <v>0</v>
      </c>
      <c r="J59" s="134"/>
    </row>
    <row r="60" spans="5:10" ht="13.5">
      <c r="E60" s="33" t="s">
        <v>37</v>
      </c>
      <c r="F60" s="135"/>
      <c r="G60" s="123">
        <v>0</v>
      </c>
      <c r="H60" s="123">
        <v>2.1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17.402</v>
      </c>
      <c r="G7" s="45">
        <v>16.523</v>
      </c>
      <c r="H7" s="46">
        <v>0.5</v>
      </c>
      <c r="I7" s="45">
        <v>0.879</v>
      </c>
      <c r="J7" s="45">
        <v>2.665</v>
      </c>
    </row>
    <row r="8" spans="5:10" ht="13.5">
      <c r="E8" s="47" t="s">
        <v>36</v>
      </c>
      <c r="F8" s="48">
        <v>11.484</v>
      </c>
      <c r="G8" s="46">
        <v>10.831</v>
      </c>
      <c r="H8" s="49"/>
      <c r="I8" s="48">
        <v>0.653</v>
      </c>
      <c r="J8" s="50">
        <v>2.068</v>
      </c>
    </row>
    <row r="9" spans="5:10" ht="13.5">
      <c r="E9" s="7" t="s">
        <v>37</v>
      </c>
      <c r="F9" s="51">
        <v>5.918</v>
      </c>
      <c r="G9" s="52">
        <v>5.692</v>
      </c>
      <c r="H9" s="53">
        <v>0.5</v>
      </c>
      <c r="I9" s="54">
        <v>0.226</v>
      </c>
      <c r="J9" s="53">
        <v>0.597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6.848</v>
      </c>
      <c r="G16" s="68">
        <v>0.1</v>
      </c>
      <c r="H16" s="68">
        <v>5.502000000000001</v>
      </c>
      <c r="I16" s="68">
        <v>1.246</v>
      </c>
      <c r="J16" s="67">
        <v>14</v>
      </c>
      <c r="K16" s="68">
        <v>1.1139999999999999</v>
      </c>
      <c r="L16" s="68">
        <v>10.091000000000001</v>
      </c>
      <c r="M16" s="69">
        <v>2.795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6.343</v>
      </c>
      <c r="G17" s="75">
        <v>0.092</v>
      </c>
      <c r="H17" s="75">
        <v>5.07</v>
      </c>
      <c r="I17" s="76">
        <v>1.181</v>
      </c>
      <c r="J17" s="77">
        <v>12.748</v>
      </c>
      <c r="K17" s="75">
        <v>0.963</v>
      </c>
      <c r="L17" s="75">
        <v>9.134</v>
      </c>
      <c r="M17" s="76">
        <v>2.651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4.075</v>
      </c>
      <c r="G18" s="82">
        <v>0.056</v>
      </c>
      <c r="H18" s="82">
        <v>3.254</v>
      </c>
      <c r="I18" s="76">
        <v>0.765</v>
      </c>
      <c r="J18" s="74">
        <v>8.411999999999999</v>
      </c>
      <c r="K18" s="82">
        <v>0.565</v>
      </c>
      <c r="L18" s="82">
        <v>6.077</v>
      </c>
      <c r="M18" s="76">
        <v>1.77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2.2680000000000002</v>
      </c>
      <c r="G19" s="75">
        <v>0.036</v>
      </c>
      <c r="H19" s="75">
        <v>1.816</v>
      </c>
      <c r="I19" s="85">
        <v>0.416</v>
      </c>
      <c r="J19" s="74">
        <v>4.336</v>
      </c>
      <c r="K19" s="75">
        <v>0.398</v>
      </c>
      <c r="L19" s="75">
        <v>3.057</v>
      </c>
      <c r="M19" s="85">
        <v>0.881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0.29000000000000004</v>
      </c>
      <c r="G20" s="75">
        <v>0.006</v>
      </c>
      <c r="H20" s="75">
        <v>0.249</v>
      </c>
      <c r="I20" s="76">
        <v>0.035</v>
      </c>
      <c r="J20" s="74">
        <v>0.449</v>
      </c>
      <c r="K20" s="82">
        <v>0.03</v>
      </c>
      <c r="L20" s="82">
        <v>0.355</v>
      </c>
      <c r="M20" s="76">
        <v>0.064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0.505</v>
      </c>
      <c r="G21" s="82">
        <v>0.008</v>
      </c>
      <c r="H21" s="82">
        <v>0.432</v>
      </c>
      <c r="I21" s="76">
        <v>0.065</v>
      </c>
      <c r="J21" s="90">
        <v>1.2519999999999998</v>
      </c>
      <c r="K21" s="82">
        <v>0.151</v>
      </c>
      <c r="L21" s="82">
        <v>0.957</v>
      </c>
      <c r="M21" s="76">
        <v>0.144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1.418</v>
      </c>
      <c r="G22" s="94">
        <v>0.021</v>
      </c>
      <c r="H22" s="94">
        <v>1.207</v>
      </c>
      <c r="I22" s="95">
        <v>0.19</v>
      </c>
      <c r="J22" s="93">
        <v>3.21</v>
      </c>
      <c r="K22" s="94">
        <v>0.324</v>
      </c>
      <c r="L22" s="94">
        <v>2.481</v>
      </c>
      <c r="M22" s="95">
        <v>0.405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175.633458</v>
      </c>
      <c r="G29" s="68">
        <v>46.25711</v>
      </c>
      <c r="H29" s="68">
        <v>69.88566</v>
      </c>
      <c r="I29" s="68">
        <v>17.97105</v>
      </c>
      <c r="J29" s="68">
        <v>30.42993</v>
      </c>
      <c r="K29" s="68">
        <v>0</v>
      </c>
      <c r="L29" s="68">
        <v>1.67232</v>
      </c>
      <c r="M29" s="69">
        <v>9.417388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159.60619599999998</v>
      </c>
      <c r="G30" s="82">
        <v>39.681169999999995</v>
      </c>
      <c r="H30" s="82">
        <v>64.77733</v>
      </c>
      <c r="I30" s="82">
        <v>17.13165</v>
      </c>
      <c r="J30" s="82">
        <v>27.56718</v>
      </c>
      <c r="K30" s="82">
        <v>0</v>
      </c>
      <c r="L30" s="82">
        <v>1.3917220000000001</v>
      </c>
      <c r="M30" s="76">
        <v>9.057144</v>
      </c>
    </row>
    <row r="31" spans="2:13" ht="15" customHeight="1">
      <c r="B31" s="79"/>
      <c r="C31" s="80" t="s">
        <v>36</v>
      </c>
      <c r="D31" s="80"/>
      <c r="E31" s="81"/>
      <c r="F31" s="90">
        <v>101.04887599999998</v>
      </c>
      <c r="G31" s="82">
        <v>23.90704</v>
      </c>
      <c r="H31" s="82">
        <v>41.17863</v>
      </c>
      <c r="I31" s="82">
        <v>11.69712</v>
      </c>
      <c r="J31" s="82">
        <v>18.14755</v>
      </c>
      <c r="K31" s="82">
        <v>0</v>
      </c>
      <c r="L31" s="101">
        <v>0.80886</v>
      </c>
      <c r="M31" s="102">
        <v>5.309676</v>
      </c>
    </row>
    <row r="32" spans="2:13" ht="15" customHeight="1">
      <c r="B32" s="83"/>
      <c r="C32" s="84" t="s">
        <v>37</v>
      </c>
      <c r="D32" s="72"/>
      <c r="E32" s="73"/>
      <c r="F32" s="90">
        <v>58.55732</v>
      </c>
      <c r="G32" s="75">
        <v>15.77413</v>
      </c>
      <c r="H32" s="75">
        <v>23.5987</v>
      </c>
      <c r="I32" s="75">
        <v>5.43453</v>
      </c>
      <c r="J32" s="75">
        <v>9.41963</v>
      </c>
      <c r="K32" s="75">
        <v>0</v>
      </c>
      <c r="L32" s="103">
        <v>0.582862</v>
      </c>
      <c r="M32" s="104">
        <v>3.7474679999999996</v>
      </c>
    </row>
    <row r="33" spans="2:13" ht="15" customHeight="1">
      <c r="B33" s="83"/>
      <c r="C33" s="87"/>
      <c r="D33" s="72" t="s">
        <v>34</v>
      </c>
      <c r="E33" s="73"/>
      <c r="F33" s="90">
        <v>4.387301000000001</v>
      </c>
      <c r="G33" s="82">
        <v>1.25293</v>
      </c>
      <c r="H33" s="82">
        <v>1.84876</v>
      </c>
      <c r="I33" s="82">
        <v>0.37112</v>
      </c>
      <c r="J33" s="82">
        <v>0.58262</v>
      </c>
      <c r="K33" s="82">
        <v>0</v>
      </c>
      <c r="L33" s="101">
        <v>0.03457</v>
      </c>
      <c r="M33" s="102">
        <v>0.297301</v>
      </c>
    </row>
    <row r="34" spans="2:13" ht="15" customHeight="1">
      <c r="B34" s="88" t="s">
        <v>32</v>
      </c>
      <c r="C34" s="89"/>
      <c r="D34" s="89"/>
      <c r="E34" s="81"/>
      <c r="F34" s="90">
        <v>16.027262</v>
      </c>
      <c r="G34" s="82">
        <v>6.57594</v>
      </c>
      <c r="H34" s="82">
        <v>5.10833</v>
      </c>
      <c r="I34" s="82">
        <v>0.8394</v>
      </c>
      <c r="J34" s="82">
        <v>2.86275</v>
      </c>
      <c r="K34" s="82">
        <v>0</v>
      </c>
      <c r="L34" s="101">
        <v>0.280598</v>
      </c>
      <c r="M34" s="102">
        <v>0.36024400000000156</v>
      </c>
    </row>
    <row r="35" spans="2:13" ht="15" customHeight="1">
      <c r="B35" s="5" t="s">
        <v>43</v>
      </c>
      <c r="C35" s="91"/>
      <c r="D35" s="91"/>
      <c r="E35" s="92"/>
      <c r="F35" s="93">
        <v>39.740301</v>
      </c>
      <c r="G35" s="94">
        <v>11.54808</v>
      </c>
      <c r="H35" s="94">
        <v>15.79789</v>
      </c>
      <c r="I35" s="94">
        <v>3.02095</v>
      </c>
      <c r="J35" s="94">
        <v>7.70089</v>
      </c>
      <c r="K35" s="94">
        <v>0</v>
      </c>
      <c r="L35" s="105">
        <v>0.563526</v>
      </c>
      <c r="M35" s="106">
        <v>1.108965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126.75449</v>
      </c>
      <c r="G43" s="116">
        <v>39.892115</v>
      </c>
      <c r="H43" s="116">
        <v>51.401681999999994</v>
      </c>
      <c r="I43" s="116">
        <v>12.700787</v>
      </c>
      <c r="J43" s="116">
        <v>21.727126000000002</v>
      </c>
      <c r="K43" s="116">
        <v>0</v>
      </c>
      <c r="L43" s="69">
        <v>1.03278</v>
      </c>
      <c r="M43" s="117">
        <v>0.574597</v>
      </c>
      <c r="N43" s="116">
        <v>0.27705</v>
      </c>
      <c r="O43" s="118">
        <v>0.614412</v>
      </c>
      <c r="P43" s="119">
        <v>6.829543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113.23509200000001</v>
      </c>
      <c r="G44" s="82">
        <v>33.622175</v>
      </c>
      <c r="H44" s="82">
        <v>47.304581999999996</v>
      </c>
      <c r="I44" s="82">
        <v>12.029267</v>
      </c>
      <c r="J44" s="82">
        <v>19.418466000000002</v>
      </c>
      <c r="K44" s="82">
        <v>0</v>
      </c>
      <c r="L44" s="101">
        <v>0.860602</v>
      </c>
      <c r="M44" s="90">
        <v>0.574597</v>
      </c>
      <c r="N44" s="82">
        <v>0.27705</v>
      </c>
      <c r="O44" s="166"/>
      <c r="P44" s="121">
        <v>6.541347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71.339916</v>
      </c>
      <c r="G45" s="82">
        <v>20.169276</v>
      </c>
      <c r="H45" s="82">
        <v>29.750412</v>
      </c>
      <c r="I45" s="82">
        <v>8.187984</v>
      </c>
      <c r="J45" s="82">
        <v>12.736964</v>
      </c>
      <c r="K45" s="82">
        <v>0</v>
      </c>
      <c r="L45" s="76">
        <v>0.49528</v>
      </c>
      <c r="M45" s="90">
        <v>0.397214</v>
      </c>
      <c r="N45" s="82">
        <v>0.205806</v>
      </c>
      <c r="O45" s="167"/>
      <c r="P45" s="121">
        <v>3.713713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41.895176</v>
      </c>
      <c r="G46" s="82">
        <v>13.452899</v>
      </c>
      <c r="H46" s="82">
        <v>17.55417</v>
      </c>
      <c r="I46" s="82">
        <v>3.841283</v>
      </c>
      <c r="J46" s="82">
        <v>6.681502</v>
      </c>
      <c r="K46" s="82">
        <v>0</v>
      </c>
      <c r="L46" s="76">
        <v>0.365322</v>
      </c>
      <c r="M46" s="90">
        <v>0.177383</v>
      </c>
      <c r="N46" s="82">
        <v>0.071244</v>
      </c>
      <c r="O46" s="167"/>
      <c r="P46" s="121">
        <v>2.827634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3.2651339999999998</v>
      </c>
      <c r="G47" s="82">
        <v>1.002344</v>
      </c>
      <c r="H47" s="82">
        <v>1.479008</v>
      </c>
      <c r="I47" s="82">
        <v>0.296896</v>
      </c>
      <c r="J47" s="82">
        <v>0.466096</v>
      </c>
      <c r="K47" s="82">
        <v>0</v>
      </c>
      <c r="L47" s="76">
        <v>0.02079</v>
      </c>
      <c r="M47" s="90">
        <v>0</v>
      </c>
      <c r="N47" s="82">
        <v>0</v>
      </c>
      <c r="O47" s="167"/>
      <c r="P47" s="121">
        <v>0.237841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13.519397999999999</v>
      </c>
      <c r="G48" s="82">
        <v>6.26994</v>
      </c>
      <c r="H48" s="82">
        <v>4.0971</v>
      </c>
      <c r="I48" s="82">
        <v>0.67152</v>
      </c>
      <c r="J48" s="82">
        <v>2.30866</v>
      </c>
      <c r="K48" s="82">
        <v>0</v>
      </c>
      <c r="L48" s="76">
        <v>0.17217800000000005</v>
      </c>
      <c r="M48" s="90">
        <v>0</v>
      </c>
      <c r="N48" s="82">
        <v>0</v>
      </c>
      <c r="O48" s="167"/>
      <c r="P48" s="121">
        <v>0.2881960000000001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30.549347</v>
      </c>
      <c r="G49" s="123">
        <v>10.471288</v>
      </c>
      <c r="H49" s="123">
        <v>11.82875</v>
      </c>
      <c r="I49" s="123">
        <v>2.198605</v>
      </c>
      <c r="J49" s="123">
        <v>5.695358</v>
      </c>
      <c r="K49" s="123">
        <v>0</v>
      </c>
      <c r="L49" s="124">
        <v>0.355346</v>
      </c>
      <c r="M49" s="122">
        <v>0.112836</v>
      </c>
      <c r="N49" s="123">
        <v>0</v>
      </c>
      <c r="O49" s="168"/>
      <c r="P49" s="125">
        <v>0.8123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22.807787</v>
      </c>
      <c r="G58" s="116">
        <v>0</v>
      </c>
      <c r="H58" s="116">
        <v>2.1</v>
      </c>
      <c r="I58" s="69">
        <v>0</v>
      </c>
      <c r="J58" s="132"/>
    </row>
    <row r="59" spans="5:10" ht="13.5">
      <c r="E59" s="133" t="s">
        <v>36</v>
      </c>
      <c r="F59" s="90">
        <v>22.807787</v>
      </c>
      <c r="G59" s="82">
        <v>0</v>
      </c>
      <c r="H59" s="82">
        <v>0.42</v>
      </c>
      <c r="I59" s="76">
        <v>0</v>
      </c>
      <c r="J59" s="134"/>
    </row>
    <row r="60" spans="5:10" ht="13.5">
      <c r="E60" s="33" t="s">
        <v>37</v>
      </c>
      <c r="F60" s="135"/>
      <c r="G60" s="123">
        <v>0</v>
      </c>
      <c r="H60" s="123">
        <v>1.68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28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17.434</v>
      </c>
      <c r="G7" s="45">
        <v>16.553</v>
      </c>
      <c r="H7" s="46">
        <v>0.514</v>
      </c>
      <c r="I7" s="45">
        <v>0.881</v>
      </c>
      <c r="J7" s="45">
        <v>2.668</v>
      </c>
    </row>
    <row r="8" spans="5:10" ht="13.5">
      <c r="E8" s="47" t="s">
        <v>36</v>
      </c>
      <c r="F8" s="48">
        <v>11.501000000000001</v>
      </c>
      <c r="G8" s="46">
        <v>10.848</v>
      </c>
      <c r="H8" s="49"/>
      <c r="I8" s="48">
        <v>0.653</v>
      </c>
      <c r="J8" s="50">
        <v>2.071</v>
      </c>
    </row>
    <row r="9" spans="5:10" ht="13.5">
      <c r="E9" s="7" t="s">
        <v>37</v>
      </c>
      <c r="F9" s="51">
        <v>5.933</v>
      </c>
      <c r="G9" s="52">
        <v>5.705</v>
      </c>
      <c r="H9" s="53">
        <v>0.514</v>
      </c>
      <c r="I9" s="54">
        <v>0.228</v>
      </c>
      <c r="J9" s="53">
        <v>0.597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6.851</v>
      </c>
      <c r="G16" s="68">
        <v>0.12</v>
      </c>
      <c r="H16" s="68">
        <v>5.5200000000000005</v>
      </c>
      <c r="I16" s="68">
        <v>1.211</v>
      </c>
      <c r="J16" s="67">
        <v>14.006</v>
      </c>
      <c r="K16" s="68">
        <v>1.397</v>
      </c>
      <c r="L16" s="68">
        <v>9.907000000000002</v>
      </c>
      <c r="M16" s="69">
        <v>2.702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6.359</v>
      </c>
      <c r="G17" s="75">
        <v>0.11399999999999999</v>
      </c>
      <c r="H17" s="75">
        <v>5.096</v>
      </c>
      <c r="I17" s="76">
        <v>1.149</v>
      </c>
      <c r="J17" s="77">
        <v>12.844000000000001</v>
      </c>
      <c r="K17" s="75">
        <v>1.303</v>
      </c>
      <c r="L17" s="75">
        <v>8.966000000000001</v>
      </c>
      <c r="M17" s="76">
        <v>2.5749999999999997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4.046</v>
      </c>
      <c r="G18" s="82">
        <v>0.077</v>
      </c>
      <c r="H18" s="82">
        <v>3.222</v>
      </c>
      <c r="I18" s="76">
        <v>0.747</v>
      </c>
      <c r="J18" s="74">
        <v>8.384</v>
      </c>
      <c r="K18" s="82">
        <v>0.913</v>
      </c>
      <c r="L18" s="82">
        <v>5.716</v>
      </c>
      <c r="M18" s="76">
        <v>1.755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2.313</v>
      </c>
      <c r="G19" s="75">
        <v>0.037</v>
      </c>
      <c r="H19" s="75">
        <v>1.874</v>
      </c>
      <c r="I19" s="85">
        <v>0.402</v>
      </c>
      <c r="J19" s="74">
        <v>4.46</v>
      </c>
      <c r="K19" s="75">
        <v>0.39</v>
      </c>
      <c r="L19" s="75">
        <v>3.25</v>
      </c>
      <c r="M19" s="85">
        <v>0.82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0.313</v>
      </c>
      <c r="G20" s="75">
        <v>0.004</v>
      </c>
      <c r="H20" s="75">
        <v>0.264</v>
      </c>
      <c r="I20" s="76">
        <v>0.045</v>
      </c>
      <c r="J20" s="74">
        <v>0.497</v>
      </c>
      <c r="K20" s="82">
        <v>0.012</v>
      </c>
      <c r="L20" s="82">
        <v>0.42</v>
      </c>
      <c r="M20" s="76">
        <v>0.065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0.492</v>
      </c>
      <c r="G21" s="82">
        <v>0.006</v>
      </c>
      <c r="H21" s="82">
        <v>0.424</v>
      </c>
      <c r="I21" s="76">
        <v>0.062</v>
      </c>
      <c r="J21" s="90">
        <v>1.162</v>
      </c>
      <c r="K21" s="82">
        <v>0.094</v>
      </c>
      <c r="L21" s="82">
        <v>0.941</v>
      </c>
      <c r="M21" s="76">
        <v>0.127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1.4180000000000001</v>
      </c>
      <c r="G22" s="94">
        <v>0.034</v>
      </c>
      <c r="H22" s="94">
        <v>1.199</v>
      </c>
      <c r="I22" s="95">
        <v>0.185</v>
      </c>
      <c r="J22" s="93">
        <v>3.252</v>
      </c>
      <c r="K22" s="94">
        <v>0.486</v>
      </c>
      <c r="L22" s="94">
        <v>2.375</v>
      </c>
      <c r="M22" s="95">
        <v>0.391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188.54226200000002</v>
      </c>
      <c r="G29" s="68">
        <v>60.69081</v>
      </c>
      <c r="H29" s="68">
        <v>68.94381</v>
      </c>
      <c r="I29" s="68">
        <v>17.295959999999997</v>
      </c>
      <c r="J29" s="68">
        <v>30.54787</v>
      </c>
      <c r="K29" s="68">
        <v>0</v>
      </c>
      <c r="L29" s="68">
        <v>2.358484</v>
      </c>
      <c r="M29" s="69">
        <v>8.705328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177.44208400000002</v>
      </c>
      <c r="G30" s="82">
        <v>58.47987</v>
      </c>
      <c r="H30" s="82">
        <v>63.93138999999999</v>
      </c>
      <c r="I30" s="82">
        <v>16.36161</v>
      </c>
      <c r="J30" s="82">
        <v>28.15328</v>
      </c>
      <c r="K30" s="82">
        <v>0</v>
      </c>
      <c r="L30" s="82">
        <v>2.183632</v>
      </c>
      <c r="M30" s="76">
        <v>8.332302</v>
      </c>
    </row>
    <row r="31" spans="2:13" ht="15" customHeight="1">
      <c r="B31" s="79"/>
      <c r="C31" s="80" t="s">
        <v>36</v>
      </c>
      <c r="D31" s="80"/>
      <c r="E31" s="81"/>
      <c r="F31" s="90">
        <v>120.20959900000001</v>
      </c>
      <c r="G31" s="82">
        <v>43.51309</v>
      </c>
      <c r="H31" s="82">
        <v>40.22725</v>
      </c>
      <c r="I31" s="82">
        <v>11.03531</v>
      </c>
      <c r="J31" s="82">
        <v>18.63545</v>
      </c>
      <c r="K31" s="82">
        <v>0</v>
      </c>
      <c r="L31" s="101">
        <v>1.533996</v>
      </c>
      <c r="M31" s="102">
        <v>5.264503</v>
      </c>
    </row>
    <row r="32" spans="2:13" ht="15" customHeight="1">
      <c r="B32" s="83"/>
      <c r="C32" s="84" t="s">
        <v>37</v>
      </c>
      <c r="D32" s="72"/>
      <c r="E32" s="73"/>
      <c r="F32" s="90">
        <v>57.232485000000004</v>
      </c>
      <c r="G32" s="75">
        <v>14.96678</v>
      </c>
      <c r="H32" s="75">
        <v>23.70414</v>
      </c>
      <c r="I32" s="75">
        <v>5.3263</v>
      </c>
      <c r="J32" s="75">
        <v>9.51783</v>
      </c>
      <c r="K32" s="75">
        <v>0</v>
      </c>
      <c r="L32" s="103">
        <v>0.649636</v>
      </c>
      <c r="M32" s="104">
        <v>3.067799</v>
      </c>
    </row>
    <row r="33" spans="2:13" ht="15" customHeight="1">
      <c r="B33" s="83"/>
      <c r="C33" s="87"/>
      <c r="D33" s="72" t="s">
        <v>34</v>
      </c>
      <c r="E33" s="73"/>
      <c r="F33" s="90">
        <v>4.561261</v>
      </c>
      <c r="G33" s="82">
        <v>0.62466</v>
      </c>
      <c r="H33" s="82">
        <v>2.23882</v>
      </c>
      <c r="I33" s="82">
        <v>0.53542</v>
      </c>
      <c r="J33" s="82">
        <v>0.83005</v>
      </c>
      <c r="K33" s="82">
        <v>0</v>
      </c>
      <c r="L33" s="101">
        <v>0.01379</v>
      </c>
      <c r="M33" s="102">
        <v>0.318521</v>
      </c>
    </row>
    <row r="34" spans="2:13" ht="15" customHeight="1">
      <c r="B34" s="88" t="s">
        <v>32</v>
      </c>
      <c r="C34" s="89"/>
      <c r="D34" s="89"/>
      <c r="E34" s="81"/>
      <c r="F34" s="90">
        <v>11.100177999999998</v>
      </c>
      <c r="G34" s="82">
        <v>2.21094</v>
      </c>
      <c r="H34" s="82">
        <v>5.01242</v>
      </c>
      <c r="I34" s="82">
        <v>0.93435</v>
      </c>
      <c r="J34" s="82">
        <v>2.39459</v>
      </c>
      <c r="K34" s="82">
        <v>0</v>
      </c>
      <c r="L34" s="101">
        <v>0.174852</v>
      </c>
      <c r="M34" s="102">
        <v>0.3730259999999994</v>
      </c>
    </row>
    <row r="35" spans="2:13" ht="15" customHeight="1">
      <c r="B35" s="5" t="s">
        <v>43</v>
      </c>
      <c r="C35" s="91"/>
      <c r="D35" s="91"/>
      <c r="E35" s="92"/>
      <c r="F35" s="93">
        <v>46.564788</v>
      </c>
      <c r="G35" s="94">
        <v>19.318</v>
      </c>
      <c r="H35" s="94">
        <v>15.54093</v>
      </c>
      <c r="I35" s="94">
        <v>2.66452</v>
      </c>
      <c r="J35" s="94">
        <v>6.99426</v>
      </c>
      <c r="K35" s="94">
        <v>0</v>
      </c>
      <c r="L35" s="105">
        <v>0.902812</v>
      </c>
      <c r="M35" s="106">
        <v>1.144266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138.909244</v>
      </c>
      <c r="G43" s="116">
        <v>52.827282</v>
      </c>
      <c r="H43" s="116">
        <v>50.580683</v>
      </c>
      <c r="I43" s="116">
        <v>12.263679</v>
      </c>
      <c r="J43" s="116">
        <v>21.764356000000003</v>
      </c>
      <c r="K43" s="116">
        <v>0</v>
      </c>
      <c r="L43" s="69">
        <v>1.473244</v>
      </c>
      <c r="M43" s="117">
        <v>1.209957</v>
      </c>
      <c r="N43" s="116">
        <v>0.260698</v>
      </c>
      <c r="O43" s="118">
        <v>0.07971</v>
      </c>
      <c r="P43" s="119">
        <v>6.262824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130.091148</v>
      </c>
      <c r="G44" s="82">
        <v>50.828734</v>
      </c>
      <c r="H44" s="82">
        <v>46.560181</v>
      </c>
      <c r="I44" s="82">
        <v>11.506669</v>
      </c>
      <c r="J44" s="82">
        <v>19.829312</v>
      </c>
      <c r="K44" s="82">
        <v>0</v>
      </c>
      <c r="L44" s="101">
        <v>1.366252</v>
      </c>
      <c r="M44" s="90">
        <v>1.209957</v>
      </c>
      <c r="N44" s="82">
        <v>0.260698</v>
      </c>
      <c r="O44" s="166"/>
      <c r="P44" s="121">
        <v>5.964403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88.663997</v>
      </c>
      <c r="G45" s="82">
        <v>37.989658</v>
      </c>
      <c r="H45" s="82">
        <v>28.914961</v>
      </c>
      <c r="I45" s="82">
        <v>7.724717</v>
      </c>
      <c r="J45" s="82">
        <v>13.072725</v>
      </c>
      <c r="K45" s="82">
        <v>0</v>
      </c>
      <c r="L45" s="76">
        <v>0.961936</v>
      </c>
      <c r="M45" s="90">
        <v>1.209957</v>
      </c>
      <c r="N45" s="82">
        <v>0.241072</v>
      </c>
      <c r="O45" s="167"/>
      <c r="P45" s="121">
        <v>3.684978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41.427151</v>
      </c>
      <c r="G46" s="82">
        <v>12.839076</v>
      </c>
      <c r="H46" s="82">
        <v>17.64522</v>
      </c>
      <c r="I46" s="82">
        <v>3.781952</v>
      </c>
      <c r="J46" s="82">
        <v>6.756587</v>
      </c>
      <c r="K46" s="82">
        <v>0</v>
      </c>
      <c r="L46" s="76">
        <v>0.404316</v>
      </c>
      <c r="M46" s="90">
        <v>0</v>
      </c>
      <c r="N46" s="82">
        <v>0.019626</v>
      </c>
      <c r="O46" s="167"/>
      <c r="P46" s="121">
        <v>2.279425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3.3914899999999997</v>
      </c>
      <c r="G47" s="82">
        <v>0.499728</v>
      </c>
      <c r="H47" s="82">
        <v>1.791056</v>
      </c>
      <c r="I47" s="82">
        <v>0.428336</v>
      </c>
      <c r="J47" s="82">
        <v>0.66404</v>
      </c>
      <c r="K47" s="82">
        <v>0</v>
      </c>
      <c r="L47" s="76">
        <v>0.00833</v>
      </c>
      <c r="M47" s="90">
        <v>0</v>
      </c>
      <c r="N47" s="82">
        <v>0</v>
      </c>
      <c r="O47" s="167"/>
      <c r="P47" s="121">
        <v>0.254816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8.818096</v>
      </c>
      <c r="G48" s="82">
        <v>1.998548</v>
      </c>
      <c r="H48" s="82">
        <v>4.020502</v>
      </c>
      <c r="I48" s="82">
        <v>0.75701</v>
      </c>
      <c r="J48" s="82">
        <v>1.935044</v>
      </c>
      <c r="K48" s="82">
        <v>0</v>
      </c>
      <c r="L48" s="76">
        <v>0.10699199999999998</v>
      </c>
      <c r="M48" s="90">
        <v>0</v>
      </c>
      <c r="N48" s="82">
        <v>0</v>
      </c>
      <c r="O48" s="167"/>
      <c r="P48" s="121">
        <v>0.29842100000000027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37.023637</v>
      </c>
      <c r="G49" s="123">
        <v>17.668846</v>
      </c>
      <c r="H49" s="123">
        <v>11.653567</v>
      </c>
      <c r="I49" s="123">
        <v>1.968129</v>
      </c>
      <c r="J49" s="123">
        <v>5.154813</v>
      </c>
      <c r="K49" s="123">
        <v>0</v>
      </c>
      <c r="L49" s="124">
        <v>0.578282</v>
      </c>
      <c r="M49" s="122">
        <v>0.032164</v>
      </c>
      <c r="N49" s="123">
        <v>0.013815</v>
      </c>
      <c r="O49" s="168"/>
      <c r="P49" s="125">
        <v>0.838289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64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13.150631</v>
      </c>
      <c r="G58" s="116">
        <v>0.05</v>
      </c>
      <c r="H58" s="116">
        <v>1.35</v>
      </c>
      <c r="I58" s="69">
        <v>0</v>
      </c>
      <c r="J58" s="132"/>
    </row>
    <row r="59" spans="5:10" ht="13.5">
      <c r="E59" s="133" t="s">
        <v>36</v>
      </c>
      <c r="F59" s="90">
        <v>13.150631</v>
      </c>
      <c r="G59" s="82">
        <v>0.05</v>
      </c>
      <c r="H59" s="82">
        <v>0</v>
      </c>
      <c r="I59" s="76">
        <v>0</v>
      </c>
      <c r="J59" s="134"/>
    </row>
    <row r="60" spans="5:10" ht="13.5">
      <c r="E60" s="33" t="s">
        <v>37</v>
      </c>
      <c r="F60" s="135"/>
      <c r="G60" s="123">
        <v>0</v>
      </c>
      <c r="H60" s="123">
        <v>1.35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65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17.477999999999998</v>
      </c>
      <c r="G7" s="45">
        <v>16.6</v>
      </c>
      <c r="H7" s="46">
        <v>0.531</v>
      </c>
      <c r="I7" s="45">
        <v>0.878</v>
      </c>
      <c r="J7" s="45">
        <v>2.641</v>
      </c>
    </row>
    <row r="8" spans="5:10" ht="13.5">
      <c r="E8" s="47" t="s">
        <v>36</v>
      </c>
      <c r="F8" s="48">
        <v>11.520999999999999</v>
      </c>
      <c r="G8" s="46">
        <v>10.869</v>
      </c>
      <c r="H8" s="49"/>
      <c r="I8" s="48">
        <v>0.652</v>
      </c>
      <c r="J8" s="50">
        <v>2.049</v>
      </c>
    </row>
    <row r="9" spans="5:10" ht="13.5">
      <c r="E9" s="7" t="s">
        <v>37</v>
      </c>
      <c r="F9" s="51">
        <v>5.957</v>
      </c>
      <c r="G9" s="52">
        <v>5.731</v>
      </c>
      <c r="H9" s="53">
        <v>0.531</v>
      </c>
      <c r="I9" s="54">
        <v>0.226</v>
      </c>
      <c r="J9" s="53">
        <v>0.592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7.076</v>
      </c>
      <c r="G16" s="68">
        <v>0.115</v>
      </c>
      <c r="H16" s="68">
        <v>5.699</v>
      </c>
      <c r="I16" s="68">
        <v>1.262</v>
      </c>
      <c r="J16" s="67">
        <v>14.235</v>
      </c>
      <c r="K16" s="68">
        <v>1.284</v>
      </c>
      <c r="L16" s="68">
        <v>10.152999999999999</v>
      </c>
      <c r="M16" s="69">
        <v>2.798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6.59</v>
      </c>
      <c r="G17" s="75">
        <v>0.10200000000000001</v>
      </c>
      <c r="H17" s="75">
        <v>5.287</v>
      </c>
      <c r="I17" s="76">
        <v>1.201</v>
      </c>
      <c r="J17" s="77">
        <v>13.044</v>
      </c>
      <c r="K17" s="75">
        <v>1.105</v>
      </c>
      <c r="L17" s="75">
        <v>9.261</v>
      </c>
      <c r="M17" s="76">
        <v>2.678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4.076</v>
      </c>
      <c r="G18" s="82">
        <v>0.067</v>
      </c>
      <c r="H18" s="82">
        <v>3.26</v>
      </c>
      <c r="I18" s="76">
        <v>0.749</v>
      </c>
      <c r="J18" s="74">
        <v>8.131</v>
      </c>
      <c r="K18" s="82">
        <v>0.718</v>
      </c>
      <c r="L18" s="82">
        <v>5.641</v>
      </c>
      <c r="M18" s="76">
        <v>1.772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2.5140000000000002</v>
      </c>
      <c r="G19" s="75">
        <v>0.035</v>
      </c>
      <c r="H19" s="75">
        <v>2.027</v>
      </c>
      <c r="I19" s="85">
        <v>0.452</v>
      </c>
      <c r="J19" s="74">
        <v>4.912999999999999</v>
      </c>
      <c r="K19" s="75">
        <v>0.387</v>
      </c>
      <c r="L19" s="75">
        <v>3.62</v>
      </c>
      <c r="M19" s="85">
        <v>0.906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0.33599999999999997</v>
      </c>
      <c r="G20" s="75">
        <v>0.005</v>
      </c>
      <c r="H20" s="75">
        <v>0.299</v>
      </c>
      <c r="I20" s="76">
        <v>0.032</v>
      </c>
      <c r="J20" s="74">
        <v>0.6040000000000001</v>
      </c>
      <c r="K20" s="82">
        <v>0.033</v>
      </c>
      <c r="L20" s="82">
        <v>0.522</v>
      </c>
      <c r="M20" s="76">
        <v>0.049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0.486</v>
      </c>
      <c r="G21" s="82">
        <v>0.013</v>
      </c>
      <c r="H21" s="82">
        <v>0.412</v>
      </c>
      <c r="I21" s="76">
        <v>0.061</v>
      </c>
      <c r="J21" s="90">
        <v>1.1909999999999998</v>
      </c>
      <c r="K21" s="82">
        <v>0.179</v>
      </c>
      <c r="L21" s="82">
        <v>0.892</v>
      </c>
      <c r="M21" s="76">
        <v>0.12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1.4300000000000002</v>
      </c>
      <c r="G22" s="94">
        <v>0.028</v>
      </c>
      <c r="H22" s="94">
        <v>1.207</v>
      </c>
      <c r="I22" s="95">
        <v>0.195</v>
      </c>
      <c r="J22" s="93">
        <v>3.093</v>
      </c>
      <c r="K22" s="94">
        <v>0.296</v>
      </c>
      <c r="L22" s="94">
        <v>2.395</v>
      </c>
      <c r="M22" s="95">
        <v>0.402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182.66502</v>
      </c>
      <c r="G29" s="68">
        <v>51.732910000000004</v>
      </c>
      <c r="H29" s="68">
        <v>68.03362</v>
      </c>
      <c r="I29" s="68">
        <v>18.72534</v>
      </c>
      <c r="J29" s="68">
        <v>33.064189999999996</v>
      </c>
      <c r="K29" s="68">
        <v>0.04775</v>
      </c>
      <c r="L29" s="68">
        <v>1.900148</v>
      </c>
      <c r="M29" s="69">
        <v>9.161062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167.80714</v>
      </c>
      <c r="G30" s="82">
        <v>46.27754</v>
      </c>
      <c r="H30" s="82">
        <v>63.13684</v>
      </c>
      <c r="I30" s="82">
        <v>17.82224</v>
      </c>
      <c r="J30" s="82">
        <v>30.0889</v>
      </c>
      <c r="K30" s="82">
        <v>0.04775</v>
      </c>
      <c r="L30" s="82">
        <v>1.589994</v>
      </c>
      <c r="M30" s="76">
        <v>8.843876</v>
      </c>
    </row>
    <row r="31" spans="2:13" ht="15" customHeight="1">
      <c r="B31" s="79"/>
      <c r="C31" s="80" t="s">
        <v>36</v>
      </c>
      <c r="D31" s="80"/>
      <c r="E31" s="81"/>
      <c r="F31" s="90">
        <v>104.91236900000001</v>
      </c>
      <c r="G31" s="82">
        <v>30.24389</v>
      </c>
      <c r="H31" s="82">
        <v>37.98554</v>
      </c>
      <c r="I31" s="82">
        <v>12.46021</v>
      </c>
      <c r="J31" s="82">
        <v>18.26437</v>
      </c>
      <c r="K31" s="82">
        <v>0</v>
      </c>
      <c r="L31" s="101">
        <v>1.048632</v>
      </c>
      <c r="M31" s="102">
        <v>4.909727</v>
      </c>
    </row>
    <row r="32" spans="2:13" ht="15" customHeight="1">
      <c r="B32" s="83"/>
      <c r="C32" s="84" t="s">
        <v>37</v>
      </c>
      <c r="D32" s="72"/>
      <c r="E32" s="73"/>
      <c r="F32" s="90">
        <v>62.894771</v>
      </c>
      <c r="G32" s="75">
        <v>16.03365</v>
      </c>
      <c r="H32" s="75">
        <v>25.1513</v>
      </c>
      <c r="I32" s="75">
        <v>5.36203</v>
      </c>
      <c r="J32" s="75">
        <v>11.82453</v>
      </c>
      <c r="K32" s="75">
        <v>0.04775</v>
      </c>
      <c r="L32" s="103">
        <v>0.541362</v>
      </c>
      <c r="M32" s="104">
        <v>3.9341489999999997</v>
      </c>
    </row>
    <row r="33" spans="2:13" ht="15" customHeight="1">
      <c r="B33" s="83"/>
      <c r="C33" s="87"/>
      <c r="D33" s="72" t="s">
        <v>34</v>
      </c>
      <c r="E33" s="73"/>
      <c r="F33" s="90">
        <v>6.495979999999999</v>
      </c>
      <c r="G33" s="82">
        <v>1.96751</v>
      </c>
      <c r="H33" s="82">
        <v>2.66922</v>
      </c>
      <c r="I33" s="82">
        <v>0.33043</v>
      </c>
      <c r="J33" s="82">
        <v>1.07426</v>
      </c>
      <c r="K33" s="82">
        <v>0</v>
      </c>
      <c r="L33" s="101">
        <v>0.05056</v>
      </c>
      <c r="M33" s="102">
        <v>0.404</v>
      </c>
    </row>
    <row r="34" spans="2:13" ht="15" customHeight="1">
      <c r="B34" s="88" t="s">
        <v>32</v>
      </c>
      <c r="C34" s="89"/>
      <c r="D34" s="89"/>
      <c r="E34" s="81"/>
      <c r="F34" s="90">
        <v>14.857880000000002</v>
      </c>
      <c r="G34" s="82">
        <v>5.45537</v>
      </c>
      <c r="H34" s="82">
        <v>4.89678</v>
      </c>
      <c r="I34" s="82">
        <v>0.9031</v>
      </c>
      <c r="J34" s="82">
        <v>2.97529</v>
      </c>
      <c r="K34" s="82">
        <v>0</v>
      </c>
      <c r="L34" s="101">
        <v>0.310154</v>
      </c>
      <c r="M34" s="102">
        <v>0.3171859999999995</v>
      </c>
    </row>
    <row r="35" spans="2:13" ht="15" customHeight="1">
      <c r="B35" s="5" t="s">
        <v>43</v>
      </c>
      <c r="C35" s="91"/>
      <c r="D35" s="91"/>
      <c r="E35" s="92"/>
      <c r="F35" s="93">
        <v>37.676519</v>
      </c>
      <c r="G35" s="94">
        <v>10.4523</v>
      </c>
      <c r="H35" s="94">
        <v>15.3078</v>
      </c>
      <c r="I35" s="94">
        <v>2.81889</v>
      </c>
      <c r="J35" s="94">
        <v>7.65758</v>
      </c>
      <c r="K35" s="94">
        <v>0</v>
      </c>
      <c r="L35" s="105">
        <v>0.478812</v>
      </c>
      <c r="M35" s="106">
        <v>0.961137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132.54757600000002</v>
      </c>
      <c r="G43" s="116">
        <v>44.369527</v>
      </c>
      <c r="H43" s="116">
        <v>50.114906000000005</v>
      </c>
      <c r="I43" s="116">
        <v>13.245878</v>
      </c>
      <c r="J43" s="116">
        <v>23.617932</v>
      </c>
      <c r="K43" s="116">
        <v>0.033425</v>
      </c>
      <c r="L43" s="69">
        <v>1.165908</v>
      </c>
      <c r="M43" s="117">
        <v>0.396003</v>
      </c>
      <c r="N43" s="116">
        <v>0.22322799999999998</v>
      </c>
      <c r="O43" s="118">
        <v>0.241635</v>
      </c>
      <c r="P43" s="119">
        <v>6.492692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120.28627500000002</v>
      </c>
      <c r="G44" s="82">
        <v>39.381468999999996</v>
      </c>
      <c r="H44" s="82">
        <v>46.187926000000004</v>
      </c>
      <c r="I44" s="82">
        <v>12.508611</v>
      </c>
      <c r="J44" s="82">
        <v>21.19719</v>
      </c>
      <c r="K44" s="82">
        <v>0.033425</v>
      </c>
      <c r="L44" s="101">
        <v>0.977654</v>
      </c>
      <c r="M44" s="90">
        <v>0.396003</v>
      </c>
      <c r="N44" s="82">
        <v>0.22322799999999998</v>
      </c>
      <c r="O44" s="166"/>
      <c r="P44" s="121">
        <v>6.238943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74.950906</v>
      </c>
      <c r="G45" s="82">
        <v>25.424556</v>
      </c>
      <c r="H45" s="82">
        <v>27.36046</v>
      </c>
      <c r="I45" s="82">
        <v>8.722147</v>
      </c>
      <c r="J45" s="82">
        <v>12.798931</v>
      </c>
      <c r="K45" s="82">
        <v>0</v>
      </c>
      <c r="L45" s="76">
        <v>0.644812</v>
      </c>
      <c r="M45" s="90">
        <v>0.396003</v>
      </c>
      <c r="N45" s="82">
        <v>0.141118</v>
      </c>
      <c r="O45" s="167"/>
      <c r="P45" s="121">
        <v>3.436809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45.33536900000001</v>
      </c>
      <c r="G46" s="82">
        <v>13.956913</v>
      </c>
      <c r="H46" s="82">
        <v>18.827466</v>
      </c>
      <c r="I46" s="82">
        <v>3.786464</v>
      </c>
      <c r="J46" s="82">
        <v>8.398259</v>
      </c>
      <c r="K46" s="82">
        <v>0.033425</v>
      </c>
      <c r="L46" s="76">
        <v>0.33284199999999997</v>
      </c>
      <c r="M46" s="90">
        <v>0</v>
      </c>
      <c r="N46" s="82">
        <v>0.08211</v>
      </c>
      <c r="O46" s="167"/>
      <c r="P46" s="121">
        <v>2.802134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5.050428000000001</v>
      </c>
      <c r="G47" s="82">
        <v>1.76128</v>
      </c>
      <c r="H47" s="82">
        <v>2.135376</v>
      </c>
      <c r="I47" s="82">
        <v>0.264344</v>
      </c>
      <c r="J47" s="82">
        <v>0.859408</v>
      </c>
      <c r="K47" s="82">
        <v>0</v>
      </c>
      <c r="L47" s="76">
        <v>0.03002</v>
      </c>
      <c r="M47" s="90">
        <v>0</v>
      </c>
      <c r="N47" s="82">
        <v>0</v>
      </c>
      <c r="O47" s="167"/>
      <c r="P47" s="121">
        <v>0.3232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12.261301</v>
      </c>
      <c r="G48" s="82">
        <v>4.988058</v>
      </c>
      <c r="H48" s="82">
        <v>3.92698</v>
      </c>
      <c r="I48" s="82">
        <v>0.737267</v>
      </c>
      <c r="J48" s="82">
        <v>2.420742</v>
      </c>
      <c r="K48" s="82">
        <v>0</v>
      </c>
      <c r="L48" s="76">
        <v>0.18825399999999992</v>
      </c>
      <c r="M48" s="90">
        <v>0</v>
      </c>
      <c r="N48" s="82">
        <v>0</v>
      </c>
      <c r="O48" s="167"/>
      <c r="P48" s="121">
        <v>0.253749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28.543675</v>
      </c>
      <c r="G49" s="123">
        <v>9.044552</v>
      </c>
      <c r="H49" s="123">
        <v>11.426906</v>
      </c>
      <c r="I49" s="123">
        <v>2.07832</v>
      </c>
      <c r="J49" s="123">
        <v>5.698345</v>
      </c>
      <c r="K49" s="123">
        <v>0</v>
      </c>
      <c r="L49" s="124">
        <v>0.295552</v>
      </c>
      <c r="M49" s="122">
        <v>0.004573</v>
      </c>
      <c r="N49" s="123">
        <v>0</v>
      </c>
      <c r="O49" s="168"/>
      <c r="P49" s="125">
        <v>0.704514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19.066315</v>
      </c>
      <c r="G58" s="116">
        <v>0</v>
      </c>
      <c r="H58" s="116">
        <v>2.93941</v>
      </c>
      <c r="I58" s="69">
        <v>0</v>
      </c>
      <c r="J58" s="132"/>
    </row>
    <row r="59" spans="5:10" ht="13.5">
      <c r="E59" s="133" t="s">
        <v>36</v>
      </c>
      <c r="F59" s="90">
        <v>19.066315</v>
      </c>
      <c r="G59" s="82">
        <v>0</v>
      </c>
      <c r="H59" s="82">
        <v>0</v>
      </c>
      <c r="I59" s="76">
        <v>0</v>
      </c>
      <c r="J59" s="134"/>
    </row>
    <row r="60" spans="5:10" ht="13.5">
      <c r="E60" s="33" t="s">
        <v>37</v>
      </c>
      <c r="F60" s="135"/>
      <c r="G60" s="123">
        <v>0</v>
      </c>
      <c r="H60" s="123">
        <v>2.93941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0" t="s">
        <v>77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ht="28.5" customHeight="1">
      <c r="L2" t="s">
        <v>65</v>
      </c>
    </row>
    <row r="3" ht="13.5">
      <c r="B3" t="s">
        <v>29</v>
      </c>
    </row>
    <row r="4" spans="5:10" ht="13.5">
      <c r="E4" s="36"/>
      <c r="F4" s="36"/>
      <c r="G4" s="36"/>
      <c r="H4" s="36"/>
      <c r="I4" s="36"/>
      <c r="J4" s="37" t="s">
        <v>30</v>
      </c>
    </row>
    <row r="5" spans="5:10" ht="24">
      <c r="E5" s="11"/>
      <c r="F5" s="38" t="s">
        <v>6</v>
      </c>
      <c r="G5" s="39" t="s">
        <v>31</v>
      </c>
      <c r="H5" s="40"/>
      <c r="I5" s="38" t="s">
        <v>32</v>
      </c>
      <c r="J5" s="23" t="s">
        <v>33</v>
      </c>
    </row>
    <row r="6" spans="5:10" ht="13.5">
      <c r="E6" s="33"/>
      <c r="F6" s="41"/>
      <c r="G6" s="42"/>
      <c r="H6" s="154" t="s">
        <v>34</v>
      </c>
      <c r="I6" s="41"/>
      <c r="J6" s="7"/>
    </row>
    <row r="7" spans="5:10" ht="13.5">
      <c r="E7" s="43" t="s">
        <v>35</v>
      </c>
      <c r="F7" s="44">
        <v>17.533</v>
      </c>
      <c r="G7" s="45">
        <v>16.653</v>
      </c>
      <c r="H7" s="46">
        <v>0.548</v>
      </c>
      <c r="I7" s="45">
        <v>0.88</v>
      </c>
      <c r="J7" s="45">
        <v>2.65</v>
      </c>
    </row>
    <row r="8" spans="5:10" ht="13.5">
      <c r="E8" s="47" t="s">
        <v>36</v>
      </c>
      <c r="F8" s="48">
        <v>11.549</v>
      </c>
      <c r="G8" s="46">
        <v>10.894</v>
      </c>
      <c r="H8" s="49"/>
      <c r="I8" s="48">
        <v>0.655</v>
      </c>
      <c r="J8" s="50">
        <v>2.06</v>
      </c>
    </row>
    <row r="9" spans="5:10" ht="13.5">
      <c r="E9" s="7" t="s">
        <v>37</v>
      </c>
      <c r="F9" s="51">
        <v>5.984</v>
      </c>
      <c r="G9" s="52">
        <v>5.759</v>
      </c>
      <c r="H9" s="53">
        <v>0.548</v>
      </c>
      <c r="I9" s="54">
        <v>0.225</v>
      </c>
      <c r="J9" s="53">
        <v>0.59</v>
      </c>
    </row>
    <row r="10" ht="13.5">
      <c r="G10" s="55"/>
    </row>
    <row r="12" ht="13.5">
      <c r="B12" t="s">
        <v>38</v>
      </c>
    </row>
    <row r="13" spans="9:13" ht="13.5">
      <c r="I13" s="37" t="s">
        <v>39</v>
      </c>
      <c r="M13" s="37" t="s">
        <v>40</v>
      </c>
    </row>
    <row r="14" spans="2:14" ht="13.5">
      <c r="B14" s="56"/>
      <c r="C14" s="55"/>
      <c r="D14" s="55"/>
      <c r="E14" s="57"/>
      <c r="F14" s="169" t="s">
        <v>41</v>
      </c>
      <c r="G14" s="170"/>
      <c r="H14" s="170"/>
      <c r="I14" s="171"/>
      <c r="J14" s="169" t="s">
        <v>42</v>
      </c>
      <c r="K14" s="170"/>
      <c r="L14" s="170"/>
      <c r="M14" s="171"/>
      <c r="N14" s="58"/>
    </row>
    <row r="15" spans="2:14" ht="13.5">
      <c r="B15" s="59"/>
      <c r="C15" s="60"/>
      <c r="D15" s="60"/>
      <c r="E15" s="61"/>
      <c r="F15" s="62" t="s">
        <v>6</v>
      </c>
      <c r="G15" s="63" t="s">
        <v>7</v>
      </c>
      <c r="H15" s="63" t="s">
        <v>8</v>
      </c>
      <c r="I15" s="64" t="s">
        <v>9</v>
      </c>
      <c r="J15" s="62" t="s">
        <v>6</v>
      </c>
      <c r="K15" s="63" t="s">
        <v>7</v>
      </c>
      <c r="L15" s="63" t="s">
        <v>8</v>
      </c>
      <c r="M15" s="64" t="s">
        <v>9</v>
      </c>
      <c r="N15" s="58"/>
    </row>
    <row r="16" spans="2:22" ht="15" customHeight="1">
      <c r="B16" s="4" t="s">
        <v>35</v>
      </c>
      <c r="C16" s="65"/>
      <c r="D16" s="65"/>
      <c r="E16" s="66"/>
      <c r="F16" s="67">
        <v>7.155</v>
      </c>
      <c r="G16" s="68">
        <v>0.102</v>
      </c>
      <c r="H16" s="68">
        <v>5.7379999999999995</v>
      </c>
      <c r="I16" s="68">
        <v>1.315</v>
      </c>
      <c r="J16" s="67">
        <v>14.282</v>
      </c>
      <c r="K16" s="68">
        <v>1.074</v>
      </c>
      <c r="L16" s="68">
        <v>10.168</v>
      </c>
      <c r="M16" s="69">
        <v>3.04</v>
      </c>
      <c r="N16" s="70"/>
      <c r="U16" s="34"/>
      <c r="V16" s="34"/>
    </row>
    <row r="17" spans="2:22" ht="15" customHeight="1">
      <c r="B17" s="71" t="s">
        <v>31</v>
      </c>
      <c r="C17" s="72"/>
      <c r="D17" s="72"/>
      <c r="E17" s="73"/>
      <c r="F17" s="74">
        <v>6.647</v>
      </c>
      <c r="G17" s="75">
        <v>0.089</v>
      </c>
      <c r="H17" s="75">
        <v>5.308</v>
      </c>
      <c r="I17" s="76">
        <v>1.25</v>
      </c>
      <c r="J17" s="77">
        <v>13.055</v>
      </c>
      <c r="K17" s="75">
        <v>0.871</v>
      </c>
      <c r="L17" s="75">
        <v>9.283999999999999</v>
      </c>
      <c r="M17" s="76">
        <v>2.9</v>
      </c>
      <c r="N17" s="70"/>
      <c r="U17" s="78"/>
      <c r="V17" s="78"/>
    </row>
    <row r="18" spans="2:22" ht="15" customHeight="1">
      <c r="B18" s="79"/>
      <c r="C18" s="80" t="s">
        <v>36</v>
      </c>
      <c r="D18" s="80"/>
      <c r="E18" s="81"/>
      <c r="F18" s="74">
        <v>4.035</v>
      </c>
      <c r="G18" s="82">
        <v>0.058</v>
      </c>
      <c r="H18" s="82">
        <v>3.195</v>
      </c>
      <c r="I18" s="76">
        <v>0.782</v>
      </c>
      <c r="J18" s="74">
        <v>7.948</v>
      </c>
      <c r="K18" s="82">
        <v>0.485</v>
      </c>
      <c r="L18" s="82">
        <v>5.566</v>
      </c>
      <c r="M18" s="76">
        <v>1.897</v>
      </c>
      <c r="N18" s="70"/>
      <c r="U18" s="78"/>
      <c r="V18" s="78"/>
    </row>
    <row r="19" spans="2:22" ht="15" customHeight="1">
      <c r="B19" s="83"/>
      <c r="C19" s="84" t="s">
        <v>37</v>
      </c>
      <c r="D19" s="72"/>
      <c r="E19" s="73"/>
      <c r="F19" s="74">
        <v>2.612</v>
      </c>
      <c r="G19" s="75">
        <v>0.031</v>
      </c>
      <c r="H19" s="75">
        <v>2.113</v>
      </c>
      <c r="I19" s="85">
        <v>0.468</v>
      </c>
      <c r="J19" s="74">
        <v>5.107</v>
      </c>
      <c r="K19" s="75">
        <v>0.386</v>
      </c>
      <c r="L19" s="75">
        <v>3.718</v>
      </c>
      <c r="M19" s="85">
        <v>1.003</v>
      </c>
      <c r="N19" s="70"/>
      <c r="T19" s="86"/>
      <c r="U19" s="86"/>
      <c r="V19" s="34"/>
    </row>
    <row r="20" spans="2:22" ht="15" customHeight="1">
      <c r="B20" s="83"/>
      <c r="C20" s="87"/>
      <c r="D20" s="72" t="s">
        <v>34</v>
      </c>
      <c r="E20" s="73"/>
      <c r="F20" s="74">
        <v>0.429</v>
      </c>
      <c r="G20" s="75">
        <v>0.005</v>
      </c>
      <c r="H20" s="75">
        <v>0.378</v>
      </c>
      <c r="I20" s="76">
        <v>0.046</v>
      </c>
      <c r="J20" s="74">
        <v>0.8599999999999999</v>
      </c>
      <c r="K20" s="82">
        <v>0.08</v>
      </c>
      <c r="L20" s="82">
        <v>0.696</v>
      </c>
      <c r="M20" s="76">
        <v>0.084</v>
      </c>
      <c r="N20" s="70"/>
      <c r="U20" s="78"/>
      <c r="V20" s="78"/>
    </row>
    <row r="21" spans="2:22" ht="15" customHeight="1">
      <c r="B21" s="88" t="s">
        <v>32</v>
      </c>
      <c r="C21" s="89"/>
      <c r="D21" s="89"/>
      <c r="E21" s="81"/>
      <c r="F21" s="90">
        <v>0.508</v>
      </c>
      <c r="G21" s="82">
        <v>0.013</v>
      </c>
      <c r="H21" s="82">
        <v>0.43</v>
      </c>
      <c r="I21" s="76">
        <v>0.065</v>
      </c>
      <c r="J21" s="90">
        <v>1.2269999999999999</v>
      </c>
      <c r="K21" s="82">
        <v>0.203</v>
      </c>
      <c r="L21" s="82">
        <v>0.884</v>
      </c>
      <c r="M21" s="76">
        <v>0.14</v>
      </c>
      <c r="N21" s="70"/>
      <c r="U21" s="86"/>
      <c r="V21" s="86"/>
    </row>
    <row r="22" spans="2:22" ht="15" customHeight="1">
      <c r="B22" s="5" t="s">
        <v>43</v>
      </c>
      <c r="C22" s="91"/>
      <c r="D22" s="91"/>
      <c r="E22" s="92"/>
      <c r="F22" s="93">
        <v>1.452</v>
      </c>
      <c r="G22" s="94">
        <v>0.035</v>
      </c>
      <c r="H22" s="94">
        <v>1.216</v>
      </c>
      <c r="I22" s="95">
        <v>0.201</v>
      </c>
      <c r="J22" s="93">
        <v>3.2459999999999996</v>
      </c>
      <c r="K22" s="94">
        <v>0.449</v>
      </c>
      <c r="L22" s="94">
        <v>2.336</v>
      </c>
      <c r="M22" s="95">
        <v>0.461</v>
      </c>
      <c r="N22" s="70"/>
      <c r="U22" s="78"/>
      <c r="V22" s="78"/>
    </row>
    <row r="25" ht="13.5">
      <c r="B25" t="s">
        <v>44</v>
      </c>
    </row>
    <row r="26" ht="13.5">
      <c r="M26" s="37" t="s">
        <v>45</v>
      </c>
    </row>
    <row r="27" spans="2:14" ht="13.5">
      <c r="B27" s="56"/>
      <c r="C27" s="55"/>
      <c r="D27" s="55"/>
      <c r="E27" s="57"/>
      <c r="F27" s="161" t="s">
        <v>6</v>
      </c>
      <c r="G27" s="55"/>
      <c r="H27" s="55"/>
      <c r="I27" s="55"/>
      <c r="J27" s="55"/>
      <c r="K27" s="55"/>
      <c r="L27" s="96"/>
      <c r="M27" s="97"/>
      <c r="N27" s="58"/>
    </row>
    <row r="28" spans="2:14" ht="22.5">
      <c r="B28" s="59"/>
      <c r="C28" s="60"/>
      <c r="D28" s="60"/>
      <c r="E28" s="61"/>
      <c r="F28" s="162"/>
      <c r="G28" s="63" t="s">
        <v>7</v>
      </c>
      <c r="H28" s="63" t="s">
        <v>8</v>
      </c>
      <c r="I28" s="63" t="s">
        <v>9</v>
      </c>
      <c r="J28" s="63" t="s">
        <v>10</v>
      </c>
      <c r="K28" s="98" t="s">
        <v>11</v>
      </c>
      <c r="L28" s="99" t="s">
        <v>12</v>
      </c>
      <c r="M28" s="100" t="s">
        <v>13</v>
      </c>
      <c r="N28" s="58"/>
    </row>
    <row r="29" spans="2:14" ht="15" customHeight="1">
      <c r="B29" s="4" t="s">
        <v>35</v>
      </c>
      <c r="C29" s="65"/>
      <c r="D29" s="65"/>
      <c r="E29" s="66"/>
      <c r="F29" s="67">
        <v>184.632621</v>
      </c>
      <c r="G29" s="68">
        <v>52.53205</v>
      </c>
      <c r="H29" s="68">
        <v>69.59701</v>
      </c>
      <c r="I29" s="68">
        <v>19.03677</v>
      </c>
      <c r="J29" s="68">
        <v>32.5096</v>
      </c>
      <c r="K29" s="68">
        <v>0.03675</v>
      </c>
      <c r="L29" s="68">
        <v>1.610242</v>
      </c>
      <c r="M29" s="69">
        <v>9.310199</v>
      </c>
      <c r="N29" s="70"/>
    </row>
    <row r="30" spans="2:13" ht="15" customHeight="1">
      <c r="B30" s="71" t="s">
        <v>31</v>
      </c>
      <c r="C30" s="72"/>
      <c r="D30" s="72"/>
      <c r="E30" s="73"/>
      <c r="F30" s="90">
        <v>165.277582</v>
      </c>
      <c r="G30" s="82">
        <v>42.38131</v>
      </c>
      <c r="H30" s="82">
        <v>64.46634</v>
      </c>
      <c r="I30" s="82">
        <v>18.09345</v>
      </c>
      <c r="J30" s="82">
        <v>30.127200000000002</v>
      </c>
      <c r="K30" s="82">
        <v>0.03675</v>
      </c>
      <c r="L30" s="82">
        <v>1.232624</v>
      </c>
      <c r="M30" s="76">
        <v>8.939908</v>
      </c>
    </row>
    <row r="31" spans="2:13" ht="15" customHeight="1">
      <c r="B31" s="79"/>
      <c r="C31" s="80" t="s">
        <v>36</v>
      </c>
      <c r="D31" s="80"/>
      <c r="E31" s="81"/>
      <c r="F31" s="90">
        <v>102.824092</v>
      </c>
      <c r="G31" s="82">
        <v>25.65012</v>
      </c>
      <c r="H31" s="82">
        <v>38.95257</v>
      </c>
      <c r="I31" s="82">
        <v>12.15934</v>
      </c>
      <c r="J31" s="82">
        <v>19.28836</v>
      </c>
      <c r="K31" s="82">
        <v>0</v>
      </c>
      <c r="L31" s="101">
        <v>0.690506</v>
      </c>
      <c r="M31" s="102">
        <v>6.083196</v>
      </c>
    </row>
    <row r="32" spans="2:13" ht="15" customHeight="1">
      <c r="B32" s="83"/>
      <c r="C32" s="84" t="s">
        <v>37</v>
      </c>
      <c r="D32" s="72"/>
      <c r="E32" s="73"/>
      <c r="F32" s="90">
        <v>62.45349000000001</v>
      </c>
      <c r="G32" s="75">
        <v>16.73119</v>
      </c>
      <c r="H32" s="75">
        <v>25.51377</v>
      </c>
      <c r="I32" s="75">
        <v>5.93411</v>
      </c>
      <c r="J32" s="75">
        <v>10.83884</v>
      </c>
      <c r="K32" s="75">
        <v>0.03675</v>
      </c>
      <c r="L32" s="103">
        <v>0.542118</v>
      </c>
      <c r="M32" s="104">
        <v>2.856712000000001</v>
      </c>
    </row>
    <row r="33" spans="2:13" ht="15" customHeight="1">
      <c r="B33" s="83"/>
      <c r="C33" s="87"/>
      <c r="D33" s="72" t="s">
        <v>34</v>
      </c>
      <c r="E33" s="73"/>
      <c r="F33" s="90">
        <v>10.999517</v>
      </c>
      <c r="G33" s="82">
        <v>5.27981</v>
      </c>
      <c r="H33" s="82">
        <v>3.29261</v>
      </c>
      <c r="I33" s="82">
        <v>0.48572</v>
      </c>
      <c r="J33" s="82">
        <v>1.38803</v>
      </c>
      <c r="K33" s="82">
        <v>0</v>
      </c>
      <c r="L33" s="101">
        <v>0.04032</v>
      </c>
      <c r="M33" s="102">
        <v>0.513027</v>
      </c>
    </row>
    <row r="34" spans="2:13" ht="15" customHeight="1">
      <c r="B34" s="88" t="s">
        <v>32</v>
      </c>
      <c r="C34" s="89"/>
      <c r="D34" s="89"/>
      <c r="E34" s="81"/>
      <c r="F34" s="90">
        <v>19.355039000000005</v>
      </c>
      <c r="G34" s="82">
        <v>10.15074</v>
      </c>
      <c r="H34" s="82">
        <v>5.13067</v>
      </c>
      <c r="I34" s="82">
        <v>0.94332</v>
      </c>
      <c r="J34" s="82">
        <v>2.3824</v>
      </c>
      <c r="K34" s="82">
        <v>0</v>
      </c>
      <c r="L34" s="101">
        <v>0.377618</v>
      </c>
      <c r="M34" s="102">
        <v>0.3702909999999999</v>
      </c>
    </row>
    <row r="35" spans="2:13" ht="15" customHeight="1">
      <c r="B35" s="5" t="s">
        <v>43</v>
      </c>
      <c r="C35" s="91"/>
      <c r="D35" s="91"/>
      <c r="E35" s="92"/>
      <c r="F35" s="93">
        <v>49.519707999999994</v>
      </c>
      <c r="G35" s="94">
        <v>21.59273</v>
      </c>
      <c r="H35" s="94">
        <v>15.65443</v>
      </c>
      <c r="I35" s="94">
        <v>3.03949</v>
      </c>
      <c r="J35" s="94">
        <v>7.00239</v>
      </c>
      <c r="K35" s="94">
        <v>0</v>
      </c>
      <c r="L35" s="105">
        <v>0.793592</v>
      </c>
      <c r="M35" s="106">
        <v>1.437076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7"/>
    </row>
    <row r="40" spans="16:17" ht="13.5">
      <c r="P40" s="107" t="s">
        <v>49</v>
      </c>
      <c r="Q40" s="107"/>
    </row>
    <row r="41" spans="2:17" ht="13.5">
      <c r="B41" s="56"/>
      <c r="C41" s="55"/>
      <c r="D41" s="55"/>
      <c r="E41" s="57"/>
      <c r="F41" s="163" t="s">
        <v>50</v>
      </c>
      <c r="G41" s="164"/>
      <c r="H41" s="164"/>
      <c r="I41" s="164"/>
      <c r="J41" s="164"/>
      <c r="K41" s="164"/>
      <c r="L41" s="165"/>
      <c r="M41" s="163" t="s">
        <v>51</v>
      </c>
      <c r="N41" s="164"/>
      <c r="O41" s="164"/>
      <c r="P41" s="165"/>
      <c r="Q41" s="108"/>
    </row>
    <row r="42" spans="2:17" ht="22.5">
      <c r="B42" s="59"/>
      <c r="C42" s="60"/>
      <c r="D42" s="60"/>
      <c r="E42" s="61"/>
      <c r="F42" s="62" t="s">
        <v>6</v>
      </c>
      <c r="G42" s="63" t="s">
        <v>7</v>
      </c>
      <c r="H42" s="63" t="s">
        <v>8</v>
      </c>
      <c r="I42" s="63" t="s">
        <v>9</v>
      </c>
      <c r="J42" s="63" t="s">
        <v>10</v>
      </c>
      <c r="K42" s="98" t="s">
        <v>11</v>
      </c>
      <c r="L42" s="99" t="s">
        <v>12</v>
      </c>
      <c r="M42" s="109" t="s">
        <v>52</v>
      </c>
      <c r="N42" s="110" t="s">
        <v>53</v>
      </c>
      <c r="O42" s="111" t="s">
        <v>54</v>
      </c>
      <c r="P42" s="112" t="s">
        <v>13</v>
      </c>
      <c r="Q42" s="108"/>
    </row>
    <row r="43" spans="2:17" ht="15" customHeight="1">
      <c r="B43" s="83" t="s">
        <v>35</v>
      </c>
      <c r="C43" s="113"/>
      <c r="D43" s="113"/>
      <c r="E43" s="114"/>
      <c r="F43" s="115">
        <v>135.61718</v>
      </c>
      <c r="G43" s="116">
        <v>46.680773</v>
      </c>
      <c r="H43" s="116">
        <v>51.276265</v>
      </c>
      <c r="I43" s="116">
        <v>13.468643</v>
      </c>
      <c r="J43" s="116">
        <v>23.158991999999998</v>
      </c>
      <c r="K43" s="116">
        <v>0.025725</v>
      </c>
      <c r="L43" s="69">
        <v>1.006782</v>
      </c>
      <c r="M43" s="117">
        <v>0.17444900000000002</v>
      </c>
      <c r="N43" s="116">
        <v>0.293019</v>
      </c>
      <c r="O43" s="118">
        <v>0.204388</v>
      </c>
      <c r="P43" s="119">
        <v>6.660389</v>
      </c>
      <c r="Q43" s="120"/>
    </row>
    <row r="44" spans="2:17" ht="15" customHeight="1">
      <c r="B44" s="71" t="s">
        <v>31</v>
      </c>
      <c r="C44" s="72"/>
      <c r="D44" s="72"/>
      <c r="E44" s="73"/>
      <c r="F44" s="90">
        <v>118.876732</v>
      </c>
      <c r="G44" s="82">
        <v>36.958511</v>
      </c>
      <c r="H44" s="82">
        <v>47.160587</v>
      </c>
      <c r="I44" s="82">
        <v>12.713987</v>
      </c>
      <c r="J44" s="82">
        <v>21.244228</v>
      </c>
      <c r="K44" s="82">
        <v>0.025725</v>
      </c>
      <c r="L44" s="101">
        <v>0.773694</v>
      </c>
      <c r="M44" s="90">
        <v>0.17444900000000002</v>
      </c>
      <c r="N44" s="82">
        <v>0.293019</v>
      </c>
      <c r="O44" s="166"/>
      <c r="P44" s="121">
        <v>6.364156</v>
      </c>
      <c r="Q44" s="120"/>
    </row>
    <row r="45" spans="2:17" ht="15" customHeight="1">
      <c r="B45" s="79"/>
      <c r="C45" s="80" t="s">
        <v>36</v>
      </c>
      <c r="D45" s="80"/>
      <c r="E45" s="81"/>
      <c r="F45" s="90">
        <v>72.994192</v>
      </c>
      <c r="G45" s="82">
        <v>22.500149</v>
      </c>
      <c r="H45" s="82">
        <v>28.043793</v>
      </c>
      <c r="I45" s="82">
        <v>8.511538</v>
      </c>
      <c r="J45" s="82">
        <v>13.503326</v>
      </c>
      <c r="K45" s="82">
        <v>0</v>
      </c>
      <c r="L45" s="76">
        <v>0.435386</v>
      </c>
      <c r="M45" s="90">
        <v>0.094003</v>
      </c>
      <c r="N45" s="82">
        <v>0.169287</v>
      </c>
      <c r="O45" s="167"/>
      <c r="P45" s="121">
        <v>4.272549</v>
      </c>
      <c r="Q45" s="120"/>
    </row>
    <row r="46" spans="2:17" ht="15" customHeight="1">
      <c r="B46" s="83"/>
      <c r="C46" s="84" t="s">
        <v>37</v>
      </c>
      <c r="D46" s="72"/>
      <c r="E46" s="73"/>
      <c r="F46" s="90">
        <v>45.88254</v>
      </c>
      <c r="G46" s="82">
        <v>14.458362</v>
      </c>
      <c r="H46" s="82">
        <v>19.116794</v>
      </c>
      <c r="I46" s="82">
        <v>4.202449</v>
      </c>
      <c r="J46" s="82">
        <v>7.740902</v>
      </c>
      <c r="K46" s="82">
        <v>0.025725</v>
      </c>
      <c r="L46" s="76">
        <v>0.338308</v>
      </c>
      <c r="M46" s="90">
        <v>0.080446</v>
      </c>
      <c r="N46" s="82">
        <v>0.123732</v>
      </c>
      <c r="O46" s="167"/>
      <c r="P46" s="121">
        <v>2.0916070000000007</v>
      </c>
      <c r="Q46" s="120"/>
    </row>
    <row r="47" spans="2:17" ht="15" customHeight="1">
      <c r="B47" s="83"/>
      <c r="C47" s="87"/>
      <c r="D47" s="72" t="s">
        <v>34</v>
      </c>
      <c r="E47" s="73"/>
      <c r="F47" s="90">
        <v>9.073156999999998</v>
      </c>
      <c r="G47" s="82">
        <v>4.916129</v>
      </c>
      <c r="H47" s="82">
        <v>2.634088</v>
      </c>
      <c r="I47" s="82">
        <v>0.388576</v>
      </c>
      <c r="J47" s="82">
        <v>1.110424</v>
      </c>
      <c r="K47" s="82">
        <v>0</v>
      </c>
      <c r="L47" s="76">
        <v>0.02394</v>
      </c>
      <c r="M47" s="90">
        <v>0</v>
      </c>
      <c r="N47" s="82">
        <v>0</v>
      </c>
      <c r="O47" s="167"/>
      <c r="P47" s="121">
        <v>0.410421</v>
      </c>
      <c r="Q47" s="120"/>
    </row>
    <row r="48" spans="2:17" ht="15" customHeight="1">
      <c r="B48" s="88" t="s">
        <v>32</v>
      </c>
      <c r="C48" s="89"/>
      <c r="D48" s="89"/>
      <c r="E48" s="81"/>
      <c r="F48" s="90">
        <v>16.740447999999997</v>
      </c>
      <c r="G48" s="82">
        <v>9.722262</v>
      </c>
      <c r="H48" s="82">
        <v>4.115678</v>
      </c>
      <c r="I48" s="82">
        <v>0.754656</v>
      </c>
      <c r="J48" s="82">
        <v>1.914764</v>
      </c>
      <c r="K48" s="82">
        <v>0</v>
      </c>
      <c r="L48" s="76">
        <v>0.23308800000000007</v>
      </c>
      <c r="M48" s="90">
        <v>0</v>
      </c>
      <c r="N48" s="82">
        <v>0</v>
      </c>
      <c r="O48" s="167"/>
      <c r="P48" s="121">
        <v>0.29623299999999997</v>
      </c>
      <c r="Q48" s="120"/>
    </row>
    <row r="49" spans="2:17" ht="15" customHeight="1">
      <c r="B49" s="5" t="s">
        <v>43</v>
      </c>
      <c r="C49" s="91"/>
      <c r="D49" s="91"/>
      <c r="E49" s="92"/>
      <c r="F49" s="122">
        <v>39.410913</v>
      </c>
      <c r="G49" s="123">
        <v>19.849843</v>
      </c>
      <c r="H49" s="123">
        <v>11.692446</v>
      </c>
      <c r="I49" s="123">
        <v>2.221975</v>
      </c>
      <c r="J49" s="123">
        <v>5.148757</v>
      </c>
      <c r="K49" s="123">
        <v>0</v>
      </c>
      <c r="L49" s="124">
        <v>0.497892</v>
      </c>
      <c r="M49" s="122">
        <v>0</v>
      </c>
      <c r="N49" s="123">
        <v>0</v>
      </c>
      <c r="O49" s="168"/>
      <c r="P49" s="125">
        <v>1.060114</v>
      </c>
      <c r="Q49" s="120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6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7" t="s">
        <v>49</v>
      </c>
    </row>
    <row r="57" spans="5:10" ht="22.5">
      <c r="E57" s="56"/>
      <c r="F57" s="127" t="s">
        <v>60</v>
      </c>
      <c r="G57" s="128" t="s">
        <v>61</v>
      </c>
      <c r="H57" s="129" t="s">
        <v>62</v>
      </c>
      <c r="I57" s="130" t="s">
        <v>63</v>
      </c>
      <c r="J57" s="131"/>
    </row>
    <row r="58" spans="5:10" ht="13.5">
      <c r="E58" s="11" t="s">
        <v>35</v>
      </c>
      <c r="F58" s="115">
        <v>11.813819</v>
      </c>
      <c r="G58" s="116">
        <v>0.15000000000000002</v>
      </c>
      <c r="H58" s="116">
        <v>3.87</v>
      </c>
      <c r="I58" s="69">
        <v>0</v>
      </c>
      <c r="J58" s="132"/>
    </row>
    <row r="59" spans="5:10" ht="13.5">
      <c r="E59" s="133" t="s">
        <v>36</v>
      </c>
      <c r="F59" s="90">
        <v>11.813819</v>
      </c>
      <c r="G59" s="82">
        <v>0.1</v>
      </c>
      <c r="H59" s="82">
        <v>0.42</v>
      </c>
      <c r="I59" s="76">
        <v>0</v>
      </c>
      <c r="J59" s="134"/>
    </row>
    <row r="60" spans="5:10" ht="13.5">
      <c r="E60" s="33" t="s">
        <v>37</v>
      </c>
      <c r="F60" s="135"/>
      <c r="G60" s="123">
        <v>0.05</v>
      </c>
      <c r="H60" s="123">
        <v>3.45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2011-03-01T06:45:17Z</cp:lastPrinted>
  <dcterms:created xsi:type="dcterms:W3CDTF">2011-03-01T02:29:12Z</dcterms:created>
  <dcterms:modified xsi:type="dcterms:W3CDTF">2011-03-01T06:45:21Z</dcterms:modified>
  <cp:category/>
  <cp:version/>
  <cp:contentType/>
  <cp:contentStatus/>
</cp:coreProperties>
</file>