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315" windowHeight="8265" activeTab="0"/>
  </bookViews>
  <sheets>
    <sheet name="協会（貸借）" sheetId="1" r:id="rId1"/>
    <sheet name="協会（損益）" sheetId="2" r:id="rId2"/>
    <sheet name="船保（貸借）" sheetId="3" r:id="rId3"/>
    <sheet name="船保（損益）" sheetId="4" r:id="rId4"/>
    <sheet name="組合" sheetId="5" r:id="rId5"/>
  </sheets>
  <externalReferences>
    <externalReference r:id="rId8"/>
  </externalReferences>
  <definedNames>
    <definedName name="_xlnm.Print_Area" localSheetId="1">'協会（損益）'!$A$1:$J$89</definedName>
    <definedName name="_xlnm.Print_Area" localSheetId="3">'船保（損益）'!$A$1:$J$80</definedName>
    <definedName name="yymmpara">#REF!</definedName>
    <definedName name="月">'[1]H_info'!$Q$4:$Q$15</definedName>
    <definedName name="種別">'[1]H_info'!$O$4:$O$5</definedName>
    <definedName name="都道府県">'[1]H_info'!$G$4:$G$50</definedName>
    <definedName name="日">'[1]H_info'!$R$4:$R$34</definedName>
    <definedName name="病院診療所">'[1]H_info'!$P$4:$P$5</definedName>
    <definedName name="和暦西暦">'[1]H_info'!$N$4:$N$91</definedName>
  </definedNames>
  <calcPr fullCalcOnLoad="1"/>
</workbook>
</file>

<file path=xl/comments5.xml><?xml version="1.0" encoding="utf-8"?>
<comments xmlns="http://schemas.openxmlformats.org/spreadsheetml/2006/main">
  <authors>
    <author>園部　順一</author>
    <author>園部</author>
  </authors>
  <commentList>
    <comment ref="D22" authorId="0">
      <text>
        <r>
          <rPr>
            <b/>
            <sz val="9"/>
            <rFont val="ＭＳ Ｐゴシック"/>
            <family val="3"/>
          </rPr>
          <t>：退職給付引当金繰入、減価償却費、連合会費</t>
        </r>
      </text>
    </comment>
    <comment ref="D32" authorId="1">
      <text>
        <r>
          <rPr>
            <sz val="9"/>
            <rFont val="ＭＳ Ｐゴシック"/>
            <family val="3"/>
          </rPr>
          <t xml:space="preserve">雑支出：その他＋不納欠損
</t>
        </r>
      </text>
    </comment>
    <comment ref="I32" authorId="1">
      <text>
        <r>
          <rPr>
            <b/>
            <sz val="9"/>
            <rFont val="ＭＳ Ｐゴシック"/>
            <family val="3"/>
          </rPr>
          <t xml:space="preserve">雑収入:その他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<sst xmlns="http://schemas.openxmlformats.org/spreadsheetml/2006/main" count="367" uniqueCount="226">
  <si>
    <t>一般管理費</t>
  </si>
  <si>
    <t>科目</t>
  </si>
  <si>
    <t>資産の部</t>
  </si>
  <si>
    <t>（単位：円）</t>
  </si>
  <si>
    <t>金額</t>
  </si>
  <si>
    <t>Ⅰ 流動資産</t>
  </si>
  <si>
    <t>Ⅱ 固定資産</t>
  </si>
  <si>
    <t>１ 有形固定資産</t>
  </si>
  <si>
    <t>２ 無形固定資産</t>
  </si>
  <si>
    <t>３ 投資その他の資産</t>
  </si>
  <si>
    <t>（単位:円）</t>
  </si>
  <si>
    <t>負債の部</t>
  </si>
  <si>
    <t>Ⅰ 流動負債</t>
  </si>
  <si>
    <t>Ⅱ 固定負債</t>
  </si>
  <si>
    <t>純資産の部</t>
  </si>
  <si>
    <t>Ⅰ 資本金</t>
  </si>
  <si>
    <t>Ⅱ 健康保険法第１６０条の２の準備金</t>
  </si>
  <si>
    <t>当期未処理損失</t>
  </si>
  <si>
    <t>（うち当期純損失）</t>
  </si>
  <si>
    <t>経常費用</t>
  </si>
  <si>
    <t>事業費用</t>
  </si>
  <si>
    <t>拠出金等</t>
  </si>
  <si>
    <t>業務経費</t>
  </si>
  <si>
    <t>事業外費用</t>
  </si>
  <si>
    <t>財務費用</t>
  </si>
  <si>
    <t>経常収益</t>
  </si>
  <si>
    <t>事業収益</t>
  </si>
  <si>
    <t>事業外収益</t>
  </si>
  <si>
    <t>財務収益</t>
  </si>
  <si>
    <t>現金及び預金</t>
  </si>
  <si>
    <t>未収入金</t>
  </si>
  <si>
    <t>前払費用</t>
  </si>
  <si>
    <t>未収収益</t>
  </si>
  <si>
    <t>被保険者貸付金</t>
  </si>
  <si>
    <t>その他</t>
  </si>
  <si>
    <t>貸倒引当金</t>
  </si>
  <si>
    <t>流動資産合計</t>
  </si>
  <si>
    <t>車両</t>
  </si>
  <si>
    <t>リース資産</t>
  </si>
  <si>
    <t>工具備品</t>
  </si>
  <si>
    <t>有形固定資産合計</t>
  </si>
  <si>
    <t>ソフトウェア</t>
  </si>
  <si>
    <t>無形固定資産合計</t>
  </si>
  <si>
    <t>敷金</t>
  </si>
  <si>
    <t>投資その他の資産合計</t>
  </si>
  <si>
    <t>固定資産合計</t>
  </si>
  <si>
    <t>資産合計</t>
  </si>
  <si>
    <t>未払金</t>
  </si>
  <si>
    <t>未払費用</t>
  </si>
  <si>
    <t>前受交付金</t>
  </si>
  <si>
    <t>預り金</t>
  </si>
  <si>
    <t>前受収益</t>
  </si>
  <si>
    <t>短期リース債務</t>
  </si>
  <si>
    <t>仮受金</t>
  </si>
  <si>
    <t>賞与引当金</t>
  </si>
  <si>
    <t>役員賞与引当金</t>
  </si>
  <si>
    <t>流動負債合計</t>
  </si>
  <si>
    <t>長期未払金</t>
  </si>
  <si>
    <t>退職給付引当金</t>
  </si>
  <si>
    <t>役員退職手当引当金</t>
  </si>
  <si>
    <t>固定負債合計</t>
  </si>
  <si>
    <t>負債合計</t>
  </si>
  <si>
    <t>政府出資金</t>
  </si>
  <si>
    <t>資本金合計</t>
  </si>
  <si>
    <t>準備金</t>
  </si>
  <si>
    <t>準備金合計</t>
  </si>
  <si>
    <t>繰越欠損金合計</t>
  </si>
  <si>
    <t>純資産合計</t>
  </si>
  <si>
    <t>負債・純資産合計</t>
  </si>
  <si>
    <t>保険給付費</t>
  </si>
  <si>
    <t>前期高齢者納付金</t>
  </si>
  <si>
    <t>後期高齢者支援金</t>
  </si>
  <si>
    <t>退職者給付拠出金</t>
  </si>
  <si>
    <t>病床転換支援金</t>
  </si>
  <si>
    <t>科目</t>
  </si>
  <si>
    <t>金額</t>
  </si>
  <si>
    <t>保険給付等業務経費</t>
  </si>
  <si>
    <t>福祉事業経費</t>
  </si>
  <si>
    <t>人件費</t>
  </si>
  <si>
    <t>福利厚生費</t>
  </si>
  <si>
    <t>一般事務経費</t>
  </si>
  <si>
    <t>減価償却費</t>
  </si>
  <si>
    <t>事業費用合計</t>
  </si>
  <si>
    <t>支払利息</t>
  </si>
  <si>
    <t>事業外費用合計</t>
  </si>
  <si>
    <t>経常費用合計</t>
  </si>
  <si>
    <t>保険料等交付金収益</t>
  </si>
  <si>
    <t>任意継続被保険者保険料収益</t>
  </si>
  <si>
    <t>国庫補助金収益</t>
  </si>
  <si>
    <t>国庫負担金収益</t>
  </si>
  <si>
    <t>保険給付返還金収入</t>
  </si>
  <si>
    <t>診療報酬返還金収入</t>
  </si>
  <si>
    <t>返納金収入</t>
  </si>
  <si>
    <t>損害賠償金収入</t>
  </si>
  <si>
    <t>解散健康保険組合承継金</t>
  </si>
  <si>
    <t>事業収益合計</t>
  </si>
  <si>
    <t>受取利息</t>
  </si>
  <si>
    <t>雑益</t>
  </si>
  <si>
    <t>事業外収益合計</t>
  </si>
  <si>
    <t>経常収益合計</t>
  </si>
  <si>
    <t>経常損失</t>
  </si>
  <si>
    <t>税引前当期純損失</t>
  </si>
  <si>
    <t>法人税、住民税及び事業税</t>
  </si>
  <si>
    <t>当期純損失</t>
  </si>
  <si>
    <t>平成22年3月31日現在</t>
  </si>
  <si>
    <t xml:space="preserve">△ 5,134,857,479 </t>
  </si>
  <si>
    <t>ソフトウェア仮勘定</t>
  </si>
  <si>
    <t>短期借入金</t>
  </si>
  <si>
    <t>長期リース債務</t>
  </si>
  <si>
    <t>Ⅲ 繰越欠損金</t>
  </si>
  <si>
    <t xml:space="preserve">△ 255,251,918,777 </t>
  </si>
  <si>
    <t>建物</t>
  </si>
  <si>
    <t>自　平成２１年４月　１日</t>
  </si>
  <si>
    <t>至　平成２２年３月３１日</t>
  </si>
  <si>
    <t>人件費</t>
  </si>
  <si>
    <t>福利厚生費</t>
  </si>
  <si>
    <t>委託費</t>
  </si>
  <si>
    <t>郵送費</t>
  </si>
  <si>
    <t>減価償却費</t>
  </si>
  <si>
    <t>その他</t>
  </si>
  <si>
    <t>レセプト業務経費</t>
  </si>
  <si>
    <t>保健事業経費</t>
  </si>
  <si>
    <t>その他業務経費</t>
  </si>
  <si>
    <t>地代家賃</t>
  </si>
  <si>
    <t>貸倒引当金繰入額</t>
  </si>
  <si>
    <t>介護納付金</t>
  </si>
  <si>
    <t>健診費用</t>
  </si>
  <si>
    <t>拠出金等返還金収入</t>
  </si>
  <si>
    <t>特別損失</t>
  </si>
  <si>
    <t>過年度退職給付費用</t>
  </si>
  <si>
    <t>政管健保国庫補助金返還金</t>
  </si>
  <si>
    <t>貸借対照表（協会けんぽ・健康保険勘定）</t>
  </si>
  <si>
    <t>損益計算書（協会けんぽ・健康保険勘定）</t>
  </si>
  <si>
    <t>貸借対照表（協会けんぽ・船員保険勘定）</t>
  </si>
  <si>
    <t>Ⅱ 船員保険法第１２４条の準備金</t>
  </si>
  <si>
    <t>利益剰余金合計</t>
  </si>
  <si>
    <t xml:space="preserve">△ 938,864,727 </t>
  </si>
  <si>
    <t>自　平成２２年１月　１日</t>
  </si>
  <si>
    <t>福祉事業給付金</t>
  </si>
  <si>
    <t>委託費</t>
  </si>
  <si>
    <t>疾病任意継続被保険者保険料収益</t>
  </si>
  <si>
    <t>職務上年金給付費等交付金</t>
  </si>
  <si>
    <t>経常利益</t>
  </si>
  <si>
    <t>損益計算書（協会けんぽ・船員保険勘定）</t>
  </si>
  <si>
    <t>損　益　計　算　書</t>
  </si>
  <si>
    <t>（単位：億円）</t>
  </si>
  <si>
    <t>借方</t>
  </si>
  <si>
    <t>貸方</t>
  </si>
  <si>
    <t>経常損益</t>
  </si>
  <si>
    <t>事業損益</t>
  </si>
  <si>
    <t>保険給付費</t>
  </si>
  <si>
    <t>健康保険収入</t>
  </si>
  <si>
    <t>拠出金</t>
  </si>
  <si>
    <t>　前期高齢者納付金</t>
  </si>
  <si>
    <t>　 国庫負担金等</t>
  </si>
  <si>
    <t>　後期高齢者支援金</t>
  </si>
  <si>
    <t>　病床転換支援金</t>
  </si>
  <si>
    <t>　日雇拠出金</t>
  </si>
  <si>
    <t>交付金</t>
  </si>
  <si>
    <t>　退職者給付拠出金</t>
  </si>
  <si>
    <t>　 前期高齢者交付金</t>
  </si>
  <si>
    <t>　老人保健拠出金</t>
  </si>
  <si>
    <t>保健事業費等</t>
  </si>
  <si>
    <t>保健事業等収入</t>
  </si>
  <si>
    <t>　特定健康診査事業費</t>
  </si>
  <si>
    <t>　 特定健康診査等事業収入</t>
  </si>
  <si>
    <t>　特定保険指導事業費</t>
  </si>
  <si>
    <t>　直営保養所利用料収入</t>
  </si>
  <si>
    <t>　 その他の施設利用料収入</t>
  </si>
  <si>
    <t>　その他保健事業費等</t>
  </si>
  <si>
    <t>その他事業費用</t>
  </si>
  <si>
    <t>　 特定健康診査・保健指導補助金</t>
  </si>
  <si>
    <t>その他事業収益</t>
  </si>
  <si>
    <t>退職給付引当金繰入</t>
  </si>
  <si>
    <t>事業損益計</t>
  </si>
  <si>
    <t>事業利益（▲損失）</t>
  </si>
  <si>
    <t>事業外損益</t>
  </si>
  <si>
    <t>支払利息</t>
  </si>
  <si>
    <t>受取利息</t>
  </si>
  <si>
    <t>その他事業外費用</t>
  </si>
  <si>
    <t>その他事業外収益</t>
  </si>
  <si>
    <t>事業外損益計</t>
  </si>
  <si>
    <t>事業外利益（▲損失）</t>
  </si>
  <si>
    <t>経常損益計</t>
  </si>
  <si>
    <t>経常利益（▲損失）</t>
  </si>
  <si>
    <t>特別損益</t>
  </si>
  <si>
    <t>財政調整事業拠出金</t>
  </si>
  <si>
    <t>調整保険料収入</t>
  </si>
  <si>
    <t>その他</t>
  </si>
  <si>
    <t>財政調整事業交付金</t>
  </si>
  <si>
    <t>国庫補助金収入</t>
  </si>
  <si>
    <t>寄付金</t>
  </si>
  <si>
    <t>特別損益計</t>
  </si>
  <si>
    <t>特別利益（▲損失）</t>
  </si>
  <si>
    <t>損益計</t>
  </si>
  <si>
    <t>当期利益（▲損失）</t>
  </si>
  <si>
    <t>流動資産</t>
  </si>
  <si>
    <t>流動負債</t>
  </si>
  <si>
    <t>預貯金・信託</t>
  </si>
  <si>
    <t>未払費用・未払金等</t>
  </si>
  <si>
    <t>未収収益・未収金</t>
  </si>
  <si>
    <t>固定負債</t>
  </si>
  <si>
    <t>短期貸付金</t>
  </si>
  <si>
    <t>組合債</t>
  </si>
  <si>
    <t>固定資産</t>
  </si>
  <si>
    <t>退職給付引当金</t>
  </si>
  <si>
    <t>土地</t>
  </si>
  <si>
    <t>退職給付引当金積立不足</t>
  </si>
  <si>
    <t>建物</t>
  </si>
  <si>
    <t>国債・社債</t>
  </si>
  <si>
    <t>法定準備金</t>
  </si>
  <si>
    <t>基金委託金</t>
  </si>
  <si>
    <t>別途積立金</t>
  </si>
  <si>
    <t>住宅貸付金</t>
  </si>
  <si>
    <t>次期繰越利益</t>
  </si>
  <si>
    <t>借方計</t>
  </si>
  <si>
    <t>（注１）</t>
  </si>
  <si>
    <t>（注2）</t>
  </si>
  <si>
    <t>単位未満の数は四捨五入しているため、各項目の計と合計は一致しないことがある。</t>
  </si>
  <si>
    <t>　 保険料</t>
  </si>
  <si>
    <t>　直営保養所費</t>
  </si>
  <si>
    <t xml:space="preserve"> 　病院診療所収入</t>
  </si>
  <si>
    <t xml:space="preserve"> 　訪問看護事業収入</t>
  </si>
  <si>
    <t>　 介護老人保健施設収入</t>
  </si>
  <si>
    <t>貸　借　対　照　表　</t>
  </si>
  <si>
    <t>出資金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</si>
</sst>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▲\ #,##0\ "/>
    <numFmt numFmtId="177" formatCode="#,##0_);\(#,##0\)"/>
    <numFmt numFmtId="178" formatCode="&quot;自平成&quot;\ 0\ &quot;年4月1日&quot;"/>
    <numFmt numFmtId="179" formatCode="&quot;  至平成&quot;\ 0\ &quot;年3月31日&quot;"/>
    <numFmt numFmtId="180" formatCode="#,##0;&quot;▲ &quot;#,##0"/>
    <numFmt numFmtId="181" formatCode="&quot;平成&quot;\ 0\ &quot;年3月31日&quot;"/>
    <numFmt numFmtId="182" formatCode="#,##0;&quot;▲&quot;#,##0"/>
    <numFmt numFmtId="183" formatCode="&quot;上記数値は、平成&quot;\ 0\ &quot;年度決算見込残金処分予定額に基ずく処分後のものである。&quot;"/>
    <numFmt numFmtId="184" formatCode="&quot;上記数値は、平成&quot;\ 0\ &quot;年度決算概要残金処分額に基づく処分後のものである。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</font>
    <font>
      <sz val="20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10"/>
      <color theme="1"/>
      <name val="ＭＳ Ｐ明朝"/>
      <family val="1"/>
    </font>
    <font>
      <sz val="16"/>
      <color theme="1"/>
      <name val="Century"/>
      <family val="1"/>
    </font>
    <font>
      <sz val="16"/>
      <color theme="1"/>
      <name val="ＭＳ Ｐ明朝"/>
      <family val="1"/>
    </font>
    <font>
      <sz val="20"/>
      <color theme="1"/>
      <name val="Calibri"/>
      <family val="3"/>
    </font>
    <font>
      <b/>
      <sz val="14"/>
      <color theme="1"/>
      <name val="ＭＳ ゴシック"/>
      <family val="3"/>
    </font>
    <font>
      <b/>
      <sz val="14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7" fontId="0" fillId="0" borderId="20" xfId="0" applyNumberFormat="1" applyBorder="1" applyAlignment="1">
      <alignment horizontal="right" vertical="center" shrinkToFit="1"/>
    </xf>
    <xf numFmtId="0" fontId="53" fillId="0" borderId="0" xfId="60" applyFont="1">
      <alignment vertical="center"/>
      <protection/>
    </xf>
    <xf numFmtId="58" fontId="54" fillId="0" borderId="0" xfId="60" applyNumberFormat="1" applyFont="1" applyAlignment="1" applyProtection="1">
      <alignment horizontal="center" vertical="center"/>
      <protection locked="0"/>
    </xf>
    <xf numFmtId="0" fontId="55" fillId="0" borderId="0" xfId="60" applyFont="1" applyAlignment="1">
      <alignment horizontal="center" vertical="center"/>
      <protection/>
    </xf>
    <xf numFmtId="0" fontId="53" fillId="0" borderId="0" xfId="60" applyFont="1" applyAlignment="1">
      <alignment vertical="center"/>
      <protection/>
    </xf>
    <xf numFmtId="0" fontId="56" fillId="0" borderId="0" xfId="60" applyFont="1" applyAlignment="1">
      <alignment vertical="center"/>
      <protection/>
    </xf>
    <xf numFmtId="180" fontId="56" fillId="0" borderId="0" xfId="60" applyNumberFormat="1" applyFont="1" applyAlignment="1">
      <alignment vertical="center"/>
      <protection/>
    </xf>
    <xf numFmtId="180" fontId="54" fillId="0" borderId="0" xfId="60" applyNumberFormat="1" applyFont="1" applyAlignment="1">
      <alignment horizontal="right" vertical="center"/>
      <protection/>
    </xf>
    <xf numFmtId="0" fontId="54" fillId="0" borderId="14" xfId="60" applyFont="1" applyBorder="1" applyAlignment="1">
      <alignment vertical="center"/>
      <protection/>
    </xf>
    <xf numFmtId="0" fontId="54" fillId="0" borderId="15" xfId="60" applyFont="1" applyBorder="1" applyAlignment="1">
      <alignment vertical="center"/>
      <protection/>
    </xf>
    <xf numFmtId="180" fontId="56" fillId="0" borderId="15" xfId="60" applyNumberFormat="1" applyFont="1" applyBorder="1" applyAlignment="1">
      <alignment vertical="center"/>
      <protection/>
    </xf>
    <xf numFmtId="0" fontId="56" fillId="0" borderId="14" xfId="60" applyFont="1" applyBorder="1" applyAlignment="1">
      <alignment vertical="center"/>
      <protection/>
    </xf>
    <xf numFmtId="0" fontId="56" fillId="0" borderId="15" xfId="60" applyFont="1" applyBorder="1" applyAlignment="1">
      <alignment vertical="center"/>
      <protection/>
    </xf>
    <xf numFmtId="180" fontId="56" fillId="0" borderId="16" xfId="60" applyNumberFormat="1" applyFont="1" applyBorder="1" applyAlignment="1">
      <alignment vertical="center"/>
      <protection/>
    </xf>
    <xf numFmtId="0" fontId="54" fillId="0" borderId="10" xfId="60" applyFont="1" applyBorder="1" applyAlignment="1">
      <alignment vertical="center"/>
      <protection/>
    </xf>
    <xf numFmtId="180" fontId="57" fillId="0" borderId="15" xfId="60" applyNumberFormat="1" applyFont="1" applyBorder="1" applyAlignment="1">
      <alignment vertical="center"/>
      <protection/>
    </xf>
    <xf numFmtId="0" fontId="54" fillId="0" borderId="0" xfId="60" applyFont="1" applyBorder="1" applyAlignment="1">
      <alignment vertical="center"/>
      <protection/>
    </xf>
    <xf numFmtId="180" fontId="57" fillId="0" borderId="0" xfId="60" applyNumberFormat="1" applyFont="1" applyBorder="1" applyAlignment="1">
      <alignment vertical="center"/>
      <protection/>
    </xf>
    <xf numFmtId="0" fontId="56" fillId="0" borderId="0" xfId="60" applyFont="1" applyBorder="1" applyAlignment="1">
      <alignment vertical="center"/>
      <protection/>
    </xf>
    <xf numFmtId="180" fontId="57" fillId="0" borderId="11" xfId="60" applyNumberFormat="1" applyFont="1" applyBorder="1" applyAlignment="1">
      <alignment vertical="center"/>
      <protection/>
    </xf>
    <xf numFmtId="0" fontId="55" fillId="0" borderId="10" xfId="60" applyFont="1" applyBorder="1" applyAlignment="1">
      <alignment vertical="center"/>
      <protection/>
    </xf>
    <xf numFmtId="0" fontId="56" fillId="0" borderId="0" xfId="60" applyFont="1" applyFill="1" applyBorder="1" applyAlignment="1">
      <alignment vertical="center"/>
      <protection/>
    </xf>
    <xf numFmtId="0" fontId="55" fillId="0" borderId="0" xfId="60" applyFont="1" applyBorder="1" applyAlignment="1">
      <alignment vertical="center"/>
      <protection/>
    </xf>
    <xf numFmtId="0" fontId="58" fillId="0" borderId="0" xfId="60" applyFont="1" applyAlignment="1">
      <alignment vertical="center"/>
      <protection/>
    </xf>
    <xf numFmtId="0" fontId="56" fillId="0" borderId="10" xfId="60" applyFont="1" applyBorder="1" applyAlignment="1">
      <alignment vertical="center"/>
      <protection/>
    </xf>
    <xf numFmtId="0" fontId="55" fillId="0" borderId="0" xfId="60" applyFont="1" applyAlignment="1">
      <alignment vertical="center"/>
      <protection/>
    </xf>
    <xf numFmtId="0" fontId="59" fillId="0" borderId="0" xfId="60" applyFont="1" applyBorder="1" applyAlignment="1">
      <alignment vertical="center"/>
      <protection/>
    </xf>
    <xf numFmtId="0" fontId="55" fillId="0" borderId="18" xfId="60" applyFont="1" applyBorder="1" applyAlignment="1">
      <alignment vertical="center"/>
      <protection/>
    </xf>
    <xf numFmtId="0" fontId="60" fillId="0" borderId="0" xfId="60" applyFont="1" applyAlignment="1">
      <alignment vertical="center"/>
      <protection/>
    </xf>
    <xf numFmtId="0" fontId="60" fillId="0" borderId="0" xfId="60" applyFont="1">
      <alignment vertical="center"/>
      <protection/>
    </xf>
    <xf numFmtId="180" fontId="61" fillId="0" borderId="11" xfId="60" applyNumberFormat="1" applyFont="1" applyBorder="1" applyAlignment="1">
      <alignment vertical="center"/>
      <protection/>
    </xf>
    <xf numFmtId="0" fontId="54" fillId="0" borderId="36" xfId="60" applyFont="1" applyBorder="1" applyAlignment="1">
      <alignment vertical="center"/>
      <protection/>
    </xf>
    <xf numFmtId="0" fontId="54" fillId="0" borderId="37" xfId="60" applyFont="1" applyBorder="1" applyAlignment="1">
      <alignment vertical="center"/>
      <protection/>
    </xf>
    <xf numFmtId="180" fontId="57" fillId="0" borderId="37" xfId="60" applyNumberFormat="1" applyFont="1" applyBorder="1" applyAlignment="1">
      <alignment vertical="center"/>
      <protection/>
    </xf>
    <xf numFmtId="0" fontId="56" fillId="0" borderId="37" xfId="60" applyFont="1" applyBorder="1" applyAlignment="1">
      <alignment vertical="center"/>
      <protection/>
    </xf>
    <xf numFmtId="180" fontId="57" fillId="0" borderId="38" xfId="60" applyNumberFormat="1" applyFont="1" applyBorder="1" applyAlignment="1">
      <alignment vertical="center"/>
      <protection/>
    </xf>
    <xf numFmtId="180" fontId="53" fillId="0" borderId="0" xfId="60" applyNumberFormat="1" applyFont="1" applyAlignment="1">
      <alignment vertical="center"/>
      <protection/>
    </xf>
    <xf numFmtId="0" fontId="54" fillId="0" borderId="12" xfId="60" applyFont="1" applyBorder="1" applyAlignment="1">
      <alignment vertical="center"/>
      <protection/>
    </xf>
    <xf numFmtId="0" fontId="54" fillId="0" borderId="13" xfId="60" applyFont="1" applyBorder="1" applyAlignment="1">
      <alignment vertical="center"/>
      <protection/>
    </xf>
    <xf numFmtId="180" fontId="57" fillId="0" borderId="13" xfId="60" applyNumberFormat="1" applyFont="1" applyBorder="1" applyAlignment="1">
      <alignment vertical="center"/>
      <protection/>
    </xf>
    <xf numFmtId="0" fontId="56" fillId="0" borderId="13" xfId="60" applyFont="1" applyBorder="1" applyAlignment="1">
      <alignment vertical="center"/>
      <protection/>
    </xf>
    <xf numFmtId="180" fontId="57" fillId="0" borderId="22" xfId="60" applyNumberFormat="1" applyFont="1" applyBorder="1" applyAlignment="1">
      <alignment vertical="center"/>
      <protection/>
    </xf>
    <xf numFmtId="0" fontId="59" fillId="0" borderId="18" xfId="60" applyFont="1" applyBorder="1" applyAlignment="1">
      <alignment vertical="center"/>
      <protection/>
    </xf>
    <xf numFmtId="180" fontId="57" fillId="0" borderId="16" xfId="60" applyNumberFormat="1" applyFont="1" applyBorder="1" applyAlignment="1">
      <alignment vertical="center"/>
      <protection/>
    </xf>
    <xf numFmtId="0" fontId="54" fillId="0" borderId="39" xfId="60" applyFont="1" applyBorder="1" applyAlignment="1">
      <alignment vertical="center"/>
      <protection/>
    </xf>
    <xf numFmtId="0" fontId="54" fillId="0" borderId="40" xfId="60" applyFont="1" applyBorder="1" applyAlignment="1">
      <alignment vertical="center"/>
      <protection/>
    </xf>
    <xf numFmtId="180" fontId="57" fillId="0" borderId="40" xfId="60" applyNumberFormat="1" applyFont="1" applyBorder="1" applyAlignment="1">
      <alignment vertical="center"/>
      <protection/>
    </xf>
    <xf numFmtId="0" fontId="56" fillId="0" borderId="40" xfId="60" applyFont="1" applyBorder="1" applyAlignment="1">
      <alignment vertical="center"/>
      <protection/>
    </xf>
    <xf numFmtId="180" fontId="57" fillId="0" borderId="41" xfId="60" applyNumberFormat="1" applyFont="1" applyBorder="1" applyAlignment="1">
      <alignment vertical="center"/>
      <protection/>
    </xf>
    <xf numFmtId="0" fontId="59" fillId="0" borderId="0" xfId="60" applyFont="1" applyAlignment="1">
      <alignment vertical="center"/>
      <protection/>
    </xf>
    <xf numFmtId="180" fontId="59" fillId="0" borderId="0" xfId="60" applyNumberFormat="1" applyFont="1" applyAlignment="1">
      <alignment vertical="center"/>
      <protection/>
    </xf>
    <xf numFmtId="0" fontId="54" fillId="0" borderId="0" xfId="60" applyFont="1" applyAlignment="1" applyProtection="1">
      <alignment horizontal="center" vertical="center"/>
      <protection locked="0"/>
    </xf>
    <xf numFmtId="0" fontId="59" fillId="0" borderId="10" xfId="60" applyFont="1" applyBorder="1" applyAlignment="1">
      <alignment vertical="center"/>
      <protection/>
    </xf>
    <xf numFmtId="182" fontId="57" fillId="0" borderId="11" xfId="60" applyNumberFormat="1" applyFont="1" applyBorder="1" applyAlignment="1">
      <alignment vertical="center"/>
      <protection/>
    </xf>
    <xf numFmtId="0" fontId="62" fillId="0" borderId="0" xfId="60" applyFont="1">
      <alignment vertical="center"/>
      <protection/>
    </xf>
    <xf numFmtId="183" fontId="60" fillId="0" borderId="15" xfId="60" applyNumberFormat="1" applyFont="1" applyBorder="1" applyAlignment="1">
      <alignment horizontal="left"/>
      <protection/>
    </xf>
    <xf numFmtId="0" fontId="53" fillId="0" borderId="0" xfId="60" applyFont="1" applyAlignment="1">
      <alignment horizontal="center"/>
      <protection/>
    </xf>
    <xf numFmtId="0" fontId="59" fillId="0" borderId="0" xfId="60" applyFont="1" applyAlignment="1">
      <alignment/>
      <protection/>
    </xf>
    <xf numFmtId="180" fontId="53" fillId="0" borderId="0" xfId="60" applyNumberFormat="1" applyFont="1">
      <alignment vertical="center"/>
      <protection/>
    </xf>
    <xf numFmtId="0" fontId="63" fillId="0" borderId="0" xfId="60" applyFont="1" applyBorder="1" applyAlignment="1">
      <alignment horizontal="center"/>
      <protection/>
    </xf>
    <xf numFmtId="0" fontId="64" fillId="0" borderId="0" xfId="60" applyFont="1" applyBorder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58" fontId="0" fillId="0" borderId="0" xfId="0" applyNumberFormat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4" fontId="59" fillId="0" borderId="15" xfId="60" applyNumberFormat="1" applyFont="1" applyBorder="1" applyAlignment="1">
      <alignment horizontal="left"/>
      <protection/>
    </xf>
    <xf numFmtId="184" fontId="60" fillId="0" borderId="15" xfId="60" applyNumberFormat="1" applyFont="1" applyBorder="1" applyAlignment="1">
      <alignment horizontal="left"/>
      <protection/>
    </xf>
    <xf numFmtId="0" fontId="55" fillId="0" borderId="10" xfId="60" applyFont="1" applyBorder="1" applyAlignment="1">
      <alignment vertical="center" shrinkToFit="1"/>
      <protection/>
    </xf>
    <xf numFmtId="0" fontId="60" fillId="0" borderId="0" xfId="60" applyFont="1" applyAlignment="1">
      <alignment vertical="center" shrinkToFit="1"/>
      <protection/>
    </xf>
    <xf numFmtId="0" fontId="66" fillId="0" borderId="0" xfId="60" applyFont="1" applyAlignment="1">
      <alignment horizontal="center" vertical="center"/>
      <protection/>
    </xf>
    <xf numFmtId="0" fontId="67" fillId="0" borderId="0" xfId="60" applyFont="1" applyAlignment="1">
      <alignment horizontal="center" vertical="center"/>
      <protection/>
    </xf>
    <xf numFmtId="181" fontId="53" fillId="0" borderId="0" xfId="60" applyNumberFormat="1" applyFont="1" applyAlignment="1" applyProtection="1">
      <alignment horizontal="center" vertical="center"/>
      <protection locked="0"/>
    </xf>
    <xf numFmtId="0" fontId="54" fillId="0" borderId="39" xfId="60" applyFont="1" applyBorder="1" applyAlignment="1">
      <alignment horizontal="center" vertical="center"/>
      <protection/>
    </xf>
    <xf numFmtId="0" fontId="55" fillId="0" borderId="40" xfId="60" applyFont="1" applyBorder="1" applyAlignment="1">
      <alignment horizontal="center" vertical="center"/>
      <protection/>
    </xf>
    <xf numFmtId="0" fontId="55" fillId="0" borderId="41" xfId="60" applyFont="1" applyBorder="1" applyAlignment="1">
      <alignment horizontal="center" vertical="center"/>
      <protection/>
    </xf>
    <xf numFmtId="0" fontId="54" fillId="0" borderId="40" xfId="60" applyFont="1" applyBorder="1" applyAlignment="1">
      <alignment horizontal="center" vertical="center"/>
      <protection/>
    </xf>
    <xf numFmtId="0" fontId="54" fillId="0" borderId="41" xfId="60" applyFont="1" applyBorder="1" applyAlignment="1">
      <alignment horizontal="center" vertical="center"/>
      <protection/>
    </xf>
    <xf numFmtId="0" fontId="54" fillId="0" borderId="12" xfId="60" applyFont="1" applyBorder="1" applyAlignment="1">
      <alignment horizontal="center" vertical="center"/>
      <protection/>
    </xf>
    <xf numFmtId="0" fontId="55" fillId="0" borderId="13" xfId="60" applyFont="1" applyBorder="1" applyAlignment="1">
      <alignment horizontal="center" vertical="center"/>
      <protection/>
    </xf>
    <xf numFmtId="0" fontId="54" fillId="0" borderId="0" xfId="60" applyFont="1" applyAlignment="1">
      <alignment horizontal="center" vertical="center"/>
      <protection/>
    </xf>
    <xf numFmtId="0" fontId="60" fillId="0" borderId="0" xfId="60" applyFont="1" applyAlignment="1">
      <alignment horizontal="center" vertical="center"/>
      <protection/>
    </xf>
    <xf numFmtId="178" fontId="53" fillId="0" borderId="0" xfId="60" applyNumberFormat="1" applyFont="1" applyAlignment="1" applyProtection="1">
      <alignment horizontal="right" vertical="center"/>
      <protection locked="0"/>
    </xf>
    <xf numFmtId="0" fontId="60" fillId="0" borderId="0" xfId="60" applyFont="1" applyAlignment="1">
      <alignment horizontal="right" vertical="center"/>
      <protection/>
    </xf>
    <xf numFmtId="179" fontId="53" fillId="0" borderId="0" xfId="60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TDEX\AppData\Local\Microsoft\Windows\Temporary%20Internet%20Files\Content.Outlook\BPNGI1VZ\H21&#27770;&#31639;&#27010;&#35201;&#38598;&#35336;&#34920;\H21&#27770;&#31639;&#38598;&#35336;&#12467;&#12500;&#12540;&#20803;&#65288;&#12484;&#1254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その１"/>
      <sheetName val="その２"/>
      <sheetName val="その３"/>
      <sheetName val="その４"/>
      <sheetName val="その５"/>
      <sheetName val="その６"/>
      <sheetName val="病院診療所"/>
      <sheetName val="直営保養所"/>
      <sheetName val="財務諸表"/>
      <sheetName val="エラーチェック"/>
      <sheetName val="Print"/>
      <sheetName val="H_info"/>
      <sheetName val="PARA"/>
      <sheetName val="PARA2"/>
      <sheetName val="Module1"/>
    </sheetNames>
    <sheetDataSet>
      <sheetData sheetId="12">
        <row r="4">
          <cell r="G4" t="str">
            <v>北</v>
          </cell>
          <cell r="N4" t="str">
            <v>昭和１年:1926</v>
          </cell>
          <cell r="O4" t="str">
            <v>一般</v>
          </cell>
          <cell r="P4" t="str">
            <v>行う</v>
          </cell>
          <cell r="Q4" t="str">
            <v>01</v>
          </cell>
          <cell r="R4" t="str">
            <v>01</v>
          </cell>
        </row>
        <row r="5">
          <cell r="G5" t="str">
            <v>青</v>
          </cell>
          <cell r="N5" t="str">
            <v>昭和２年:1927</v>
          </cell>
          <cell r="O5" t="str">
            <v>一般＋特退</v>
          </cell>
          <cell r="P5" t="str">
            <v>行わない</v>
          </cell>
          <cell r="Q5" t="str">
            <v>02</v>
          </cell>
          <cell r="R5" t="str">
            <v>02</v>
          </cell>
        </row>
        <row r="6">
          <cell r="G6" t="str">
            <v>岩</v>
          </cell>
          <cell r="N6" t="str">
            <v>昭和３年:1928</v>
          </cell>
          <cell r="Q6" t="str">
            <v>03</v>
          </cell>
          <cell r="R6" t="str">
            <v>03</v>
          </cell>
        </row>
        <row r="7">
          <cell r="G7" t="str">
            <v>城</v>
          </cell>
          <cell r="N7" t="str">
            <v>昭和４年:1929</v>
          </cell>
          <cell r="Q7" t="str">
            <v>04</v>
          </cell>
          <cell r="R7" t="str">
            <v>04</v>
          </cell>
        </row>
        <row r="8">
          <cell r="G8" t="str">
            <v>秋</v>
          </cell>
          <cell r="N8" t="str">
            <v>昭和５年:1930</v>
          </cell>
          <cell r="Q8" t="str">
            <v>05</v>
          </cell>
          <cell r="R8" t="str">
            <v>05</v>
          </cell>
        </row>
        <row r="9">
          <cell r="G9" t="str">
            <v>形</v>
          </cell>
          <cell r="N9" t="str">
            <v>昭和６年:1931</v>
          </cell>
          <cell r="Q9" t="str">
            <v>06</v>
          </cell>
          <cell r="R9" t="str">
            <v>06</v>
          </cell>
        </row>
        <row r="10">
          <cell r="G10" t="str">
            <v>島</v>
          </cell>
          <cell r="N10" t="str">
            <v>昭和７年:1932</v>
          </cell>
          <cell r="Q10" t="str">
            <v>07</v>
          </cell>
          <cell r="R10" t="str">
            <v>07</v>
          </cell>
        </row>
        <row r="11">
          <cell r="G11" t="str">
            <v>茨</v>
          </cell>
          <cell r="N11" t="str">
            <v>昭和８年:1933</v>
          </cell>
          <cell r="Q11" t="str">
            <v>08</v>
          </cell>
          <cell r="R11" t="str">
            <v>08</v>
          </cell>
        </row>
        <row r="12">
          <cell r="G12" t="str">
            <v>栃</v>
          </cell>
          <cell r="N12" t="str">
            <v>昭和９年:1934</v>
          </cell>
          <cell r="Q12" t="str">
            <v>09</v>
          </cell>
          <cell r="R12" t="str">
            <v>09</v>
          </cell>
        </row>
        <row r="13">
          <cell r="G13" t="str">
            <v>群</v>
          </cell>
          <cell r="N13" t="str">
            <v>昭和１０年:1935</v>
          </cell>
          <cell r="Q13" t="str">
            <v>10</v>
          </cell>
          <cell r="R13" t="str">
            <v>10</v>
          </cell>
        </row>
        <row r="14">
          <cell r="G14" t="str">
            <v>玉</v>
          </cell>
          <cell r="N14" t="str">
            <v>昭和１１年:1936</v>
          </cell>
          <cell r="Q14" t="str">
            <v>11</v>
          </cell>
          <cell r="R14" t="str">
            <v>11</v>
          </cell>
        </row>
        <row r="15">
          <cell r="G15" t="str">
            <v>千</v>
          </cell>
          <cell r="N15" t="str">
            <v>昭和１２年:1937</v>
          </cell>
          <cell r="Q15" t="str">
            <v>12</v>
          </cell>
          <cell r="R15" t="str">
            <v>12</v>
          </cell>
        </row>
        <row r="16">
          <cell r="G16" t="str">
            <v>東</v>
          </cell>
          <cell r="N16" t="str">
            <v>昭和１３年:1938</v>
          </cell>
          <cell r="R16" t="str">
            <v>13</v>
          </cell>
        </row>
        <row r="17">
          <cell r="G17" t="str">
            <v>神</v>
          </cell>
          <cell r="N17" t="str">
            <v>昭和１４年:1939</v>
          </cell>
          <cell r="R17" t="str">
            <v>14</v>
          </cell>
        </row>
        <row r="18">
          <cell r="G18" t="str">
            <v>新</v>
          </cell>
          <cell r="N18" t="str">
            <v>昭和１５年:1940</v>
          </cell>
          <cell r="R18" t="str">
            <v>15</v>
          </cell>
        </row>
        <row r="19">
          <cell r="G19" t="str">
            <v>富</v>
          </cell>
          <cell r="N19" t="str">
            <v>昭和１６年:1941</v>
          </cell>
          <cell r="R19" t="str">
            <v>16</v>
          </cell>
        </row>
        <row r="20">
          <cell r="G20" t="str">
            <v>石</v>
          </cell>
          <cell r="N20" t="str">
            <v>昭和１７年:1942</v>
          </cell>
          <cell r="R20" t="str">
            <v>17</v>
          </cell>
        </row>
        <row r="21">
          <cell r="G21" t="str">
            <v>井</v>
          </cell>
          <cell r="N21" t="str">
            <v>昭和１８年:1943</v>
          </cell>
          <cell r="R21" t="str">
            <v>18</v>
          </cell>
        </row>
        <row r="22">
          <cell r="G22" t="str">
            <v>梨</v>
          </cell>
          <cell r="N22" t="str">
            <v>昭和１９年:1944</v>
          </cell>
          <cell r="R22" t="str">
            <v>19</v>
          </cell>
        </row>
        <row r="23">
          <cell r="G23" t="str">
            <v>野</v>
          </cell>
          <cell r="N23" t="str">
            <v>昭和２０年:1945</v>
          </cell>
          <cell r="R23" t="str">
            <v>20</v>
          </cell>
        </row>
        <row r="24">
          <cell r="G24" t="str">
            <v>岐</v>
          </cell>
          <cell r="N24" t="str">
            <v>昭和２１年:1946</v>
          </cell>
          <cell r="R24" t="str">
            <v>21</v>
          </cell>
        </row>
        <row r="25">
          <cell r="G25" t="str">
            <v>静</v>
          </cell>
          <cell r="N25" t="str">
            <v>昭和２２年:1947</v>
          </cell>
          <cell r="R25" t="str">
            <v>22</v>
          </cell>
        </row>
        <row r="26">
          <cell r="G26" t="str">
            <v>愛</v>
          </cell>
          <cell r="N26" t="str">
            <v>昭和２３年:1948</v>
          </cell>
          <cell r="R26" t="str">
            <v>23</v>
          </cell>
        </row>
        <row r="27">
          <cell r="G27" t="str">
            <v>三</v>
          </cell>
          <cell r="N27" t="str">
            <v>昭和２４年:1949</v>
          </cell>
          <cell r="R27" t="str">
            <v>24</v>
          </cell>
        </row>
        <row r="28">
          <cell r="G28" t="str">
            <v>滋</v>
          </cell>
          <cell r="N28" t="str">
            <v>昭和２５年:1950</v>
          </cell>
          <cell r="R28" t="str">
            <v>25</v>
          </cell>
        </row>
        <row r="29">
          <cell r="G29" t="str">
            <v>京</v>
          </cell>
          <cell r="N29" t="str">
            <v>昭和２６年:1951</v>
          </cell>
          <cell r="R29" t="str">
            <v>26</v>
          </cell>
        </row>
        <row r="30">
          <cell r="G30" t="str">
            <v>大</v>
          </cell>
          <cell r="N30" t="str">
            <v>昭和２７年:1952</v>
          </cell>
          <cell r="R30" t="str">
            <v>27</v>
          </cell>
        </row>
        <row r="31">
          <cell r="G31" t="str">
            <v>兵</v>
          </cell>
          <cell r="N31" t="str">
            <v>昭和２８年:1953</v>
          </cell>
          <cell r="R31" t="str">
            <v>28</v>
          </cell>
        </row>
        <row r="32">
          <cell r="G32" t="str">
            <v>奈</v>
          </cell>
          <cell r="N32" t="str">
            <v>昭和２９年:1954</v>
          </cell>
          <cell r="R32" t="str">
            <v>29</v>
          </cell>
        </row>
        <row r="33">
          <cell r="G33" t="str">
            <v>和</v>
          </cell>
          <cell r="N33" t="str">
            <v>昭和３０年:1955</v>
          </cell>
          <cell r="R33" t="str">
            <v>30</v>
          </cell>
        </row>
        <row r="34">
          <cell r="G34" t="str">
            <v>鳥</v>
          </cell>
          <cell r="N34" t="str">
            <v>昭和３１年:1956</v>
          </cell>
          <cell r="R34" t="str">
            <v>31</v>
          </cell>
        </row>
        <row r="35">
          <cell r="G35" t="str">
            <v>根</v>
          </cell>
          <cell r="N35" t="str">
            <v>昭和３２年:1957</v>
          </cell>
        </row>
        <row r="36">
          <cell r="G36" t="str">
            <v>岡</v>
          </cell>
          <cell r="N36" t="str">
            <v>昭和３３年:1958</v>
          </cell>
        </row>
        <row r="37">
          <cell r="G37" t="str">
            <v>広</v>
          </cell>
          <cell r="N37" t="str">
            <v>昭和３４年:1959</v>
          </cell>
        </row>
        <row r="38">
          <cell r="G38" t="str">
            <v>山</v>
          </cell>
          <cell r="N38" t="str">
            <v>昭和３５年:1960</v>
          </cell>
        </row>
        <row r="39">
          <cell r="G39" t="str">
            <v>徳</v>
          </cell>
          <cell r="N39" t="str">
            <v>昭和３６年:1961</v>
          </cell>
        </row>
        <row r="40">
          <cell r="G40" t="str">
            <v>香</v>
          </cell>
          <cell r="N40" t="str">
            <v>昭和３７年:1962</v>
          </cell>
        </row>
        <row r="41">
          <cell r="G41" t="str">
            <v>媛</v>
          </cell>
          <cell r="N41" t="str">
            <v>昭和３８年:1963</v>
          </cell>
        </row>
        <row r="42">
          <cell r="G42" t="str">
            <v>高</v>
          </cell>
          <cell r="N42" t="str">
            <v>昭和３９年:1964</v>
          </cell>
        </row>
        <row r="43">
          <cell r="G43" t="str">
            <v>福</v>
          </cell>
          <cell r="N43" t="str">
            <v>昭和４０年:1965</v>
          </cell>
        </row>
        <row r="44">
          <cell r="G44" t="str">
            <v>佐</v>
          </cell>
          <cell r="N44" t="str">
            <v>昭和４１年:1966</v>
          </cell>
        </row>
        <row r="45">
          <cell r="G45" t="str">
            <v>長</v>
          </cell>
          <cell r="N45" t="str">
            <v>昭和４２年:1967</v>
          </cell>
        </row>
        <row r="46">
          <cell r="G46" t="str">
            <v>熊</v>
          </cell>
          <cell r="N46" t="str">
            <v>昭和４３年:1968</v>
          </cell>
        </row>
        <row r="47">
          <cell r="G47" t="str">
            <v>分</v>
          </cell>
          <cell r="N47" t="str">
            <v>昭和４４年:1969</v>
          </cell>
        </row>
        <row r="48">
          <cell r="G48" t="str">
            <v>宮</v>
          </cell>
          <cell r="N48" t="str">
            <v>昭和４５年:1970</v>
          </cell>
        </row>
        <row r="49">
          <cell r="G49" t="str">
            <v>鹿</v>
          </cell>
          <cell r="N49" t="str">
            <v>昭和４６年:1971</v>
          </cell>
        </row>
        <row r="50">
          <cell r="G50" t="str">
            <v>沖</v>
          </cell>
          <cell r="N50" t="str">
            <v>昭和４７年:1972</v>
          </cell>
        </row>
        <row r="51">
          <cell r="N51" t="str">
            <v>昭和４８年:1973</v>
          </cell>
        </row>
        <row r="52">
          <cell r="N52" t="str">
            <v>昭和４９年:1974</v>
          </cell>
        </row>
        <row r="53">
          <cell r="N53" t="str">
            <v>昭和５０年:1975</v>
          </cell>
        </row>
        <row r="54">
          <cell r="N54" t="str">
            <v>昭和５１年:1976</v>
          </cell>
        </row>
        <row r="55">
          <cell r="N55" t="str">
            <v>昭和５２年:1977</v>
          </cell>
        </row>
        <row r="56">
          <cell r="N56" t="str">
            <v>昭和５３年:1978</v>
          </cell>
        </row>
        <row r="57">
          <cell r="N57" t="str">
            <v>昭和５４年:1979</v>
          </cell>
        </row>
        <row r="58">
          <cell r="N58" t="str">
            <v>昭和５５年:1980</v>
          </cell>
        </row>
        <row r="59">
          <cell r="N59" t="str">
            <v>昭和５６年:1981</v>
          </cell>
        </row>
        <row r="60">
          <cell r="N60" t="str">
            <v>昭和５７年:1982</v>
          </cell>
        </row>
        <row r="61">
          <cell r="N61" t="str">
            <v>昭和５８年:1983</v>
          </cell>
        </row>
        <row r="62">
          <cell r="N62" t="str">
            <v>昭和５９年:1984</v>
          </cell>
        </row>
        <row r="63">
          <cell r="N63" t="str">
            <v>昭和６０年:1985</v>
          </cell>
        </row>
        <row r="64">
          <cell r="N64" t="str">
            <v>昭和６１年:1986</v>
          </cell>
        </row>
        <row r="65">
          <cell r="N65" t="str">
            <v>昭和６２年:1987</v>
          </cell>
        </row>
        <row r="66">
          <cell r="N66" t="str">
            <v>昭和６３年:1988</v>
          </cell>
        </row>
        <row r="67">
          <cell r="N67" t="str">
            <v>平成１年:1989</v>
          </cell>
        </row>
        <row r="68">
          <cell r="N68" t="str">
            <v>平成２年:1990</v>
          </cell>
        </row>
        <row r="69">
          <cell r="N69" t="str">
            <v>平成３年:1991</v>
          </cell>
        </row>
        <row r="70">
          <cell r="N70" t="str">
            <v>平成４年:1992</v>
          </cell>
        </row>
        <row r="71">
          <cell r="N71" t="str">
            <v>平成５年:1993</v>
          </cell>
        </row>
        <row r="72">
          <cell r="N72" t="str">
            <v>平成６年:1994</v>
          </cell>
        </row>
        <row r="73">
          <cell r="N73" t="str">
            <v>平成７年:1995</v>
          </cell>
        </row>
        <row r="74">
          <cell r="N74" t="str">
            <v>平成８年:1996</v>
          </cell>
        </row>
        <row r="75">
          <cell r="N75" t="str">
            <v>平成９年:1997</v>
          </cell>
        </row>
        <row r="76">
          <cell r="N76" t="str">
            <v>平成１０年:1998</v>
          </cell>
        </row>
        <row r="77">
          <cell r="N77" t="str">
            <v>平成１１年:1999</v>
          </cell>
        </row>
        <row r="78">
          <cell r="N78" t="str">
            <v>平成１２年:2000</v>
          </cell>
        </row>
        <row r="79">
          <cell r="N79" t="str">
            <v>平成１３年:2001</v>
          </cell>
        </row>
        <row r="80">
          <cell r="N80" t="str">
            <v>平成１４年:2002</v>
          </cell>
        </row>
        <row r="81">
          <cell r="N81" t="str">
            <v>平成１５年:2003</v>
          </cell>
        </row>
        <row r="82">
          <cell r="N82" t="str">
            <v>平成１６年:2004</v>
          </cell>
        </row>
        <row r="83">
          <cell r="N83" t="str">
            <v>平成１７年:2005</v>
          </cell>
        </row>
        <row r="84">
          <cell r="N84" t="str">
            <v>平成１８年:2006</v>
          </cell>
        </row>
        <row r="85">
          <cell r="N85" t="str">
            <v>平成１９年:2007</v>
          </cell>
        </row>
        <row r="86">
          <cell r="N86" t="str">
            <v>平成２０年:2008</v>
          </cell>
        </row>
        <row r="87">
          <cell r="N87" t="str">
            <v>平成２１年:2009</v>
          </cell>
        </row>
        <row r="88">
          <cell r="N88" t="str">
            <v>平成２２年:2010</v>
          </cell>
        </row>
        <row r="89">
          <cell r="N89" t="str">
            <v>平成２３年:2011</v>
          </cell>
        </row>
        <row r="90">
          <cell r="N90" t="str">
            <v>平成２４年:2012</v>
          </cell>
        </row>
        <row r="91">
          <cell r="N91" t="str">
            <v>平成２５年:2013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4" width="1.8515625" style="0" customWidth="1"/>
    <col min="5" max="5" width="18.421875" style="0" customWidth="1"/>
    <col min="6" max="6" width="11.140625" style="0" customWidth="1"/>
    <col min="7" max="8" width="16.28125" style="0" customWidth="1"/>
  </cols>
  <sheetData>
    <row r="2" spans="2:8" ht="24">
      <c r="B2" s="113" t="s">
        <v>131</v>
      </c>
      <c r="C2" s="113"/>
      <c r="D2" s="113"/>
      <c r="E2" s="113"/>
      <c r="F2" s="113"/>
      <c r="G2" s="113"/>
      <c r="H2" s="113"/>
    </row>
    <row r="3" spans="2:8" ht="13.5">
      <c r="B3" s="114" t="s">
        <v>104</v>
      </c>
      <c r="C3" s="114"/>
      <c r="D3" s="114"/>
      <c r="E3" s="114"/>
      <c r="F3" s="114"/>
      <c r="G3" s="114"/>
      <c r="H3" s="114"/>
    </row>
    <row r="5" ht="13.5">
      <c r="H5" s="9" t="s">
        <v>3</v>
      </c>
    </row>
    <row r="6" spans="2:8" ht="13.5">
      <c r="B6" s="111" t="s">
        <v>1</v>
      </c>
      <c r="C6" s="111"/>
      <c r="D6" s="111"/>
      <c r="E6" s="111"/>
      <c r="F6" s="112"/>
      <c r="G6" s="111" t="s">
        <v>4</v>
      </c>
      <c r="H6" s="111"/>
    </row>
    <row r="7" spans="2:8" ht="13.5">
      <c r="B7" s="6" t="s">
        <v>2</v>
      </c>
      <c r="C7" s="12"/>
      <c r="D7" s="12"/>
      <c r="E7" s="12"/>
      <c r="F7" s="12"/>
      <c r="G7" s="14"/>
      <c r="H7" s="13"/>
    </row>
    <row r="8" spans="2:8" ht="13.5">
      <c r="B8" s="1" t="s">
        <v>5</v>
      </c>
      <c r="C8" s="10"/>
      <c r="D8" s="10"/>
      <c r="E8" s="10"/>
      <c r="F8" s="10"/>
      <c r="G8" s="15"/>
      <c r="H8" s="3"/>
    </row>
    <row r="9" spans="2:8" ht="13.5">
      <c r="B9" s="1"/>
      <c r="C9" s="2" t="s">
        <v>29</v>
      </c>
      <c r="D9" s="2"/>
      <c r="E9" s="2"/>
      <c r="F9" s="2"/>
      <c r="G9" s="17">
        <v>18015704450</v>
      </c>
      <c r="H9" s="18"/>
    </row>
    <row r="10" spans="2:8" ht="13.5">
      <c r="B10" s="1"/>
      <c r="C10" s="2" t="s">
        <v>30</v>
      </c>
      <c r="D10" s="2"/>
      <c r="E10" s="2"/>
      <c r="F10" s="2"/>
      <c r="G10" s="17">
        <v>491931616990</v>
      </c>
      <c r="H10" s="18"/>
    </row>
    <row r="11" spans="2:8" ht="13.5">
      <c r="B11" s="1"/>
      <c r="C11" s="2" t="s">
        <v>31</v>
      </c>
      <c r="D11" s="2"/>
      <c r="E11" s="2"/>
      <c r="F11" s="2"/>
      <c r="G11" s="17">
        <v>106698703</v>
      </c>
      <c r="H11" s="18"/>
    </row>
    <row r="12" spans="2:8" ht="13.5">
      <c r="B12" s="1"/>
      <c r="C12" s="2" t="s">
        <v>32</v>
      </c>
      <c r="D12" s="2"/>
      <c r="E12" s="2"/>
      <c r="F12" s="2"/>
      <c r="G12" s="17">
        <v>81373</v>
      </c>
      <c r="H12" s="18"/>
    </row>
    <row r="13" spans="2:8" ht="13.5">
      <c r="B13" s="1"/>
      <c r="C13" s="2" t="s">
        <v>33</v>
      </c>
      <c r="D13" s="7"/>
      <c r="E13" s="2"/>
      <c r="F13" s="2"/>
      <c r="G13" s="17">
        <v>416983914</v>
      </c>
      <c r="H13" s="18"/>
    </row>
    <row r="14" spans="2:8" ht="13.5">
      <c r="B14" s="1"/>
      <c r="C14" s="2" t="s">
        <v>34</v>
      </c>
      <c r="D14" s="2"/>
      <c r="E14" s="2"/>
      <c r="F14" s="2"/>
      <c r="G14" s="17">
        <v>51868</v>
      </c>
      <c r="H14" s="18"/>
    </row>
    <row r="15" spans="2:8" ht="13.5">
      <c r="B15" s="1"/>
      <c r="C15" s="2" t="s">
        <v>35</v>
      </c>
      <c r="D15" s="2"/>
      <c r="E15" s="2"/>
      <c r="F15" s="2"/>
      <c r="G15" s="19" t="s">
        <v>105</v>
      </c>
      <c r="H15" s="18"/>
    </row>
    <row r="16" spans="2:8" ht="13.5">
      <c r="B16" s="1"/>
      <c r="D16" s="2"/>
      <c r="E16" s="2" t="s">
        <v>36</v>
      </c>
      <c r="F16" s="2"/>
      <c r="G16" s="16"/>
      <c r="H16" s="20">
        <v>505336279819</v>
      </c>
    </row>
    <row r="17" spans="2:8" ht="13.5">
      <c r="B17" s="1" t="s">
        <v>6</v>
      </c>
      <c r="C17" s="2"/>
      <c r="D17" s="2"/>
      <c r="E17" s="2"/>
      <c r="F17" s="2"/>
      <c r="G17" s="17"/>
      <c r="H17" s="18"/>
    </row>
    <row r="18" spans="2:8" ht="13.5">
      <c r="B18" s="1" t="s">
        <v>7</v>
      </c>
      <c r="C18" s="2"/>
      <c r="D18" s="2"/>
      <c r="E18" s="2"/>
      <c r="F18" s="2"/>
      <c r="G18" s="16"/>
      <c r="H18" s="18"/>
    </row>
    <row r="19" spans="2:8" ht="13.5">
      <c r="B19" s="1"/>
      <c r="C19" s="2" t="s">
        <v>111</v>
      </c>
      <c r="D19" s="2"/>
      <c r="E19" s="2"/>
      <c r="F19" s="2"/>
      <c r="G19" s="16">
        <v>14750896</v>
      </c>
      <c r="H19" s="18"/>
    </row>
    <row r="20" spans="2:8" ht="13.5">
      <c r="B20" s="1"/>
      <c r="C20" s="2" t="s">
        <v>37</v>
      </c>
      <c r="D20" s="2"/>
      <c r="E20" s="2"/>
      <c r="F20" s="2"/>
      <c r="G20" s="17">
        <v>1108416</v>
      </c>
      <c r="H20" s="18"/>
    </row>
    <row r="21" spans="2:8" ht="13.5">
      <c r="B21" s="1"/>
      <c r="C21" s="2" t="s">
        <v>39</v>
      </c>
      <c r="D21" s="2"/>
      <c r="E21" s="2"/>
      <c r="F21" s="2"/>
      <c r="G21" s="17">
        <v>94678210</v>
      </c>
      <c r="H21" s="18"/>
    </row>
    <row r="22" spans="2:8" ht="13.5">
      <c r="B22" s="1"/>
      <c r="C22" s="2" t="s">
        <v>38</v>
      </c>
      <c r="D22" s="2"/>
      <c r="E22" s="2"/>
      <c r="F22" s="2"/>
      <c r="G22" s="21">
        <v>2188871937</v>
      </c>
      <c r="H22" s="18"/>
    </row>
    <row r="23" spans="2:8" ht="13.5">
      <c r="B23" s="1"/>
      <c r="D23" s="2"/>
      <c r="E23" s="2" t="s">
        <v>40</v>
      </c>
      <c r="F23" s="2"/>
      <c r="G23" s="17">
        <v>2299409459</v>
      </c>
      <c r="H23" s="18"/>
    </row>
    <row r="24" spans="2:8" ht="13.5">
      <c r="B24" s="1" t="s">
        <v>8</v>
      </c>
      <c r="C24" s="2"/>
      <c r="D24" s="7"/>
      <c r="E24" s="2"/>
      <c r="F24" s="2"/>
      <c r="G24" s="17"/>
      <c r="H24" s="18"/>
    </row>
    <row r="25" spans="2:8" ht="13.5">
      <c r="B25" s="1"/>
      <c r="C25" s="2" t="s">
        <v>41</v>
      </c>
      <c r="D25" s="2"/>
      <c r="E25" s="2"/>
      <c r="F25" s="2"/>
      <c r="G25" s="17">
        <v>6113238365</v>
      </c>
      <c r="H25" s="18"/>
    </row>
    <row r="26" spans="2:8" ht="13.5">
      <c r="B26" s="1"/>
      <c r="C26" s="2" t="s">
        <v>106</v>
      </c>
      <c r="D26" s="2"/>
      <c r="E26" s="2"/>
      <c r="F26" s="2"/>
      <c r="G26" s="17">
        <v>272008800</v>
      </c>
      <c r="H26" s="18"/>
    </row>
    <row r="27" spans="2:8" ht="13.5">
      <c r="B27" s="1"/>
      <c r="C27" s="2" t="s">
        <v>38</v>
      </c>
      <c r="D27" s="7"/>
      <c r="E27" s="2"/>
      <c r="F27" s="2"/>
      <c r="G27" s="21">
        <v>81951940</v>
      </c>
      <c r="H27" s="18"/>
    </row>
    <row r="28" spans="2:8" ht="13.5">
      <c r="B28" s="1"/>
      <c r="D28" s="7"/>
      <c r="E28" s="2" t="s">
        <v>42</v>
      </c>
      <c r="F28" s="2"/>
      <c r="G28" s="17">
        <v>6467199105</v>
      </c>
      <c r="H28" s="18"/>
    </row>
    <row r="29" spans="2:8" ht="13.5">
      <c r="B29" s="1" t="s">
        <v>9</v>
      </c>
      <c r="C29" s="2"/>
      <c r="D29" s="7"/>
      <c r="E29" s="2"/>
      <c r="F29" s="2"/>
      <c r="G29" s="17"/>
      <c r="H29" s="18"/>
    </row>
    <row r="30" spans="2:8" ht="13.5">
      <c r="B30" s="1"/>
      <c r="C30" s="2" t="s">
        <v>43</v>
      </c>
      <c r="D30" s="7"/>
      <c r="E30" s="2"/>
      <c r="F30" s="2"/>
      <c r="G30" s="17">
        <v>270000</v>
      </c>
      <c r="H30" s="18"/>
    </row>
    <row r="31" spans="2:8" ht="13.5">
      <c r="B31" s="1"/>
      <c r="D31" s="7"/>
      <c r="E31" s="2" t="s">
        <v>44</v>
      </c>
      <c r="F31" s="2"/>
      <c r="G31" s="22">
        <v>270000</v>
      </c>
      <c r="H31" s="18"/>
    </row>
    <row r="32" spans="2:8" ht="13.5">
      <c r="B32" s="1"/>
      <c r="D32" s="7"/>
      <c r="E32" s="2" t="s">
        <v>45</v>
      </c>
      <c r="F32" s="2"/>
      <c r="G32" s="17"/>
      <c r="H32" s="18">
        <v>8766878564</v>
      </c>
    </row>
    <row r="33" spans="2:8" ht="14.25" thickBot="1">
      <c r="B33" s="1"/>
      <c r="D33" s="7"/>
      <c r="E33" s="2" t="s">
        <v>46</v>
      </c>
      <c r="F33" s="2"/>
      <c r="G33" s="17"/>
      <c r="H33" s="23">
        <v>514103158383</v>
      </c>
    </row>
    <row r="34" spans="2:8" ht="14.25" thickTop="1">
      <c r="B34" s="1"/>
      <c r="C34" s="2"/>
      <c r="D34" s="7"/>
      <c r="E34" s="2"/>
      <c r="F34" s="2"/>
      <c r="G34" s="17"/>
      <c r="H34" s="18"/>
    </row>
    <row r="35" spans="2:8" ht="13.5">
      <c r="B35" s="1" t="s">
        <v>11</v>
      </c>
      <c r="C35" s="2"/>
      <c r="D35" s="2"/>
      <c r="E35" s="2"/>
      <c r="F35" s="2"/>
      <c r="G35" s="16"/>
      <c r="H35" s="18"/>
    </row>
    <row r="36" spans="2:8" ht="13.5">
      <c r="B36" s="1" t="s">
        <v>12</v>
      </c>
      <c r="C36" s="2"/>
      <c r="D36" s="2"/>
      <c r="E36" s="2"/>
      <c r="F36" s="2"/>
      <c r="G36" s="16"/>
      <c r="H36" s="18"/>
    </row>
    <row r="37" spans="2:8" ht="13.5">
      <c r="B37" s="1"/>
      <c r="C37" s="2" t="s">
        <v>47</v>
      </c>
      <c r="D37" s="2"/>
      <c r="E37" s="2"/>
      <c r="F37" s="2"/>
      <c r="G37" s="16">
        <v>488179697100</v>
      </c>
      <c r="H37" s="18"/>
    </row>
    <row r="38" spans="2:8" ht="13.5">
      <c r="B38" s="1"/>
      <c r="C38" s="2" t="s">
        <v>107</v>
      </c>
      <c r="D38" s="2"/>
      <c r="E38" s="2"/>
      <c r="F38" s="2"/>
      <c r="G38" s="16">
        <v>241000000000</v>
      </c>
      <c r="H38" s="18"/>
    </row>
    <row r="39" spans="2:8" ht="13.5">
      <c r="B39" s="1"/>
      <c r="C39" s="2" t="s">
        <v>48</v>
      </c>
      <c r="D39" s="2"/>
      <c r="E39" s="2"/>
      <c r="F39" s="2"/>
      <c r="G39" s="16">
        <v>619823336</v>
      </c>
      <c r="H39" s="18"/>
    </row>
    <row r="40" spans="2:8" ht="13.5">
      <c r="B40" s="1"/>
      <c r="C40" s="2" t="s">
        <v>49</v>
      </c>
      <c r="D40" s="11"/>
      <c r="E40" s="11"/>
      <c r="F40" s="11"/>
      <c r="G40" s="24">
        <v>8451000000</v>
      </c>
      <c r="H40" s="18"/>
    </row>
    <row r="41" spans="2:8" ht="13.5">
      <c r="B41" s="1"/>
      <c r="C41" s="2" t="s">
        <v>50</v>
      </c>
      <c r="D41" s="2"/>
      <c r="E41" s="2"/>
      <c r="F41" s="2"/>
      <c r="G41" s="16">
        <v>50807132</v>
      </c>
      <c r="H41" s="18"/>
    </row>
    <row r="42" spans="2:8" ht="13.5">
      <c r="B42" s="1"/>
      <c r="C42" s="2" t="s">
        <v>51</v>
      </c>
      <c r="D42" s="2"/>
      <c r="E42" s="2"/>
      <c r="F42" s="2"/>
      <c r="G42" s="16">
        <v>12941969701</v>
      </c>
      <c r="H42" s="18"/>
    </row>
    <row r="43" spans="2:8" ht="13.5">
      <c r="B43" s="1"/>
      <c r="C43" s="2" t="s">
        <v>52</v>
      </c>
      <c r="D43" s="2"/>
      <c r="E43" s="2"/>
      <c r="F43" s="2"/>
      <c r="G43" s="16">
        <v>762842365</v>
      </c>
      <c r="H43" s="18"/>
    </row>
    <row r="44" spans="2:8" ht="13.5">
      <c r="B44" s="1"/>
      <c r="C44" s="2" t="s">
        <v>53</v>
      </c>
      <c r="D44" s="2"/>
      <c r="E44" s="2"/>
      <c r="F44" s="2"/>
      <c r="G44" s="16">
        <v>13182087</v>
      </c>
      <c r="H44" s="18"/>
    </row>
    <row r="45" spans="2:8" ht="13.5">
      <c r="B45" s="1"/>
      <c r="C45" s="2" t="s">
        <v>54</v>
      </c>
      <c r="D45" s="2"/>
      <c r="E45" s="2"/>
      <c r="F45" s="2"/>
      <c r="G45" s="16">
        <v>1003301193</v>
      </c>
      <c r="H45" s="18"/>
    </row>
    <row r="46" spans="2:8" ht="13.5">
      <c r="B46" s="1"/>
      <c r="C46" s="2" t="s">
        <v>55</v>
      </c>
      <c r="D46" s="2"/>
      <c r="E46" s="2"/>
      <c r="F46" s="2"/>
      <c r="G46" s="25">
        <v>8149923</v>
      </c>
      <c r="H46" s="18"/>
    </row>
    <row r="47" spans="2:8" ht="13.5">
      <c r="B47" s="1"/>
      <c r="C47" s="2" t="s">
        <v>56</v>
      </c>
      <c r="D47" s="2"/>
      <c r="E47" s="2"/>
      <c r="F47" s="2"/>
      <c r="G47" s="16"/>
      <c r="H47" s="18">
        <v>753030772837</v>
      </c>
    </row>
    <row r="48" spans="2:8" ht="13.5">
      <c r="B48" s="1" t="s">
        <v>13</v>
      </c>
      <c r="C48" s="1"/>
      <c r="D48" s="2"/>
      <c r="E48" s="2"/>
      <c r="F48" s="2"/>
      <c r="G48" s="16"/>
      <c r="H48" s="18"/>
    </row>
    <row r="49" spans="2:8" ht="13.5">
      <c r="B49" s="1"/>
      <c r="C49" s="2" t="s">
        <v>57</v>
      </c>
      <c r="D49" s="2"/>
      <c r="E49" s="2"/>
      <c r="F49" s="2"/>
      <c r="G49" s="16">
        <v>271250000</v>
      </c>
      <c r="H49" s="18"/>
    </row>
    <row r="50" spans="2:8" ht="13.5">
      <c r="B50" s="1"/>
      <c r="C50" s="2" t="s">
        <v>108</v>
      </c>
      <c r="D50" s="2"/>
      <c r="E50" s="2"/>
      <c r="F50" s="2"/>
      <c r="G50" s="16">
        <v>1609637604</v>
      </c>
      <c r="H50" s="18"/>
    </row>
    <row r="51" spans="2:8" ht="13.5">
      <c r="B51" s="1"/>
      <c r="C51" s="2" t="s">
        <v>58</v>
      </c>
      <c r="D51" s="2"/>
      <c r="E51" s="2"/>
      <c r="F51" s="2"/>
      <c r="G51" s="16">
        <v>14431642012</v>
      </c>
      <c r="H51" s="18"/>
    </row>
    <row r="52" spans="2:8" ht="13.5">
      <c r="B52" s="1"/>
      <c r="C52" s="2" t="s">
        <v>59</v>
      </c>
      <c r="D52" s="2"/>
      <c r="E52" s="2"/>
      <c r="F52" s="2"/>
      <c r="G52" s="25">
        <v>11774707</v>
      </c>
      <c r="H52" s="18"/>
    </row>
    <row r="53" spans="2:8" ht="13.5">
      <c r="B53" s="1"/>
      <c r="C53" s="2" t="s">
        <v>60</v>
      </c>
      <c r="D53" s="2"/>
      <c r="E53" s="2"/>
      <c r="F53" s="2"/>
      <c r="G53" s="16"/>
      <c r="H53" s="25">
        <v>16324304323</v>
      </c>
    </row>
    <row r="54" spans="2:8" ht="13.5">
      <c r="B54" s="1"/>
      <c r="C54" s="2" t="s">
        <v>61</v>
      </c>
      <c r="D54" s="2"/>
      <c r="E54" s="2"/>
      <c r="F54" s="2"/>
      <c r="G54" s="16"/>
      <c r="H54" s="18">
        <v>769355077160</v>
      </c>
    </row>
    <row r="55" spans="2:8" ht="13.5">
      <c r="B55" s="1"/>
      <c r="C55" s="2"/>
      <c r="D55" s="2"/>
      <c r="E55" s="2"/>
      <c r="F55" s="2"/>
      <c r="G55" s="16"/>
      <c r="H55" s="18"/>
    </row>
    <row r="56" spans="2:8" ht="13.5">
      <c r="B56" s="1" t="s">
        <v>14</v>
      </c>
      <c r="C56" s="2"/>
      <c r="D56" s="2"/>
      <c r="E56" s="2"/>
      <c r="F56" s="2"/>
      <c r="G56" s="16"/>
      <c r="H56" s="18"/>
    </row>
    <row r="57" spans="2:8" ht="13.5">
      <c r="B57" s="1" t="s">
        <v>15</v>
      </c>
      <c r="C57" s="1"/>
      <c r="D57" s="2"/>
      <c r="E57" s="2"/>
      <c r="F57" s="2"/>
      <c r="G57" s="16"/>
      <c r="H57" s="18"/>
    </row>
    <row r="58" spans="2:8" ht="13.5">
      <c r="B58" s="1"/>
      <c r="C58" s="2" t="s">
        <v>62</v>
      </c>
      <c r="D58" s="2"/>
      <c r="E58" s="2"/>
      <c r="F58" s="2"/>
      <c r="G58" s="16">
        <v>6594277976</v>
      </c>
      <c r="H58" s="18"/>
    </row>
    <row r="59" spans="2:8" ht="13.5">
      <c r="B59" s="1"/>
      <c r="C59" s="2" t="s">
        <v>63</v>
      </c>
      <c r="D59" s="2"/>
      <c r="E59" s="2"/>
      <c r="F59" s="2"/>
      <c r="G59" s="26"/>
      <c r="H59" s="16">
        <v>6594277976</v>
      </c>
    </row>
    <row r="60" spans="2:8" ht="13.5">
      <c r="B60" s="1" t="s">
        <v>16</v>
      </c>
      <c r="C60" s="1"/>
      <c r="D60" s="2"/>
      <c r="E60" s="2"/>
      <c r="F60" s="2"/>
      <c r="G60" s="16"/>
      <c r="H60" s="18"/>
    </row>
    <row r="61" spans="2:8" ht="13.5">
      <c r="B61" s="1"/>
      <c r="C61" s="2" t="s">
        <v>64</v>
      </c>
      <c r="D61" s="2"/>
      <c r="E61" s="2"/>
      <c r="F61" s="2"/>
      <c r="G61" s="25">
        <v>210481812490</v>
      </c>
      <c r="H61" s="18"/>
    </row>
    <row r="62" spans="2:8" ht="13.5">
      <c r="B62" s="1"/>
      <c r="D62" s="2"/>
      <c r="E62" s="2" t="s">
        <v>65</v>
      </c>
      <c r="F62" s="2"/>
      <c r="G62" s="16"/>
      <c r="H62" s="16">
        <v>210481812490</v>
      </c>
    </row>
    <row r="63" spans="2:8" ht="13.5">
      <c r="B63" s="1" t="s">
        <v>109</v>
      </c>
      <c r="C63" s="1"/>
      <c r="D63" s="2"/>
      <c r="E63" s="2"/>
      <c r="F63" s="2"/>
      <c r="G63" s="16"/>
      <c r="H63" s="18"/>
    </row>
    <row r="64" spans="2:8" ht="13.5">
      <c r="B64" s="1"/>
      <c r="C64" s="2" t="s">
        <v>17</v>
      </c>
      <c r="D64" s="2"/>
      <c r="E64" s="2"/>
      <c r="F64" s="2"/>
      <c r="G64" s="16">
        <v>472328009243</v>
      </c>
      <c r="H64" s="18"/>
    </row>
    <row r="65" spans="2:8" ht="13.5">
      <c r="B65" s="1"/>
      <c r="C65" s="2" t="s">
        <v>18</v>
      </c>
      <c r="D65" s="2"/>
      <c r="E65" s="2"/>
      <c r="F65" s="2"/>
      <c r="G65" s="25">
        <v>-472328009243</v>
      </c>
      <c r="H65" s="18"/>
    </row>
    <row r="66" spans="2:8" ht="13.5">
      <c r="B66" s="1"/>
      <c r="C66" s="2"/>
      <c r="D66" s="2" t="s">
        <v>66</v>
      </c>
      <c r="E66" s="2"/>
      <c r="F66" s="2"/>
      <c r="G66" s="16"/>
      <c r="H66" s="18">
        <v>472328009243</v>
      </c>
    </row>
    <row r="67" spans="2:8" ht="13.5">
      <c r="B67" s="1"/>
      <c r="C67" s="2"/>
      <c r="D67" s="2" t="s">
        <v>67</v>
      </c>
      <c r="E67" s="2"/>
      <c r="F67" s="2"/>
      <c r="G67" s="16"/>
      <c r="H67" s="50" t="s">
        <v>110</v>
      </c>
    </row>
    <row r="68" spans="2:8" ht="14.25" thickBot="1">
      <c r="B68" s="1"/>
      <c r="C68" s="2"/>
      <c r="D68" s="2" t="s">
        <v>68</v>
      </c>
      <c r="E68" s="2"/>
      <c r="F68" s="2"/>
      <c r="G68" s="16"/>
      <c r="H68" s="28">
        <v>514103158383</v>
      </c>
    </row>
    <row r="69" spans="2:8" ht="14.25" thickTop="1">
      <c r="B69" s="4"/>
      <c r="C69" s="5"/>
      <c r="D69" s="5"/>
      <c r="E69" s="5"/>
      <c r="F69" s="5"/>
      <c r="G69" s="25"/>
      <c r="H69" s="27"/>
    </row>
  </sheetData>
  <sheetProtection/>
  <mergeCells count="4">
    <mergeCell ref="B6:F6"/>
    <mergeCell ref="G6:H6"/>
    <mergeCell ref="B2:H2"/>
    <mergeCell ref="B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9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4" width="1.8515625" style="0" customWidth="1"/>
    <col min="5" max="5" width="1.57421875" style="0" customWidth="1"/>
    <col min="6" max="6" width="19.8515625" style="0" customWidth="1"/>
    <col min="7" max="7" width="14.8515625" style="0" customWidth="1"/>
    <col min="8" max="8" width="15.421875" style="0" customWidth="1"/>
    <col min="9" max="10" width="16.28125" style="0" customWidth="1"/>
  </cols>
  <sheetData>
    <row r="2" spans="2:10" ht="24">
      <c r="B2" s="113" t="s">
        <v>132</v>
      </c>
      <c r="C2" s="113"/>
      <c r="D2" s="113"/>
      <c r="E2" s="113"/>
      <c r="F2" s="113"/>
      <c r="G2" s="113"/>
      <c r="H2" s="113"/>
      <c r="I2" s="113"/>
      <c r="J2" s="113"/>
    </row>
    <row r="3" spans="3:9" ht="13.5">
      <c r="C3" s="2"/>
      <c r="D3" s="2"/>
      <c r="E3" s="2"/>
      <c r="F3" s="2"/>
      <c r="G3" s="2"/>
      <c r="H3" s="2"/>
      <c r="I3" s="8"/>
    </row>
    <row r="4" spans="3:10" ht="13.5">
      <c r="C4" s="2"/>
      <c r="D4" s="2"/>
      <c r="E4" s="2"/>
      <c r="F4" s="2"/>
      <c r="G4" s="2"/>
      <c r="H4" s="2"/>
      <c r="I4" s="8"/>
      <c r="J4" s="9" t="s">
        <v>112</v>
      </c>
    </row>
    <row r="5" spans="3:10" ht="13.5">
      <c r="C5" s="2"/>
      <c r="D5" s="2"/>
      <c r="E5" s="2"/>
      <c r="F5" s="2"/>
      <c r="G5" s="2"/>
      <c r="H5" s="2"/>
      <c r="I5" s="8"/>
      <c r="J5" s="9" t="s">
        <v>113</v>
      </c>
    </row>
    <row r="6" spans="2:10" ht="14.25" thickBot="1">
      <c r="B6" s="2"/>
      <c r="C6" s="2"/>
      <c r="D6" s="2"/>
      <c r="E6" s="2"/>
      <c r="F6" s="2"/>
      <c r="G6" s="2"/>
      <c r="H6" s="2"/>
      <c r="I6" s="2"/>
      <c r="J6" s="9" t="s">
        <v>10</v>
      </c>
    </row>
    <row r="7" spans="2:10" ht="14.25" thickBot="1">
      <c r="B7" s="115" t="s">
        <v>74</v>
      </c>
      <c r="C7" s="116"/>
      <c r="D7" s="116"/>
      <c r="E7" s="116"/>
      <c r="F7" s="116"/>
      <c r="G7" s="46"/>
      <c r="H7" s="117" t="s">
        <v>75</v>
      </c>
      <c r="I7" s="118"/>
      <c r="J7" s="119"/>
    </row>
    <row r="8" spans="2:10" ht="13.5">
      <c r="B8" s="29" t="s">
        <v>19</v>
      </c>
      <c r="C8" s="2"/>
      <c r="D8" s="2"/>
      <c r="E8" s="2"/>
      <c r="F8" s="2"/>
      <c r="G8" s="1"/>
      <c r="H8" s="33"/>
      <c r="I8" s="34"/>
      <c r="J8" s="35"/>
    </row>
    <row r="9" spans="2:10" ht="13.5">
      <c r="B9" s="29"/>
      <c r="C9" s="2" t="s">
        <v>20</v>
      </c>
      <c r="D9" s="2"/>
      <c r="E9" s="2"/>
      <c r="F9" s="2"/>
      <c r="G9" s="1"/>
      <c r="H9" s="33"/>
      <c r="I9" s="33"/>
      <c r="J9" s="35"/>
    </row>
    <row r="10" spans="2:10" ht="13.5">
      <c r="B10" s="29"/>
      <c r="C10" s="2"/>
      <c r="D10" s="2" t="s">
        <v>69</v>
      </c>
      <c r="E10" s="2"/>
      <c r="F10" s="2"/>
      <c r="G10" s="1"/>
      <c r="H10" s="33"/>
      <c r="I10" s="36">
        <v>4438788312819</v>
      </c>
      <c r="J10" s="35"/>
    </row>
    <row r="11" spans="2:10" ht="13.5">
      <c r="B11" s="29"/>
      <c r="C11" s="2"/>
      <c r="D11" s="2" t="s">
        <v>21</v>
      </c>
      <c r="E11" s="2"/>
      <c r="F11" s="2"/>
      <c r="G11" s="1"/>
      <c r="H11" s="33"/>
      <c r="I11" s="33"/>
      <c r="J11" s="35"/>
    </row>
    <row r="12" spans="2:10" ht="13.5">
      <c r="B12" s="29"/>
      <c r="C12" s="2"/>
      <c r="D12" s="2"/>
      <c r="E12" s="2" t="s">
        <v>70</v>
      </c>
      <c r="F12" s="2"/>
      <c r="G12" s="41"/>
      <c r="H12" s="36">
        <v>1096122800810</v>
      </c>
      <c r="I12" s="34"/>
      <c r="J12" s="35"/>
    </row>
    <row r="13" spans="2:10" ht="13.5">
      <c r="B13" s="29"/>
      <c r="C13" s="2"/>
      <c r="D13" s="2"/>
      <c r="E13" s="2" t="s">
        <v>71</v>
      </c>
      <c r="F13" s="2"/>
      <c r="G13" s="41"/>
      <c r="H13" s="36">
        <v>1505670537717</v>
      </c>
      <c r="I13" s="34"/>
      <c r="J13" s="35"/>
    </row>
    <row r="14" spans="2:10" ht="13.5">
      <c r="B14" s="29"/>
      <c r="C14" s="2"/>
      <c r="D14" s="2"/>
      <c r="E14" s="2" t="s">
        <v>72</v>
      </c>
      <c r="F14" s="2"/>
      <c r="G14" s="41"/>
      <c r="H14" s="36">
        <v>274154906136</v>
      </c>
      <c r="I14" s="34"/>
      <c r="J14" s="35"/>
    </row>
    <row r="15" spans="2:10" ht="13.5">
      <c r="B15" s="29"/>
      <c r="C15" s="2"/>
      <c r="D15" s="2"/>
      <c r="E15" s="2" t="s">
        <v>73</v>
      </c>
      <c r="F15" s="2"/>
      <c r="G15" s="41"/>
      <c r="H15" s="37">
        <v>1225604427</v>
      </c>
      <c r="I15" s="36">
        <v>2877173849090</v>
      </c>
      <c r="J15" s="35"/>
    </row>
    <row r="16" spans="2:10" ht="13.5">
      <c r="B16" s="29"/>
      <c r="C16" s="2"/>
      <c r="D16" s="2" t="s">
        <v>125</v>
      </c>
      <c r="E16" s="2"/>
      <c r="F16" s="2"/>
      <c r="G16" s="41"/>
      <c r="H16" s="36"/>
      <c r="I16" s="36">
        <v>621833818614</v>
      </c>
      <c r="J16" s="35"/>
    </row>
    <row r="17" spans="2:10" ht="13.5">
      <c r="B17" s="29"/>
      <c r="C17" s="2"/>
      <c r="D17" s="2" t="s">
        <v>22</v>
      </c>
      <c r="E17" s="2"/>
      <c r="F17" s="2"/>
      <c r="G17" s="1"/>
      <c r="H17" s="33"/>
      <c r="I17" s="33"/>
      <c r="J17" s="35"/>
    </row>
    <row r="18" spans="2:10" ht="13.5">
      <c r="B18" s="29"/>
      <c r="C18" s="2"/>
      <c r="D18" s="2"/>
      <c r="E18" s="2" t="s">
        <v>76</v>
      </c>
      <c r="F18" s="2"/>
      <c r="G18" s="36"/>
      <c r="H18" s="36"/>
      <c r="I18" s="33"/>
      <c r="J18" s="35"/>
    </row>
    <row r="19" spans="2:10" ht="13.5">
      <c r="B19" s="29"/>
      <c r="C19" s="2"/>
      <c r="D19" s="2"/>
      <c r="E19" s="2" t="s">
        <v>114</v>
      </c>
      <c r="F19" s="2"/>
      <c r="G19" s="36">
        <v>8145363141</v>
      </c>
      <c r="H19" s="36"/>
      <c r="I19" s="33"/>
      <c r="J19" s="35"/>
    </row>
    <row r="20" spans="2:10" ht="13.5">
      <c r="B20" s="29"/>
      <c r="C20" s="2"/>
      <c r="D20" s="2"/>
      <c r="E20" s="7" t="s">
        <v>115</v>
      </c>
      <c r="F20" s="2"/>
      <c r="G20" s="36">
        <v>11867356</v>
      </c>
      <c r="H20" s="36"/>
      <c r="I20" s="33"/>
      <c r="J20" s="35"/>
    </row>
    <row r="21" spans="2:10" ht="13.5">
      <c r="B21" s="29"/>
      <c r="C21" s="2"/>
      <c r="D21" s="2"/>
      <c r="E21" s="7" t="s">
        <v>116</v>
      </c>
      <c r="F21" s="2"/>
      <c r="G21" s="36">
        <v>2055085066</v>
      </c>
      <c r="H21" s="36"/>
      <c r="I21" s="33"/>
      <c r="J21" s="35"/>
    </row>
    <row r="22" spans="2:10" ht="13.5">
      <c r="B22" s="29"/>
      <c r="C22" s="2"/>
      <c r="D22" s="2"/>
      <c r="E22" s="7" t="s">
        <v>117</v>
      </c>
      <c r="F22" s="2"/>
      <c r="G22" s="36">
        <v>3262929076</v>
      </c>
      <c r="H22" s="36"/>
      <c r="I22" s="33"/>
      <c r="J22" s="35"/>
    </row>
    <row r="23" spans="2:10" ht="13.5">
      <c r="B23" s="29"/>
      <c r="C23" s="2"/>
      <c r="D23" s="2"/>
      <c r="E23" s="7" t="s">
        <v>118</v>
      </c>
      <c r="F23" s="2"/>
      <c r="G23" s="36">
        <v>1808461906</v>
      </c>
      <c r="H23" s="36"/>
      <c r="I23" s="33"/>
      <c r="J23" s="35"/>
    </row>
    <row r="24" spans="2:10" ht="13.5">
      <c r="B24" s="29"/>
      <c r="C24" s="2"/>
      <c r="D24" s="2"/>
      <c r="E24" s="7" t="s">
        <v>119</v>
      </c>
      <c r="F24" s="2"/>
      <c r="G24" s="36">
        <v>1803750617</v>
      </c>
      <c r="H24" s="36">
        <v>17087457162</v>
      </c>
      <c r="I24" s="33"/>
      <c r="J24" s="35"/>
    </row>
    <row r="25" spans="2:10" ht="13.5">
      <c r="B25" s="29"/>
      <c r="C25" s="2"/>
      <c r="D25" s="2"/>
      <c r="E25" s="7" t="s">
        <v>120</v>
      </c>
      <c r="F25" s="2"/>
      <c r="G25" s="48"/>
      <c r="H25" s="36"/>
      <c r="I25" s="33"/>
      <c r="J25" s="35"/>
    </row>
    <row r="26" spans="2:10" ht="13.5">
      <c r="B26" s="29"/>
      <c r="C26" s="2"/>
      <c r="D26" s="2"/>
      <c r="E26" s="7" t="s">
        <v>114</v>
      </c>
      <c r="F26" s="2"/>
      <c r="G26" s="36">
        <v>3880659927</v>
      </c>
      <c r="H26" s="36"/>
      <c r="I26" s="33"/>
      <c r="J26" s="35"/>
    </row>
    <row r="27" spans="2:10" ht="13.5">
      <c r="B27" s="29"/>
      <c r="C27" s="2"/>
      <c r="D27" s="2"/>
      <c r="E27" s="7" t="s">
        <v>115</v>
      </c>
      <c r="F27" s="2"/>
      <c r="G27" s="36">
        <v>5883443</v>
      </c>
      <c r="H27" s="36"/>
      <c r="I27" s="33"/>
      <c r="J27" s="35"/>
    </row>
    <row r="28" spans="2:10" ht="13.5">
      <c r="B28" s="29"/>
      <c r="C28" s="2"/>
      <c r="D28" s="2"/>
      <c r="E28" s="7" t="s">
        <v>116</v>
      </c>
      <c r="F28" s="2"/>
      <c r="G28" s="36">
        <v>1952825463</v>
      </c>
      <c r="H28" s="36"/>
      <c r="I28" s="33"/>
      <c r="J28" s="35"/>
    </row>
    <row r="29" spans="2:10" ht="13.5">
      <c r="B29" s="29"/>
      <c r="C29" s="2"/>
      <c r="D29" s="2"/>
      <c r="E29" s="7" t="s">
        <v>117</v>
      </c>
      <c r="F29" s="2"/>
      <c r="G29" s="36">
        <v>379391101</v>
      </c>
      <c r="H29" s="36"/>
      <c r="I29" s="33"/>
      <c r="J29" s="35"/>
    </row>
    <row r="30" spans="2:10" ht="13.5">
      <c r="B30" s="29"/>
      <c r="C30" s="2"/>
      <c r="D30" s="2"/>
      <c r="E30" s="7" t="s">
        <v>118</v>
      </c>
      <c r="F30" s="2"/>
      <c r="G30" s="36">
        <v>14155708</v>
      </c>
      <c r="H30" s="36"/>
      <c r="I30" s="33"/>
      <c r="J30" s="35"/>
    </row>
    <row r="31" spans="2:10" ht="13.5">
      <c r="B31" s="29"/>
      <c r="C31" s="2"/>
      <c r="D31" s="2"/>
      <c r="E31" s="7" t="s">
        <v>119</v>
      </c>
      <c r="F31" s="2"/>
      <c r="G31" s="37">
        <v>196876362</v>
      </c>
      <c r="H31" s="36">
        <v>6429792004</v>
      </c>
      <c r="I31" s="33"/>
      <c r="J31" s="35"/>
    </row>
    <row r="32" spans="2:10" ht="13.5">
      <c r="B32" s="29"/>
      <c r="C32" s="2"/>
      <c r="D32" s="2"/>
      <c r="E32" s="7" t="s">
        <v>121</v>
      </c>
      <c r="F32" s="2"/>
      <c r="G32" s="36"/>
      <c r="H32" s="36"/>
      <c r="I32" s="33"/>
      <c r="J32" s="35"/>
    </row>
    <row r="33" spans="2:10" ht="13.5">
      <c r="B33" s="29"/>
      <c r="C33" s="2"/>
      <c r="D33" s="2"/>
      <c r="E33" s="7" t="s">
        <v>114</v>
      </c>
      <c r="F33" s="2"/>
      <c r="G33" s="36">
        <v>2984301110</v>
      </c>
      <c r="H33" s="36"/>
      <c r="I33" s="33"/>
      <c r="J33" s="35"/>
    </row>
    <row r="34" spans="2:10" ht="13.5">
      <c r="B34" s="29"/>
      <c r="C34" s="2"/>
      <c r="D34" s="2"/>
      <c r="E34" s="7" t="s">
        <v>115</v>
      </c>
      <c r="F34" s="2"/>
      <c r="G34" s="36">
        <v>4598010</v>
      </c>
      <c r="H34" s="36"/>
      <c r="I34" s="33"/>
      <c r="J34" s="35"/>
    </row>
    <row r="35" spans="2:10" ht="13.5">
      <c r="B35" s="29"/>
      <c r="C35" s="2"/>
      <c r="D35" s="2"/>
      <c r="E35" s="7" t="s">
        <v>126</v>
      </c>
      <c r="F35" s="2"/>
      <c r="G35" s="36">
        <v>55738898650</v>
      </c>
      <c r="H35" s="36"/>
      <c r="I35" s="33"/>
      <c r="J35" s="35"/>
    </row>
    <row r="36" spans="2:10" ht="13.5">
      <c r="B36" s="29"/>
      <c r="C36" s="2"/>
      <c r="D36" s="2"/>
      <c r="E36" s="7" t="s">
        <v>116</v>
      </c>
      <c r="F36" s="2"/>
      <c r="G36" s="36">
        <v>354863448</v>
      </c>
      <c r="H36" s="36"/>
      <c r="I36" s="33"/>
      <c r="J36" s="35"/>
    </row>
    <row r="37" spans="2:10" ht="13.5">
      <c r="B37" s="29"/>
      <c r="C37" s="2"/>
      <c r="D37" s="2"/>
      <c r="E37" s="7" t="s">
        <v>117</v>
      </c>
      <c r="F37" s="2"/>
      <c r="G37" s="36">
        <v>433661173</v>
      </c>
      <c r="H37" s="36"/>
      <c r="I37" s="33"/>
      <c r="J37" s="35"/>
    </row>
    <row r="38" spans="2:10" ht="13.5">
      <c r="B38" s="29"/>
      <c r="C38" s="2"/>
      <c r="D38" s="2"/>
      <c r="E38" s="7" t="s">
        <v>118</v>
      </c>
      <c r="F38" s="2"/>
      <c r="G38" s="36">
        <v>365070196</v>
      </c>
      <c r="H38" s="36"/>
      <c r="I38" s="33"/>
      <c r="J38" s="35"/>
    </row>
    <row r="39" spans="2:10" ht="13.5">
      <c r="B39" s="29"/>
      <c r="C39" s="2"/>
      <c r="D39" s="2"/>
      <c r="E39" s="7" t="s">
        <v>119</v>
      </c>
      <c r="F39" s="2"/>
      <c r="G39" s="37">
        <v>505990802</v>
      </c>
      <c r="H39" s="36">
        <v>60387383389</v>
      </c>
      <c r="I39" s="33"/>
      <c r="J39" s="35"/>
    </row>
    <row r="40" spans="2:10" ht="13.5">
      <c r="B40" s="29"/>
      <c r="C40" s="2"/>
      <c r="D40" s="2"/>
      <c r="E40" s="2" t="s">
        <v>77</v>
      </c>
      <c r="F40" s="2"/>
      <c r="G40" s="36"/>
      <c r="H40" s="36">
        <v>9387861</v>
      </c>
      <c r="I40" s="33"/>
      <c r="J40" s="35"/>
    </row>
    <row r="41" spans="2:10" ht="13.5">
      <c r="B41" s="29"/>
      <c r="C41" s="2"/>
      <c r="D41" s="2"/>
      <c r="E41" s="2" t="s">
        <v>122</v>
      </c>
      <c r="F41" s="2"/>
      <c r="G41" s="36"/>
      <c r="H41" s="37">
        <v>1157135075</v>
      </c>
      <c r="I41" s="45">
        <v>85071155491</v>
      </c>
      <c r="J41" s="35"/>
    </row>
    <row r="42" spans="2:10" ht="13.5">
      <c r="B42" s="29"/>
      <c r="C42" s="2"/>
      <c r="D42" s="2" t="s">
        <v>0</v>
      </c>
      <c r="E42" s="2"/>
      <c r="F42" s="2"/>
      <c r="G42" s="1"/>
      <c r="H42" s="33"/>
      <c r="I42" s="33"/>
      <c r="J42" s="35"/>
    </row>
    <row r="43" spans="2:10" ht="13.5">
      <c r="B43" s="29"/>
      <c r="C43" s="2"/>
      <c r="D43" s="2"/>
      <c r="E43" s="2" t="s">
        <v>78</v>
      </c>
      <c r="F43" s="2"/>
      <c r="G43" s="41"/>
      <c r="H43" s="36">
        <v>4853836329</v>
      </c>
      <c r="I43" s="33"/>
      <c r="J43" s="35"/>
    </row>
    <row r="44" spans="2:10" ht="13.5">
      <c r="B44" s="29"/>
      <c r="C44" s="2"/>
      <c r="D44" s="2"/>
      <c r="E44" s="2" t="s">
        <v>79</v>
      </c>
      <c r="F44" s="2"/>
      <c r="G44" s="41"/>
      <c r="H44" s="36">
        <v>27814504</v>
      </c>
      <c r="I44" s="33"/>
      <c r="J44" s="35"/>
    </row>
    <row r="45" spans="2:10" ht="13.5">
      <c r="B45" s="29"/>
      <c r="C45" s="2"/>
      <c r="D45" s="2"/>
      <c r="E45" s="2" t="s">
        <v>80</v>
      </c>
      <c r="F45" s="2"/>
      <c r="G45" s="41"/>
      <c r="H45" s="36"/>
      <c r="I45" s="33"/>
      <c r="J45" s="35"/>
    </row>
    <row r="46" spans="2:10" ht="13.5">
      <c r="B46" s="29"/>
      <c r="C46" s="2"/>
      <c r="D46" s="2"/>
      <c r="E46" s="7" t="s">
        <v>116</v>
      </c>
      <c r="F46" s="2"/>
      <c r="G46" s="41">
        <v>2689052423</v>
      </c>
      <c r="H46" s="36"/>
      <c r="I46" s="33"/>
      <c r="J46" s="35"/>
    </row>
    <row r="47" spans="2:10" ht="13.5">
      <c r="B47" s="29"/>
      <c r="C47" s="2"/>
      <c r="D47" s="2"/>
      <c r="E47" s="7" t="s">
        <v>123</v>
      </c>
      <c r="F47" s="2"/>
      <c r="G47" s="41">
        <v>2254353615</v>
      </c>
      <c r="H47" s="36"/>
      <c r="I47" s="33"/>
      <c r="J47" s="35"/>
    </row>
    <row r="48" spans="2:10" ht="13.5">
      <c r="B48" s="29"/>
      <c r="C48" s="2"/>
      <c r="D48" s="2"/>
      <c r="E48" s="7" t="s">
        <v>119</v>
      </c>
      <c r="F48" s="2"/>
      <c r="G48" s="37">
        <v>3536788571</v>
      </c>
      <c r="H48" s="36">
        <v>8480194609</v>
      </c>
      <c r="I48" s="33"/>
      <c r="J48" s="35"/>
    </row>
    <row r="49" spans="2:10" ht="13.5">
      <c r="B49" s="29"/>
      <c r="C49" s="2"/>
      <c r="D49" s="2"/>
      <c r="E49" s="2" t="s">
        <v>81</v>
      </c>
      <c r="F49" s="2"/>
      <c r="G49" s="41"/>
      <c r="H49" s="41">
        <v>162187947</v>
      </c>
      <c r="I49" s="36"/>
      <c r="J49" s="49"/>
    </row>
    <row r="50" spans="2:10" ht="13.5">
      <c r="B50" s="29"/>
      <c r="C50" s="2"/>
      <c r="D50" s="2"/>
      <c r="E50" s="7" t="s">
        <v>124</v>
      </c>
      <c r="F50" s="2"/>
      <c r="G50" s="41"/>
      <c r="H50" s="36">
        <v>2674238312</v>
      </c>
      <c r="I50" s="36"/>
      <c r="J50" s="35"/>
    </row>
    <row r="51" spans="2:10" ht="13.5">
      <c r="B51" s="29"/>
      <c r="C51" s="2"/>
      <c r="D51" s="2"/>
      <c r="E51" s="7" t="s">
        <v>119</v>
      </c>
      <c r="F51" s="2"/>
      <c r="G51" s="41"/>
      <c r="H51" s="37">
        <v>1969115</v>
      </c>
      <c r="I51" s="37">
        <v>16200240816</v>
      </c>
      <c r="J51" s="35"/>
    </row>
    <row r="52" spans="2:10" ht="13.5">
      <c r="B52" s="29"/>
      <c r="C52" s="2"/>
      <c r="D52" s="2"/>
      <c r="E52" s="2"/>
      <c r="F52" s="2" t="s">
        <v>82</v>
      </c>
      <c r="G52" s="1"/>
      <c r="H52" s="33"/>
      <c r="I52" s="33"/>
      <c r="J52" s="38">
        <v>8039067376830</v>
      </c>
    </row>
    <row r="53" spans="2:10" ht="13.5">
      <c r="B53" s="29"/>
      <c r="C53" s="2"/>
      <c r="D53" s="2"/>
      <c r="E53" s="2"/>
      <c r="F53" s="2"/>
      <c r="G53" s="1"/>
      <c r="H53" s="33"/>
      <c r="I53" s="33"/>
      <c r="J53" s="35"/>
    </row>
    <row r="54" spans="2:10" ht="13.5">
      <c r="B54" s="29" t="s">
        <v>23</v>
      </c>
      <c r="C54" s="2"/>
      <c r="D54" s="2"/>
      <c r="E54" s="2"/>
      <c r="F54" s="2"/>
      <c r="G54" s="1"/>
      <c r="H54" s="33"/>
      <c r="I54" s="33"/>
      <c r="J54" s="35"/>
    </row>
    <row r="55" spans="2:10" ht="13.5">
      <c r="B55" s="29"/>
      <c r="C55" s="2" t="s">
        <v>24</v>
      </c>
      <c r="D55" s="2"/>
      <c r="E55" s="2"/>
      <c r="F55" s="2"/>
      <c r="G55" s="33"/>
      <c r="H55" s="33"/>
      <c r="I55" s="33"/>
      <c r="J55" s="35"/>
    </row>
    <row r="56" spans="2:10" ht="13.5">
      <c r="B56" s="29"/>
      <c r="C56" s="2"/>
      <c r="D56" s="2" t="s">
        <v>83</v>
      </c>
      <c r="E56" s="2"/>
      <c r="F56" s="2"/>
      <c r="G56" s="36"/>
      <c r="H56" s="37">
        <v>131236493</v>
      </c>
      <c r="I56" s="37">
        <v>131236493</v>
      </c>
      <c r="J56" s="35"/>
    </row>
    <row r="57" spans="2:10" ht="13.5">
      <c r="B57" s="29"/>
      <c r="C57" s="2"/>
      <c r="D57" s="2"/>
      <c r="E57" s="2"/>
      <c r="F57" s="2" t="s">
        <v>84</v>
      </c>
      <c r="G57" s="33"/>
      <c r="H57" s="33"/>
      <c r="I57" s="33"/>
      <c r="J57" s="40">
        <v>131236493</v>
      </c>
    </row>
    <row r="58" spans="2:10" ht="13.5">
      <c r="B58" s="29"/>
      <c r="C58" s="2"/>
      <c r="D58" s="2"/>
      <c r="E58" s="2"/>
      <c r="F58" s="2" t="s">
        <v>85</v>
      </c>
      <c r="G58" s="33"/>
      <c r="H58" s="33"/>
      <c r="I58" s="33"/>
      <c r="J58" s="38">
        <v>8039198613323</v>
      </c>
    </row>
    <row r="59" spans="2:10" ht="13.5">
      <c r="B59" s="29"/>
      <c r="C59" s="2"/>
      <c r="D59" s="2"/>
      <c r="E59" s="2"/>
      <c r="F59" s="2"/>
      <c r="G59" s="33"/>
      <c r="H59" s="33"/>
      <c r="I59" s="33"/>
      <c r="J59" s="38"/>
    </row>
    <row r="60" spans="2:10" ht="13.5">
      <c r="B60" s="29" t="s">
        <v>25</v>
      </c>
      <c r="C60" s="2"/>
      <c r="D60" s="2"/>
      <c r="E60" s="2"/>
      <c r="F60" s="2"/>
      <c r="G60" s="33"/>
      <c r="H60" s="33"/>
      <c r="I60" s="33"/>
      <c r="J60" s="35"/>
    </row>
    <row r="61" spans="2:10" ht="13.5">
      <c r="B61" s="29"/>
      <c r="C61" s="2" t="s">
        <v>26</v>
      </c>
      <c r="D61" s="2"/>
      <c r="E61" s="2"/>
      <c r="F61" s="2"/>
      <c r="G61" s="33"/>
      <c r="H61" s="33"/>
      <c r="I61" s="33"/>
      <c r="J61" s="35"/>
    </row>
    <row r="62" spans="2:10" ht="13.5">
      <c r="B62" s="29"/>
      <c r="C62" s="2"/>
      <c r="D62" s="2" t="s">
        <v>86</v>
      </c>
      <c r="E62" s="2"/>
      <c r="F62" s="2"/>
      <c r="G62" s="33"/>
      <c r="H62" s="33"/>
      <c r="I62" s="36">
        <v>6339182444594</v>
      </c>
      <c r="J62" s="35"/>
    </row>
    <row r="63" spans="2:10" ht="13.5">
      <c r="B63" s="29"/>
      <c r="C63" s="2"/>
      <c r="D63" s="120" t="s">
        <v>87</v>
      </c>
      <c r="E63" s="120"/>
      <c r="F63" s="121"/>
      <c r="G63" s="33"/>
      <c r="H63" s="33"/>
      <c r="I63" s="36">
        <v>117700495476</v>
      </c>
      <c r="J63" s="35"/>
    </row>
    <row r="64" spans="2:10" ht="13.5">
      <c r="B64" s="29"/>
      <c r="C64" s="2"/>
      <c r="D64" s="2" t="s">
        <v>88</v>
      </c>
      <c r="E64" s="2"/>
      <c r="F64" s="2"/>
      <c r="G64" s="33"/>
      <c r="H64" s="33"/>
      <c r="I64" s="36">
        <v>1060503148826</v>
      </c>
      <c r="J64" s="35"/>
    </row>
    <row r="65" spans="2:10" ht="13.5">
      <c r="B65" s="29"/>
      <c r="C65" s="2"/>
      <c r="D65" s="2" t="s">
        <v>89</v>
      </c>
      <c r="E65" s="2"/>
      <c r="F65" s="2"/>
      <c r="G65" s="33"/>
      <c r="H65" s="33"/>
      <c r="I65" s="36">
        <v>12180489000</v>
      </c>
      <c r="J65" s="35"/>
    </row>
    <row r="66" spans="2:10" ht="13.5">
      <c r="B66" s="29"/>
      <c r="C66" s="2"/>
      <c r="D66" s="2" t="s">
        <v>90</v>
      </c>
      <c r="E66" s="2"/>
      <c r="F66" s="2"/>
      <c r="G66" s="33"/>
      <c r="H66" s="33"/>
      <c r="I66" s="36">
        <v>95502986</v>
      </c>
      <c r="J66" s="35"/>
    </row>
    <row r="67" spans="2:10" ht="13.5">
      <c r="B67" s="29"/>
      <c r="C67" s="2"/>
      <c r="D67" s="2" t="s">
        <v>91</v>
      </c>
      <c r="E67" s="2"/>
      <c r="F67" s="2"/>
      <c r="G67" s="33"/>
      <c r="H67" s="33"/>
      <c r="I67" s="36">
        <v>92173185</v>
      </c>
      <c r="J67" s="35"/>
    </row>
    <row r="68" spans="2:10" ht="13.5">
      <c r="B68" s="29"/>
      <c r="C68" s="2"/>
      <c r="D68" s="2" t="s">
        <v>92</v>
      </c>
      <c r="E68" s="2"/>
      <c r="F68" s="2"/>
      <c r="G68" s="33"/>
      <c r="H68" s="33"/>
      <c r="I68" s="36">
        <v>3013685340</v>
      </c>
      <c r="J68" s="35"/>
    </row>
    <row r="69" spans="2:10" ht="13.5">
      <c r="B69" s="29"/>
      <c r="C69" s="2"/>
      <c r="D69" s="2" t="s">
        <v>93</v>
      </c>
      <c r="E69" s="2"/>
      <c r="F69" s="2"/>
      <c r="G69" s="33"/>
      <c r="H69" s="33"/>
      <c r="I69" s="36">
        <v>6396151619</v>
      </c>
      <c r="J69" s="35"/>
    </row>
    <row r="70" spans="2:10" ht="13.5">
      <c r="B70" s="29"/>
      <c r="C70" s="2"/>
      <c r="D70" s="7" t="s">
        <v>127</v>
      </c>
      <c r="E70" s="2"/>
      <c r="F70" s="2"/>
      <c r="G70" s="33"/>
      <c r="H70" s="33"/>
      <c r="I70" s="36">
        <v>22205298141</v>
      </c>
      <c r="J70" s="35"/>
    </row>
    <row r="71" spans="2:10" ht="13.5">
      <c r="B71" s="29"/>
      <c r="C71" s="2"/>
      <c r="D71" s="2" t="s">
        <v>94</v>
      </c>
      <c r="E71" s="2"/>
      <c r="F71" s="2"/>
      <c r="G71" s="33"/>
      <c r="H71" s="33"/>
      <c r="I71" s="36">
        <v>5736520797</v>
      </c>
      <c r="J71" s="35"/>
    </row>
    <row r="72" spans="2:10" ht="13.5">
      <c r="B72" s="29"/>
      <c r="C72" s="2"/>
      <c r="D72" s="2" t="s">
        <v>34</v>
      </c>
      <c r="E72" s="2"/>
      <c r="F72" s="2"/>
      <c r="G72" s="33"/>
      <c r="H72" s="33"/>
      <c r="I72" s="37">
        <v>3890982</v>
      </c>
      <c r="J72" s="35"/>
    </row>
    <row r="73" spans="2:10" ht="13.5">
      <c r="B73" s="29"/>
      <c r="C73" s="2"/>
      <c r="D73" s="2"/>
      <c r="E73" s="2"/>
      <c r="F73" s="2" t="s">
        <v>95</v>
      </c>
      <c r="G73" s="33"/>
      <c r="H73" s="33"/>
      <c r="I73" s="33"/>
      <c r="J73" s="38">
        <v>7567109800946</v>
      </c>
    </row>
    <row r="74" spans="2:10" ht="13.5">
      <c r="B74" s="29"/>
      <c r="C74" s="2"/>
      <c r="D74" s="2"/>
      <c r="E74" s="2"/>
      <c r="F74" s="2"/>
      <c r="G74" s="33"/>
      <c r="H74" s="33"/>
      <c r="I74" s="33"/>
      <c r="J74" s="38"/>
    </row>
    <row r="75" spans="2:10" ht="13.5">
      <c r="B75" s="29"/>
      <c r="C75" s="2" t="s">
        <v>27</v>
      </c>
      <c r="D75" s="2"/>
      <c r="E75" s="2"/>
      <c r="F75" s="2"/>
      <c r="G75" s="33"/>
      <c r="H75" s="33"/>
      <c r="I75" s="33"/>
      <c r="J75" s="35"/>
    </row>
    <row r="76" spans="2:10" ht="13.5">
      <c r="B76" s="29"/>
      <c r="D76" s="2" t="s">
        <v>28</v>
      </c>
      <c r="E76" s="2"/>
      <c r="F76" s="2"/>
      <c r="G76" s="33"/>
      <c r="H76" s="33"/>
      <c r="I76" s="33"/>
      <c r="J76" s="35"/>
    </row>
    <row r="77" spans="2:10" ht="13.5">
      <c r="B77" s="29"/>
      <c r="E77" s="2" t="s">
        <v>96</v>
      </c>
      <c r="F77" s="2"/>
      <c r="G77" s="36"/>
      <c r="H77" s="37">
        <v>96754404</v>
      </c>
      <c r="I77" s="41">
        <v>96754404</v>
      </c>
      <c r="J77" s="35"/>
    </row>
    <row r="78" spans="2:10" ht="13.5">
      <c r="B78" s="29"/>
      <c r="D78" s="2" t="s">
        <v>97</v>
      </c>
      <c r="E78" s="2"/>
      <c r="F78" s="2"/>
      <c r="G78" s="33"/>
      <c r="H78" s="33"/>
      <c r="I78" s="37">
        <v>12353718</v>
      </c>
      <c r="J78" s="35"/>
    </row>
    <row r="79" spans="2:10" ht="13.5">
      <c r="B79" s="29"/>
      <c r="E79" s="2"/>
      <c r="F79" s="2" t="s">
        <v>98</v>
      </c>
      <c r="G79" s="1"/>
      <c r="H79" s="33"/>
      <c r="I79" s="33"/>
      <c r="J79" s="38">
        <v>109108122</v>
      </c>
    </row>
    <row r="80" spans="2:10" ht="13.5">
      <c r="B80" s="29"/>
      <c r="E80" s="2"/>
      <c r="F80" s="2" t="s">
        <v>99</v>
      </c>
      <c r="G80" s="1"/>
      <c r="H80" s="33"/>
      <c r="I80" s="33"/>
      <c r="J80" s="42">
        <v>7567218909068</v>
      </c>
    </row>
    <row r="81" spans="2:10" ht="13.5">
      <c r="B81" s="29"/>
      <c r="E81" s="2"/>
      <c r="F81" s="2" t="s">
        <v>100</v>
      </c>
      <c r="G81" s="1"/>
      <c r="H81" s="33"/>
      <c r="I81" s="33"/>
      <c r="J81" s="38">
        <v>471979704255</v>
      </c>
    </row>
    <row r="82" spans="2:10" ht="13.5">
      <c r="B82" s="29"/>
      <c r="E82" s="2"/>
      <c r="F82" s="2"/>
      <c r="G82" s="1"/>
      <c r="H82" s="33"/>
      <c r="I82" s="33"/>
      <c r="J82" s="38"/>
    </row>
    <row r="83" spans="2:10" ht="13.5">
      <c r="B83" s="29" t="s">
        <v>128</v>
      </c>
      <c r="C83" s="2"/>
      <c r="D83" s="2"/>
      <c r="E83" s="2"/>
      <c r="F83" s="2"/>
      <c r="G83" s="33"/>
      <c r="H83" s="33"/>
      <c r="I83" s="33"/>
      <c r="J83" s="35"/>
    </row>
    <row r="84" spans="2:10" ht="13.5">
      <c r="B84" s="29"/>
      <c r="C84" s="2" t="s">
        <v>129</v>
      </c>
      <c r="D84" s="2"/>
      <c r="E84" s="2"/>
      <c r="F84" s="2"/>
      <c r="G84" s="33"/>
      <c r="H84" s="33"/>
      <c r="I84" s="36">
        <v>114813358</v>
      </c>
      <c r="J84" s="35"/>
    </row>
    <row r="85" spans="2:10" ht="13.5">
      <c r="B85" s="29"/>
      <c r="C85" s="2" t="s">
        <v>130</v>
      </c>
      <c r="D85" s="2"/>
      <c r="E85" s="2"/>
      <c r="F85" s="2"/>
      <c r="G85" s="33"/>
      <c r="H85" s="33"/>
      <c r="I85" s="37">
        <v>230784880</v>
      </c>
      <c r="J85" s="40">
        <v>345598238</v>
      </c>
    </row>
    <row r="86" spans="2:10" ht="13.5">
      <c r="B86" s="29" t="s">
        <v>101</v>
      </c>
      <c r="C86" s="2"/>
      <c r="D86" s="2"/>
      <c r="E86" s="2"/>
      <c r="F86" s="2"/>
      <c r="G86" s="33"/>
      <c r="H86" s="33"/>
      <c r="I86" s="33"/>
      <c r="J86" s="38">
        <v>472325302493</v>
      </c>
    </row>
    <row r="87" spans="2:10" ht="13.5">
      <c r="B87" s="29" t="s">
        <v>102</v>
      </c>
      <c r="C87" s="2"/>
      <c r="D87" s="2"/>
      <c r="E87" s="2"/>
      <c r="F87" s="2"/>
      <c r="G87" s="33"/>
      <c r="H87" s="33"/>
      <c r="I87" s="33"/>
      <c r="J87" s="40">
        <v>2706750</v>
      </c>
    </row>
    <row r="88" spans="2:10" ht="14.25" thickBot="1">
      <c r="B88" s="29" t="s">
        <v>103</v>
      </c>
      <c r="C88" s="2"/>
      <c r="D88" s="2"/>
      <c r="E88" s="2"/>
      <c r="F88" s="2"/>
      <c r="G88" s="33"/>
      <c r="H88" s="33"/>
      <c r="I88" s="33"/>
      <c r="J88" s="43">
        <v>472328009243</v>
      </c>
    </row>
    <row r="89" spans="2:10" ht="15" thickBot="1" thickTop="1">
      <c r="B89" s="30"/>
      <c r="C89" s="31"/>
      <c r="D89" s="31"/>
      <c r="E89" s="31"/>
      <c r="F89" s="31"/>
      <c r="G89" s="47"/>
      <c r="H89" s="39"/>
      <c r="I89" s="39"/>
      <c r="J89" s="32"/>
    </row>
  </sheetData>
  <sheetProtection/>
  <mergeCells count="4">
    <mergeCell ref="B7:F7"/>
    <mergeCell ref="H7:J7"/>
    <mergeCell ref="B2:J2"/>
    <mergeCell ref="D63:F6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4" width="1.8515625" style="0" customWidth="1"/>
    <col min="5" max="5" width="18.421875" style="0" customWidth="1"/>
    <col min="6" max="6" width="11.140625" style="0" customWidth="1"/>
    <col min="7" max="8" width="16.28125" style="0" customWidth="1"/>
  </cols>
  <sheetData>
    <row r="2" spans="2:8" ht="24">
      <c r="B2" s="113" t="s">
        <v>133</v>
      </c>
      <c r="C2" s="113"/>
      <c r="D2" s="113"/>
      <c r="E2" s="113"/>
      <c r="F2" s="113"/>
      <c r="G2" s="113"/>
      <c r="H2" s="113"/>
    </row>
    <row r="3" spans="2:8" ht="13.5">
      <c r="B3" s="114" t="s">
        <v>104</v>
      </c>
      <c r="C3" s="114"/>
      <c r="D3" s="114"/>
      <c r="E3" s="114"/>
      <c r="F3" s="114"/>
      <c r="G3" s="114"/>
      <c r="H3" s="114"/>
    </row>
    <row r="5" ht="13.5">
      <c r="H5" s="9" t="s">
        <v>3</v>
      </c>
    </row>
    <row r="6" spans="2:8" ht="13.5">
      <c r="B6" s="111" t="s">
        <v>1</v>
      </c>
      <c r="C6" s="111"/>
      <c r="D6" s="111"/>
      <c r="E6" s="111"/>
      <c r="F6" s="112"/>
      <c r="G6" s="111" t="s">
        <v>4</v>
      </c>
      <c r="H6" s="111"/>
    </row>
    <row r="7" spans="2:8" ht="13.5">
      <c r="B7" s="6" t="s">
        <v>2</v>
      </c>
      <c r="C7" s="12"/>
      <c r="D7" s="12"/>
      <c r="E7" s="12"/>
      <c r="F7" s="12"/>
      <c r="G7" s="14"/>
      <c r="H7" s="13"/>
    </row>
    <row r="8" spans="2:8" ht="13.5">
      <c r="B8" s="1" t="s">
        <v>5</v>
      </c>
      <c r="C8" s="10"/>
      <c r="D8" s="10"/>
      <c r="E8" s="10"/>
      <c r="F8" s="10"/>
      <c r="G8" s="15"/>
      <c r="H8" s="3"/>
    </row>
    <row r="9" spans="2:8" ht="13.5">
      <c r="B9" s="1"/>
      <c r="C9" s="2" t="s">
        <v>29</v>
      </c>
      <c r="D9" s="2"/>
      <c r="E9" s="2"/>
      <c r="F9" s="2"/>
      <c r="G9" s="17">
        <v>30701648163</v>
      </c>
      <c r="H9" s="18"/>
    </row>
    <row r="10" spans="2:8" ht="13.5">
      <c r="B10" s="1"/>
      <c r="C10" s="2" t="s">
        <v>30</v>
      </c>
      <c r="D10" s="2"/>
      <c r="E10" s="2"/>
      <c r="F10" s="2"/>
      <c r="G10" s="17">
        <v>5058150818</v>
      </c>
      <c r="H10" s="18"/>
    </row>
    <row r="11" spans="2:8" ht="13.5">
      <c r="B11" s="1"/>
      <c r="C11" s="2" t="s">
        <v>31</v>
      </c>
      <c r="D11" s="2"/>
      <c r="E11" s="2"/>
      <c r="F11" s="2"/>
      <c r="G11" s="17">
        <v>8790765</v>
      </c>
      <c r="H11" s="18"/>
    </row>
    <row r="12" spans="2:8" ht="13.5">
      <c r="B12" s="1"/>
      <c r="C12" s="2" t="s">
        <v>32</v>
      </c>
      <c r="D12" s="2"/>
      <c r="E12" s="2"/>
      <c r="F12" s="2"/>
      <c r="G12" s="17">
        <v>488</v>
      </c>
      <c r="H12" s="18"/>
    </row>
    <row r="13" spans="2:8" ht="13.5">
      <c r="B13" s="1"/>
      <c r="C13" s="2" t="s">
        <v>35</v>
      </c>
      <c r="D13" s="2"/>
      <c r="E13" s="2"/>
      <c r="F13" s="2"/>
      <c r="G13" s="19" t="s">
        <v>136</v>
      </c>
      <c r="H13" s="18"/>
    </row>
    <row r="14" spans="2:8" ht="13.5">
      <c r="B14" s="1"/>
      <c r="D14" s="2"/>
      <c r="E14" s="2" t="s">
        <v>36</v>
      </c>
      <c r="F14" s="2"/>
      <c r="G14" s="16"/>
      <c r="H14" s="20">
        <v>34829725507</v>
      </c>
    </row>
    <row r="15" spans="2:8" ht="13.5">
      <c r="B15" s="1" t="s">
        <v>6</v>
      </c>
      <c r="C15" s="2"/>
      <c r="D15" s="2"/>
      <c r="E15" s="2"/>
      <c r="F15" s="2"/>
      <c r="G15" s="17"/>
      <c r="H15" s="18"/>
    </row>
    <row r="16" spans="2:8" ht="13.5">
      <c r="B16" s="1" t="s">
        <v>7</v>
      </c>
      <c r="C16" s="2"/>
      <c r="D16" s="2"/>
      <c r="E16" s="2"/>
      <c r="F16" s="2"/>
      <c r="G16" s="16"/>
      <c r="H16" s="18"/>
    </row>
    <row r="17" spans="2:8" ht="13.5">
      <c r="B17" s="1"/>
      <c r="C17" s="2" t="s">
        <v>111</v>
      </c>
      <c r="D17" s="2"/>
      <c r="E17" s="2"/>
      <c r="F17" s="2"/>
      <c r="G17" s="16">
        <v>22411604</v>
      </c>
      <c r="H17" s="18"/>
    </row>
    <row r="18" spans="2:8" ht="13.5">
      <c r="B18" s="1"/>
      <c r="C18" s="2" t="s">
        <v>39</v>
      </c>
      <c r="D18" s="2"/>
      <c r="E18" s="2"/>
      <c r="F18" s="2"/>
      <c r="G18" s="17">
        <v>42070074</v>
      </c>
      <c r="H18" s="18"/>
    </row>
    <row r="19" spans="2:8" ht="13.5">
      <c r="B19" s="1"/>
      <c r="C19" s="2" t="s">
        <v>38</v>
      </c>
      <c r="D19" s="2"/>
      <c r="E19" s="2"/>
      <c r="F19" s="2"/>
      <c r="G19" s="21">
        <v>4268667</v>
      </c>
      <c r="H19" s="18"/>
    </row>
    <row r="20" spans="2:8" ht="13.5">
      <c r="B20" s="1"/>
      <c r="D20" s="2"/>
      <c r="E20" s="2" t="s">
        <v>40</v>
      </c>
      <c r="F20" s="2"/>
      <c r="G20" s="17">
        <v>68750345</v>
      </c>
      <c r="H20" s="18"/>
    </row>
    <row r="21" spans="2:8" ht="13.5">
      <c r="B21" s="1" t="s">
        <v>8</v>
      </c>
      <c r="C21" s="2"/>
      <c r="D21" s="7"/>
      <c r="E21" s="2"/>
      <c r="F21" s="2"/>
      <c r="G21" s="17"/>
      <c r="H21" s="18"/>
    </row>
    <row r="22" spans="2:8" ht="13.5">
      <c r="B22" s="1"/>
      <c r="C22" s="2" t="s">
        <v>41</v>
      </c>
      <c r="D22" s="2"/>
      <c r="E22" s="2"/>
      <c r="F22" s="2"/>
      <c r="G22" s="17">
        <v>463940533</v>
      </c>
      <c r="H22" s="18"/>
    </row>
    <row r="23" spans="2:8" ht="13.5">
      <c r="B23" s="1"/>
      <c r="D23" s="7"/>
      <c r="E23" s="2" t="s">
        <v>42</v>
      </c>
      <c r="F23" s="2"/>
      <c r="G23" s="22">
        <v>463940533</v>
      </c>
      <c r="H23" s="18"/>
    </row>
    <row r="24" spans="2:8" ht="13.5">
      <c r="B24" s="1"/>
      <c r="D24" s="7"/>
      <c r="E24" s="2" t="s">
        <v>45</v>
      </c>
      <c r="F24" s="2"/>
      <c r="G24" s="17"/>
      <c r="H24" s="18">
        <v>532690878</v>
      </c>
    </row>
    <row r="25" spans="2:8" ht="14.25" thickBot="1">
      <c r="B25" s="1"/>
      <c r="D25" s="7"/>
      <c r="E25" s="2" t="s">
        <v>46</v>
      </c>
      <c r="F25" s="2"/>
      <c r="G25" s="17"/>
      <c r="H25" s="23">
        <v>35362416385</v>
      </c>
    </row>
    <row r="26" spans="2:8" ht="14.25" thickTop="1">
      <c r="B26" s="1"/>
      <c r="C26" s="2"/>
      <c r="D26" s="7"/>
      <c r="E26" s="2"/>
      <c r="F26" s="2"/>
      <c r="G26" s="17"/>
      <c r="H26" s="18"/>
    </row>
    <row r="27" spans="2:8" ht="13.5">
      <c r="B27" s="1" t="s">
        <v>11</v>
      </c>
      <c r="C27" s="2"/>
      <c r="D27" s="2"/>
      <c r="E27" s="2"/>
      <c r="F27" s="2"/>
      <c r="G27" s="16"/>
      <c r="H27" s="18"/>
    </row>
    <row r="28" spans="2:8" ht="13.5">
      <c r="B28" s="1" t="s">
        <v>12</v>
      </c>
      <c r="C28" s="2"/>
      <c r="D28" s="2"/>
      <c r="E28" s="2"/>
      <c r="F28" s="2"/>
      <c r="G28" s="16"/>
      <c r="H28" s="18"/>
    </row>
    <row r="29" spans="2:8" ht="13.5">
      <c r="B29" s="1"/>
      <c r="C29" s="2" t="s">
        <v>47</v>
      </c>
      <c r="D29" s="2"/>
      <c r="E29" s="2"/>
      <c r="F29" s="2"/>
      <c r="G29" s="16">
        <v>3141773548</v>
      </c>
      <c r="H29" s="18"/>
    </row>
    <row r="30" spans="2:8" ht="13.5">
      <c r="B30" s="1"/>
      <c r="C30" s="2" t="s">
        <v>48</v>
      </c>
      <c r="D30" s="2"/>
      <c r="E30" s="2"/>
      <c r="F30" s="2"/>
      <c r="G30" s="16">
        <v>8108139</v>
      </c>
      <c r="H30" s="18"/>
    </row>
    <row r="31" spans="2:8" ht="13.5">
      <c r="B31" s="1"/>
      <c r="C31" s="2" t="s">
        <v>49</v>
      </c>
      <c r="D31" s="11"/>
      <c r="E31" s="11"/>
      <c r="F31" s="11"/>
      <c r="G31" s="24">
        <v>50607000</v>
      </c>
      <c r="H31" s="18"/>
    </row>
    <row r="32" spans="2:8" ht="13.5">
      <c r="B32" s="1"/>
      <c r="C32" s="2" t="s">
        <v>51</v>
      </c>
      <c r="D32" s="2"/>
      <c r="E32" s="2"/>
      <c r="F32" s="2"/>
      <c r="G32" s="16">
        <v>155002988</v>
      </c>
      <c r="H32" s="18"/>
    </row>
    <row r="33" spans="2:8" ht="13.5">
      <c r="B33" s="1"/>
      <c r="C33" s="2" t="s">
        <v>52</v>
      </c>
      <c r="D33" s="2"/>
      <c r="E33" s="2"/>
      <c r="F33" s="2"/>
      <c r="G33" s="16">
        <v>1191485</v>
      </c>
      <c r="H33" s="18"/>
    </row>
    <row r="34" spans="2:8" ht="13.5">
      <c r="B34" s="1"/>
      <c r="C34" s="2" t="s">
        <v>54</v>
      </c>
      <c r="D34" s="2"/>
      <c r="E34" s="2"/>
      <c r="F34" s="2"/>
      <c r="G34" s="16">
        <v>23904207</v>
      </c>
      <c r="H34" s="18"/>
    </row>
    <row r="35" spans="2:8" ht="13.5">
      <c r="B35" s="1"/>
      <c r="C35" s="2" t="s">
        <v>55</v>
      </c>
      <c r="D35" s="2"/>
      <c r="E35" s="2"/>
      <c r="F35" s="2"/>
      <c r="G35" s="25">
        <v>1407167</v>
      </c>
      <c r="H35" s="18"/>
    </row>
    <row r="36" spans="2:8" ht="13.5">
      <c r="B36" s="1"/>
      <c r="C36" s="2" t="s">
        <v>56</v>
      </c>
      <c r="D36" s="2"/>
      <c r="E36" s="2"/>
      <c r="F36" s="2"/>
      <c r="G36" s="16"/>
      <c r="H36" s="18">
        <v>3381994534</v>
      </c>
    </row>
    <row r="37" spans="2:8" ht="13.5">
      <c r="B37" s="1" t="s">
        <v>13</v>
      </c>
      <c r="C37" s="1"/>
      <c r="D37" s="2"/>
      <c r="E37" s="2"/>
      <c r="F37" s="2"/>
      <c r="G37" s="16"/>
      <c r="H37" s="18"/>
    </row>
    <row r="38" spans="2:8" ht="13.5">
      <c r="B38" s="1"/>
      <c r="C38" s="2" t="s">
        <v>108</v>
      </c>
      <c r="D38" s="2"/>
      <c r="E38" s="2"/>
      <c r="F38" s="2"/>
      <c r="G38" s="16">
        <v>3207767</v>
      </c>
      <c r="H38" s="18"/>
    </row>
    <row r="39" spans="2:8" ht="13.5">
      <c r="B39" s="1"/>
      <c r="C39" s="2" t="s">
        <v>58</v>
      </c>
      <c r="D39" s="2"/>
      <c r="E39" s="2"/>
      <c r="F39" s="2"/>
      <c r="G39" s="16">
        <v>355421409</v>
      </c>
      <c r="H39" s="18"/>
    </row>
    <row r="40" spans="2:8" ht="13.5">
      <c r="B40" s="1"/>
      <c r="C40" s="2" t="s">
        <v>59</v>
      </c>
      <c r="D40" s="2"/>
      <c r="E40" s="2"/>
      <c r="F40" s="2"/>
      <c r="G40" s="25">
        <v>342893</v>
      </c>
      <c r="H40" s="18"/>
    </row>
    <row r="41" spans="2:8" ht="13.5">
      <c r="B41" s="1"/>
      <c r="C41" s="2" t="s">
        <v>60</v>
      </c>
      <c r="D41" s="2"/>
      <c r="E41" s="2"/>
      <c r="F41" s="2"/>
      <c r="G41" s="16"/>
      <c r="H41" s="25">
        <v>358972069</v>
      </c>
    </row>
    <row r="42" spans="2:8" ht="13.5">
      <c r="B42" s="1"/>
      <c r="C42" s="2" t="s">
        <v>61</v>
      </c>
      <c r="D42" s="2"/>
      <c r="E42" s="2"/>
      <c r="F42" s="2"/>
      <c r="G42" s="16"/>
      <c r="H42" s="18">
        <v>3740966603</v>
      </c>
    </row>
    <row r="43" spans="2:8" ht="13.5">
      <c r="B43" s="1"/>
      <c r="C43" s="2"/>
      <c r="D43" s="2"/>
      <c r="E43" s="2"/>
      <c r="F43" s="2"/>
      <c r="G43" s="16"/>
      <c r="H43" s="18"/>
    </row>
    <row r="44" spans="2:8" ht="13.5">
      <c r="B44" s="1" t="s">
        <v>14</v>
      </c>
      <c r="C44" s="2"/>
      <c r="D44" s="2"/>
      <c r="E44" s="2"/>
      <c r="F44" s="2"/>
      <c r="G44" s="16"/>
      <c r="H44" s="18"/>
    </row>
    <row r="45" spans="2:8" ht="13.5">
      <c r="B45" s="1" t="s">
        <v>15</v>
      </c>
      <c r="C45" s="1"/>
      <c r="D45" s="2"/>
      <c r="E45" s="2"/>
      <c r="F45" s="2"/>
      <c r="G45" s="16"/>
      <c r="H45" s="18"/>
    </row>
    <row r="46" spans="2:8" ht="13.5">
      <c r="B46" s="1"/>
      <c r="C46" s="2" t="s">
        <v>62</v>
      </c>
      <c r="D46" s="2"/>
      <c r="E46" s="2"/>
      <c r="F46" s="2"/>
      <c r="G46" s="16">
        <v>465124590</v>
      </c>
      <c r="H46" s="18"/>
    </row>
    <row r="47" spans="2:8" ht="13.5">
      <c r="B47" s="1"/>
      <c r="C47" s="2" t="s">
        <v>63</v>
      </c>
      <c r="D47" s="2"/>
      <c r="E47" s="2"/>
      <c r="F47" s="2"/>
      <c r="G47" s="26"/>
      <c r="H47" s="16">
        <v>465124590</v>
      </c>
    </row>
    <row r="48" spans="2:8" ht="13.5">
      <c r="B48" s="1" t="s">
        <v>134</v>
      </c>
      <c r="C48" s="1"/>
      <c r="D48" s="2"/>
      <c r="E48" s="2"/>
      <c r="F48" s="2"/>
      <c r="G48" s="16"/>
      <c r="H48" s="18"/>
    </row>
    <row r="49" spans="2:8" ht="13.5">
      <c r="B49" s="1"/>
      <c r="C49" s="2" t="s">
        <v>64</v>
      </c>
      <c r="D49" s="2"/>
      <c r="E49" s="2"/>
      <c r="F49" s="2"/>
      <c r="G49" s="25">
        <v>23810029576</v>
      </c>
      <c r="H49" s="18"/>
    </row>
    <row r="50" spans="2:8" ht="13.5">
      <c r="B50" s="1"/>
      <c r="D50" s="2"/>
      <c r="E50" s="2" t="s">
        <v>65</v>
      </c>
      <c r="F50" s="2"/>
      <c r="G50" s="16"/>
      <c r="H50" s="16">
        <v>23810029576</v>
      </c>
    </row>
    <row r="51" spans="2:8" ht="13.5">
      <c r="B51" s="1" t="s">
        <v>109</v>
      </c>
      <c r="C51" s="1"/>
      <c r="D51" s="2"/>
      <c r="E51" s="2"/>
      <c r="F51" s="2"/>
      <c r="G51" s="16"/>
      <c r="H51" s="18"/>
    </row>
    <row r="52" spans="2:8" ht="13.5">
      <c r="B52" s="1"/>
      <c r="C52" s="2" t="s">
        <v>17</v>
      </c>
      <c r="D52" s="2"/>
      <c r="E52" s="2"/>
      <c r="F52" s="2"/>
      <c r="G52" s="16">
        <v>2000268732</v>
      </c>
      <c r="H52" s="18"/>
    </row>
    <row r="53" spans="2:8" ht="13.5">
      <c r="B53" s="1"/>
      <c r="C53" s="2" t="s">
        <v>18</v>
      </c>
      <c r="D53" s="2"/>
      <c r="E53" s="2"/>
      <c r="F53" s="2"/>
      <c r="G53" s="25">
        <v>-2000268732</v>
      </c>
      <c r="H53" s="18"/>
    </row>
    <row r="54" spans="2:8" ht="13.5">
      <c r="B54" s="1"/>
      <c r="C54" s="2"/>
      <c r="D54" s="2" t="s">
        <v>135</v>
      </c>
      <c r="E54" s="2"/>
      <c r="F54" s="2"/>
      <c r="G54" s="16"/>
      <c r="H54" s="18">
        <v>2000268732</v>
      </c>
    </row>
    <row r="55" spans="2:8" ht="13.5">
      <c r="B55" s="1"/>
      <c r="C55" s="2"/>
      <c r="D55" s="2" t="s">
        <v>67</v>
      </c>
      <c r="E55" s="2"/>
      <c r="F55" s="2"/>
      <c r="G55" s="16"/>
      <c r="H55" s="44">
        <v>31621449782</v>
      </c>
    </row>
    <row r="56" spans="2:8" ht="14.25" thickBot="1">
      <c r="B56" s="1"/>
      <c r="C56" s="2"/>
      <c r="D56" s="2" t="s">
        <v>68</v>
      </c>
      <c r="E56" s="2"/>
      <c r="F56" s="2"/>
      <c r="G56" s="16"/>
      <c r="H56" s="28">
        <v>35362416385</v>
      </c>
    </row>
    <row r="57" spans="2:8" ht="14.25" thickTop="1">
      <c r="B57" s="4"/>
      <c r="C57" s="5"/>
      <c r="D57" s="5"/>
      <c r="E57" s="5"/>
      <c r="F57" s="5"/>
      <c r="G57" s="25"/>
      <c r="H57" s="27"/>
    </row>
  </sheetData>
  <sheetProtection/>
  <mergeCells count="4">
    <mergeCell ref="B2:H2"/>
    <mergeCell ref="B3:H3"/>
    <mergeCell ref="B6:F6"/>
    <mergeCell ref="G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0"/>
  <sheetViews>
    <sheetView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4" width="1.8515625" style="0" customWidth="1"/>
    <col min="5" max="5" width="1.57421875" style="0" customWidth="1"/>
    <col min="6" max="6" width="19.8515625" style="0" customWidth="1"/>
    <col min="7" max="7" width="14.8515625" style="0" customWidth="1"/>
    <col min="8" max="8" width="15.421875" style="0" customWidth="1"/>
    <col min="9" max="10" width="16.28125" style="0" customWidth="1"/>
  </cols>
  <sheetData>
    <row r="2" spans="2:10" ht="24">
      <c r="B2" s="113" t="s">
        <v>143</v>
      </c>
      <c r="C2" s="113"/>
      <c r="D2" s="113"/>
      <c r="E2" s="113"/>
      <c r="F2" s="113"/>
      <c r="G2" s="113"/>
      <c r="H2" s="113"/>
      <c r="I2" s="113"/>
      <c r="J2" s="113"/>
    </row>
    <row r="3" spans="3:9" ht="13.5">
      <c r="C3" s="2"/>
      <c r="D3" s="2"/>
      <c r="E3" s="2"/>
      <c r="F3" s="2"/>
      <c r="G3" s="2"/>
      <c r="H3" s="2"/>
      <c r="I3" s="8"/>
    </row>
    <row r="4" spans="3:10" ht="13.5">
      <c r="C4" s="2"/>
      <c r="D4" s="2"/>
      <c r="E4" s="2"/>
      <c r="F4" s="2"/>
      <c r="G4" s="2"/>
      <c r="H4" s="2"/>
      <c r="I4" s="8"/>
      <c r="J4" s="9" t="s">
        <v>137</v>
      </c>
    </row>
    <row r="5" spans="3:10" ht="13.5">
      <c r="C5" s="2"/>
      <c r="D5" s="2"/>
      <c r="E5" s="2"/>
      <c r="F5" s="2"/>
      <c r="G5" s="2"/>
      <c r="H5" s="2"/>
      <c r="I5" s="8"/>
      <c r="J5" s="9" t="s">
        <v>113</v>
      </c>
    </row>
    <row r="6" spans="2:10" ht="14.25" thickBot="1">
      <c r="B6" s="2"/>
      <c r="C6" s="2"/>
      <c r="D6" s="2"/>
      <c r="E6" s="2"/>
      <c r="F6" s="2"/>
      <c r="G6" s="2"/>
      <c r="H6" s="2"/>
      <c r="I6" s="2"/>
      <c r="J6" s="9" t="s">
        <v>10</v>
      </c>
    </row>
    <row r="7" spans="2:10" ht="14.25" thickBot="1">
      <c r="B7" s="115" t="s">
        <v>74</v>
      </c>
      <c r="C7" s="116"/>
      <c r="D7" s="116"/>
      <c r="E7" s="116"/>
      <c r="F7" s="116"/>
      <c r="G7" s="46"/>
      <c r="H7" s="117" t="s">
        <v>75</v>
      </c>
      <c r="I7" s="118"/>
      <c r="J7" s="119"/>
    </row>
    <row r="8" spans="2:10" ht="13.5">
      <c r="B8" s="29" t="s">
        <v>19</v>
      </c>
      <c r="C8" s="2"/>
      <c r="D8" s="2"/>
      <c r="E8" s="2"/>
      <c r="F8" s="2"/>
      <c r="G8" s="1"/>
      <c r="H8" s="33"/>
      <c r="I8" s="34"/>
      <c r="J8" s="35"/>
    </row>
    <row r="9" spans="2:10" ht="13.5">
      <c r="B9" s="29"/>
      <c r="C9" s="2" t="s">
        <v>20</v>
      </c>
      <c r="D9" s="2"/>
      <c r="E9" s="2"/>
      <c r="F9" s="2"/>
      <c r="G9" s="1"/>
      <c r="H9" s="33"/>
      <c r="I9" s="33"/>
      <c r="J9" s="35"/>
    </row>
    <row r="10" spans="2:10" ht="13.5">
      <c r="B10" s="29"/>
      <c r="C10" s="2"/>
      <c r="D10" s="2" t="s">
        <v>69</v>
      </c>
      <c r="E10" s="2"/>
      <c r="F10" s="2"/>
      <c r="G10" s="1"/>
      <c r="H10" s="33"/>
      <c r="I10" s="36">
        <v>8230066185</v>
      </c>
      <c r="J10" s="35"/>
    </row>
    <row r="11" spans="2:10" ht="13.5">
      <c r="B11" s="29"/>
      <c r="C11" s="2"/>
      <c r="D11" s="2" t="s">
        <v>21</v>
      </c>
      <c r="E11" s="2"/>
      <c r="F11" s="2"/>
      <c r="G11" s="1"/>
      <c r="H11" s="33"/>
      <c r="I11" s="33"/>
      <c r="J11" s="35"/>
    </row>
    <row r="12" spans="2:10" ht="13.5">
      <c r="B12" s="29"/>
      <c r="C12" s="2"/>
      <c r="D12" s="2"/>
      <c r="E12" s="2" t="s">
        <v>70</v>
      </c>
      <c r="F12" s="2"/>
      <c r="G12" s="41"/>
      <c r="H12" s="36">
        <v>1170537000</v>
      </c>
      <c r="I12" s="34"/>
      <c r="J12" s="35"/>
    </row>
    <row r="13" spans="2:10" ht="13.5">
      <c r="B13" s="29"/>
      <c r="C13" s="2"/>
      <c r="D13" s="2"/>
      <c r="E13" s="2" t="s">
        <v>71</v>
      </c>
      <c r="F13" s="2"/>
      <c r="G13" s="41"/>
      <c r="H13" s="36">
        <v>1606647000</v>
      </c>
      <c r="I13" s="34"/>
      <c r="J13" s="35"/>
    </row>
    <row r="14" spans="2:10" ht="13.5">
      <c r="B14" s="29"/>
      <c r="C14" s="2"/>
      <c r="D14" s="2"/>
      <c r="E14" s="2" t="s">
        <v>72</v>
      </c>
      <c r="F14" s="2"/>
      <c r="G14" s="41"/>
      <c r="H14" s="36">
        <v>308217000</v>
      </c>
      <c r="I14" s="34"/>
      <c r="J14" s="35"/>
    </row>
    <row r="15" spans="2:10" ht="13.5">
      <c r="B15" s="29"/>
      <c r="C15" s="2"/>
      <c r="D15" s="2"/>
      <c r="E15" s="2" t="s">
        <v>73</v>
      </c>
      <c r="F15" s="2"/>
      <c r="G15" s="41"/>
      <c r="H15" s="37">
        <v>936000</v>
      </c>
      <c r="I15" s="36">
        <v>3086337000</v>
      </c>
      <c r="J15" s="35"/>
    </row>
    <row r="16" spans="2:10" ht="13.5">
      <c r="B16" s="29"/>
      <c r="C16" s="2"/>
      <c r="D16" s="2" t="s">
        <v>125</v>
      </c>
      <c r="E16" s="2"/>
      <c r="F16" s="2"/>
      <c r="G16" s="41"/>
      <c r="H16" s="36"/>
      <c r="I16" s="36">
        <v>799986000</v>
      </c>
      <c r="J16" s="35"/>
    </row>
    <row r="17" spans="2:10" ht="13.5">
      <c r="B17" s="29"/>
      <c r="C17" s="2"/>
      <c r="D17" s="2" t="s">
        <v>22</v>
      </c>
      <c r="E17" s="2"/>
      <c r="F17" s="2"/>
      <c r="G17" s="1"/>
      <c r="H17" s="33"/>
      <c r="I17" s="33"/>
      <c r="J17" s="35"/>
    </row>
    <row r="18" spans="2:10" ht="13.5">
      <c r="B18" s="29"/>
      <c r="C18" s="2"/>
      <c r="D18" s="2"/>
      <c r="E18" s="2" t="s">
        <v>76</v>
      </c>
      <c r="F18" s="2"/>
      <c r="G18" s="36"/>
      <c r="H18" s="36"/>
      <c r="I18" s="33"/>
      <c r="J18" s="35"/>
    </row>
    <row r="19" spans="2:10" ht="13.5">
      <c r="B19" s="29"/>
      <c r="C19" s="2"/>
      <c r="D19" s="2"/>
      <c r="E19" s="2" t="s">
        <v>114</v>
      </c>
      <c r="F19" s="2"/>
      <c r="G19" s="36">
        <v>71316056</v>
      </c>
      <c r="H19" s="36"/>
      <c r="I19" s="33"/>
      <c r="J19" s="35"/>
    </row>
    <row r="20" spans="2:10" ht="13.5">
      <c r="B20" s="29"/>
      <c r="C20" s="2"/>
      <c r="D20" s="2"/>
      <c r="E20" s="7" t="s">
        <v>115</v>
      </c>
      <c r="F20" s="2"/>
      <c r="G20" s="36">
        <v>192759</v>
      </c>
      <c r="H20" s="36"/>
      <c r="I20" s="33"/>
      <c r="J20" s="35"/>
    </row>
    <row r="21" spans="2:10" ht="13.5">
      <c r="B21" s="29"/>
      <c r="C21" s="2"/>
      <c r="D21" s="2"/>
      <c r="E21" s="7" t="s">
        <v>116</v>
      </c>
      <c r="F21" s="2"/>
      <c r="G21" s="36">
        <v>10739970</v>
      </c>
      <c r="H21" s="36"/>
      <c r="I21" s="33"/>
      <c r="J21" s="35"/>
    </row>
    <row r="22" spans="2:10" ht="13.5">
      <c r="B22" s="29"/>
      <c r="C22" s="2"/>
      <c r="D22" s="2"/>
      <c r="E22" s="7" t="s">
        <v>117</v>
      </c>
      <c r="F22" s="2"/>
      <c r="G22" s="36">
        <v>5774403</v>
      </c>
      <c r="H22" s="36"/>
      <c r="I22" s="33"/>
      <c r="J22" s="35"/>
    </row>
    <row r="23" spans="2:10" ht="13.5">
      <c r="B23" s="29"/>
      <c r="C23" s="2"/>
      <c r="D23" s="2"/>
      <c r="E23" s="7" t="s">
        <v>118</v>
      </c>
      <c r="F23" s="2"/>
      <c r="G23" s="36">
        <v>26559297</v>
      </c>
      <c r="H23" s="36"/>
      <c r="I23" s="33"/>
      <c r="J23" s="35"/>
    </row>
    <row r="24" spans="2:10" ht="13.5">
      <c r="B24" s="29"/>
      <c r="C24" s="2"/>
      <c r="D24" s="2"/>
      <c r="E24" s="7" t="s">
        <v>119</v>
      </c>
      <c r="F24" s="2"/>
      <c r="G24" s="36">
        <v>8777914</v>
      </c>
      <c r="H24" s="36">
        <v>123360399</v>
      </c>
      <c r="I24" s="33"/>
      <c r="J24" s="35"/>
    </row>
    <row r="25" spans="2:10" ht="13.5">
      <c r="B25" s="29"/>
      <c r="C25" s="2"/>
      <c r="D25" s="2"/>
      <c r="E25" s="7" t="s">
        <v>120</v>
      </c>
      <c r="F25" s="2"/>
      <c r="G25" s="48"/>
      <c r="H25" s="36"/>
      <c r="I25" s="33"/>
      <c r="J25" s="35"/>
    </row>
    <row r="26" spans="2:10" ht="13.5">
      <c r="B26" s="29"/>
      <c r="C26" s="2"/>
      <c r="D26" s="2"/>
      <c r="E26" s="7" t="s">
        <v>114</v>
      </c>
      <c r="F26" s="2"/>
      <c r="G26" s="36">
        <v>3458915</v>
      </c>
      <c r="H26" s="36"/>
      <c r="I26" s="33"/>
      <c r="J26" s="35"/>
    </row>
    <row r="27" spans="2:10" ht="13.5">
      <c r="B27" s="29"/>
      <c r="C27" s="2"/>
      <c r="D27" s="2"/>
      <c r="E27" s="7" t="s">
        <v>115</v>
      </c>
      <c r="F27" s="2"/>
      <c r="G27" s="36">
        <v>10064</v>
      </c>
      <c r="H27" s="36"/>
      <c r="I27" s="33"/>
      <c r="J27" s="35"/>
    </row>
    <row r="28" spans="2:10" ht="13.5">
      <c r="B28" s="29"/>
      <c r="C28" s="2"/>
      <c r="D28" s="2"/>
      <c r="E28" s="7" t="s">
        <v>116</v>
      </c>
      <c r="F28" s="2"/>
      <c r="G28" s="36">
        <v>2371593</v>
      </c>
      <c r="H28" s="36"/>
      <c r="I28" s="33"/>
      <c r="J28" s="35"/>
    </row>
    <row r="29" spans="2:10" ht="13.5">
      <c r="B29" s="29"/>
      <c r="C29" s="2"/>
      <c r="D29" s="2"/>
      <c r="E29" s="7" t="s">
        <v>117</v>
      </c>
      <c r="F29" s="2"/>
      <c r="G29" s="36">
        <v>342116</v>
      </c>
      <c r="H29" s="36"/>
      <c r="I29" s="33"/>
      <c r="J29" s="35"/>
    </row>
    <row r="30" spans="2:10" ht="13.5">
      <c r="B30" s="29"/>
      <c r="C30" s="2"/>
      <c r="D30" s="2"/>
      <c r="E30" s="7" t="s">
        <v>119</v>
      </c>
      <c r="F30" s="2"/>
      <c r="G30" s="37">
        <v>2304</v>
      </c>
      <c r="H30" s="36">
        <v>6184992</v>
      </c>
      <c r="I30" s="33"/>
      <c r="J30" s="35"/>
    </row>
    <row r="31" spans="2:10" ht="13.5">
      <c r="B31" s="29"/>
      <c r="C31" s="2"/>
      <c r="D31" s="2"/>
      <c r="E31" s="7" t="s">
        <v>121</v>
      </c>
      <c r="F31" s="2"/>
      <c r="G31" s="36"/>
      <c r="H31" s="36"/>
      <c r="I31" s="33"/>
      <c r="J31" s="35"/>
    </row>
    <row r="32" spans="2:10" ht="13.5">
      <c r="B32" s="29"/>
      <c r="C32" s="2"/>
      <c r="D32" s="2"/>
      <c r="E32" s="7" t="s">
        <v>126</v>
      </c>
      <c r="F32" s="2"/>
      <c r="G32" s="36">
        <v>60602394</v>
      </c>
      <c r="H32" s="36"/>
      <c r="I32" s="33"/>
      <c r="J32" s="35"/>
    </row>
    <row r="33" spans="2:10" ht="13.5">
      <c r="B33" s="29"/>
      <c r="C33" s="2"/>
      <c r="D33" s="2"/>
      <c r="E33" s="7" t="s">
        <v>116</v>
      </c>
      <c r="F33" s="2"/>
      <c r="G33" s="36">
        <v>23939346</v>
      </c>
      <c r="H33" s="36"/>
      <c r="I33" s="33"/>
      <c r="J33" s="35"/>
    </row>
    <row r="34" spans="2:10" ht="13.5">
      <c r="B34" s="29"/>
      <c r="C34" s="2"/>
      <c r="D34" s="2"/>
      <c r="E34" s="7" t="s">
        <v>117</v>
      </c>
      <c r="F34" s="2"/>
      <c r="G34" s="37">
        <v>674021</v>
      </c>
      <c r="H34" s="36"/>
      <c r="I34" s="33"/>
      <c r="J34" s="35"/>
    </row>
    <row r="35" spans="2:10" ht="13.5">
      <c r="B35" s="29"/>
      <c r="C35" s="2"/>
      <c r="D35" s="2"/>
      <c r="E35" s="2" t="s">
        <v>77</v>
      </c>
      <c r="F35" s="2"/>
      <c r="G35" s="36"/>
      <c r="H35" s="36">
        <v>85215761</v>
      </c>
      <c r="I35" s="33"/>
      <c r="J35" s="35"/>
    </row>
    <row r="36" spans="2:10" ht="13.5">
      <c r="B36" s="29"/>
      <c r="C36" s="2"/>
      <c r="D36" s="2"/>
      <c r="E36" s="7" t="s">
        <v>138</v>
      </c>
      <c r="F36" s="2"/>
      <c r="G36" s="36">
        <v>722259738</v>
      </c>
      <c r="H36" s="36"/>
      <c r="I36" s="3"/>
      <c r="J36" s="35"/>
    </row>
    <row r="37" spans="2:10" ht="13.5">
      <c r="B37" s="29"/>
      <c r="C37" s="2"/>
      <c r="D37" s="2"/>
      <c r="E37" s="7" t="s">
        <v>139</v>
      </c>
      <c r="F37" s="2"/>
      <c r="G37" s="36">
        <v>81940897</v>
      </c>
      <c r="H37" s="36"/>
      <c r="I37" s="3"/>
      <c r="J37" s="35"/>
    </row>
    <row r="38" spans="2:10" ht="13.5">
      <c r="B38" s="29"/>
      <c r="C38" s="2"/>
      <c r="D38" s="2"/>
      <c r="E38" s="7" t="s">
        <v>117</v>
      </c>
      <c r="F38" s="2"/>
      <c r="G38" s="37">
        <v>5106</v>
      </c>
      <c r="H38" s="36">
        <v>804205741</v>
      </c>
      <c r="I38" s="3"/>
      <c r="J38" s="35"/>
    </row>
    <row r="39" spans="2:10" ht="13.5">
      <c r="B39" s="29"/>
      <c r="C39" s="2"/>
      <c r="D39" s="2"/>
      <c r="E39" s="2" t="s">
        <v>122</v>
      </c>
      <c r="F39" s="2"/>
      <c r="G39" s="36"/>
      <c r="H39" s="37">
        <v>786099</v>
      </c>
      <c r="I39" s="45">
        <v>1019752992</v>
      </c>
      <c r="J39" s="35"/>
    </row>
    <row r="40" spans="2:10" ht="13.5">
      <c r="B40" s="29"/>
      <c r="C40" s="2"/>
      <c r="D40" s="2" t="s">
        <v>0</v>
      </c>
      <c r="E40" s="2"/>
      <c r="F40" s="2"/>
      <c r="G40" s="1"/>
      <c r="H40" s="33"/>
      <c r="I40" s="33"/>
      <c r="J40" s="35"/>
    </row>
    <row r="41" spans="2:10" ht="13.5">
      <c r="B41" s="29"/>
      <c r="C41" s="2"/>
      <c r="D41" s="2"/>
      <c r="E41" s="2" t="s">
        <v>78</v>
      </c>
      <c r="F41" s="2"/>
      <c r="G41" s="41"/>
      <c r="H41" s="36">
        <v>33119191</v>
      </c>
      <c r="I41" s="33"/>
      <c r="J41" s="35"/>
    </row>
    <row r="42" spans="2:10" ht="13.5">
      <c r="B42" s="29"/>
      <c r="C42" s="2"/>
      <c r="D42" s="2"/>
      <c r="E42" s="2" t="s">
        <v>79</v>
      </c>
      <c r="F42" s="2"/>
      <c r="G42" s="41"/>
      <c r="H42" s="36">
        <v>72902</v>
      </c>
      <c r="I42" s="33"/>
      <c r="J42" s="35"/>
    </row>
    <row r="43" spans="2:10" ht="13.5">
      <c r="B43" s="29"/>
      <c r="C43" s="2"/>
      <c r="D43" s="2"/>
      <c r="E43" s="2" t="s">
        <v>80</v>
      </c>
      <c r="F43" s="2"/>
      <c r="G43" s="41"/>
      <c r="H43" s="36"/>
      <c r="I43" s="33"/>
      <c r="J43" s="35"/>
    </row>
    <row r="44" spans="2:10" ht="13.5">
      <c r="B44" s="29"/>
      <c r="C44" s="2"/>
      <c r="D44" s="2"/>
      <c r="E44" s="7" t="s">
        <v>116</v>
      </c>
      <c r="F44" s="2"/>
      <c r="G44" s="41">
        <v>335050918</v>
      </c>
      <c r="H44" s="36"/>
      <c r="I44" s="33"/>
      <c r="J44" s="35"/>
    </row>
    <row r="45" spans="2:10" ht="13.5">
      <c r="B45" s="29"/>
      <c r="C45" s="2"/>
      <c r="D45" s="2"/>
      <c r="E45" s="7" t="s">
        <v>123</v>
      </c>
      <c r="F45" s="2"/>
      <c r="G45" s="41">
        <v>63703486</v>
      </c>
      <c r="H45" s="36"/>
      <c r="I45" s="33"/>
      <c r="J45" s="35"/>
    </row>
    <row r="46" spans="2:10" ht="13.5">
      <c r="B46" s="29"/>
      <c r="C46" s="2"/>
      <c r="D46" s="2"/>
      <c r="E46" s="7" t="s">
        <v>119</v>
      </c>
      <c r="F46" s="2"/>
      <c r="G46" s="37">
        <v>36458723</v>
      </c>
      <c r="H46" s="36">
        <v>435213127</v>
      </c>
      <c r="I46" s="33"/>
      <c r="J46" s="35"/>
    </row>
    <row r="47" spans="2:10" ht="13.5">
      <c r="B47" s="29"/>
      <c r="C47" s="2"/>
      <c r="D47" s="2"/>
      <c r="E47" s="2" t="s">
        <v>81</v>
      </c>
      <c r="F47" s="2"/>
      <c r="G47" s="41"/>
      <c r="H47" s="41">
        <v>606288</v>
      </c>
      <c r="I47" s="36"/>
      <c r="J47" s="49"/>
    </row>
    <row r="48" spans="2:10" ht="13.5">
      <c r="B48" s="29"/>
      <c r="C48" s="2"/>
      <c r="D48" s="2"/>
      <c r="E48" s="7" t="s">
        <v>124</v>
      </c>
      <c r="F48" s="2"/>
      <c r="G48" s="41"/>
      <c r="H48" s="37">
        <v>481113</v>
      </c>
      <c r="I48" s="37">
        <v>469492621</v>
      </c>
      <c r="J48" s="35"/>
    </row>
    <row r="49" spans="2:10" ht="13.5">
      <c r="B49" s="29"/>
      <c r="C49" s="2"/>
      <c r="D49" s="2"/>
      <c r="E49" s="2"/>
      <c r="F49" s="2" t="s">
        <v>82</v>
      </c>
      <c r="G49" s="1"/>
      <c r="H49" s="33"/>
      <c r="I49" s="33"/>
      <c r="J49" s="38">
        <v>13605634798</v>
      </c>
    </row>
    <row r="50" spans="2:10" ht="13.5">
      <c r="B50" s="29"/>
      <c r="C50" s="2"/>
      <c r="D50" s="2"/>
      <c r="E50" s="2"/>
      <c r="F50" s="2"/>
      <c r="G50" s="1"/>
      <c r="H50" s="33"/>
      <c r="I50" s="33"/>
      <c r="J50" s="35"/>
    </row>
    <row r="51" spans="2:10" ht="13.5">
      <c r="B51" s="29" t="s">
        <v>23</v>
      </c>
      <c r="C51" s="2"/>
      <c r="D51" s="2"/>
      <c r="E51" s="2"/>
      <c r="F51" s="2"/>
      <c r="G51" s="1"/>
      <c r="H51" s="33"/>
      <c r="I51" s="33"/>
      <c r="J51" s="35"/>
    </row>
    <row r="52" spans="2:10" ht="13.5">
      <c r="B52" s="29"/>
      <c r="C52" s="2" t="s">
        <v>24</v>
      </c>
      <c r="D52" s="2"/>
      <c r="E52" s="2"/>
      <c r="F52" s="2"/>
      <c r="G52" s="33"/>
      <c r="H52" s="33"/>
      <c r="I52" s="33"/>
      <c r="J52" s="35"/>
    </row>
    <row r="53" spans="2:10" ht="13.5">
      <c r="B53" s="29"/>
      <c r="C53" s="2"/>
      <c r="D53" s="2" t="s">
        <v>83</v>
      </c>
      <c r="E53" s="2"/>
      <c r="F53" s="2"/>
      <c r="G53" s="36"/>
      <c r="H53" s="37">
        <v>72698</v>
      </c>
      <c r="I53" s="37">
        <v>72698</v>
      </c>
      <c r="J53" s="35"/>
    </row>
    <row r="54" spans="2:10" ht="13.5">
      <c r="B54" s="29"/>
      <c r="C54" s="2"/>
      <c r="D54" s="2"/>
      <c r="E54" s="2"/>
      <c r="F54" s="2" t="s">
        <v>84</v>
      </c>
      <c r="G54" s="33"/>
      <c r="H54" s="33"/>
      <c r="I54" s="33"/>
      <c r="J54" s="40">
        <v>72698</v>
      </c>
    </row>
    <row r="55" spans="2:10" ht="13.5">
      <c r="B55" s="29"/>
      <c r="C55" s="2"/>
      <c r="D55" s="2"/>
      <c r="E55" s="2"/>
      <c r="F55" s="2" t="s">
        <v>85</v>
      </c>
      <c r="G55" s="33"/>
      <c r="H55" s="33"/>
      <c r="I55" s="33"/>
      <c r="J55" s="38">
        <v>13605707496</v>
      </c>
    </row>
    <row r="56" spans="2:10" ht="13.5">
      <c r="B56" s="29"/>
      <c r="C56" s="2"/>
      <c r="D56" s="2"/>
      <c r="E56" s="2"/>
      <c r="F56" s="2"/>
      <c r="G56" s="33"/>
      <c r="H56" s="33"/>
      <c r="I56" s="33"/>
      <c r="J56" s="38"/>
    </row>
    <row r="57" spans="2:10" ht="13.5">
      <c r="B57" s="29" t="s">
        <v>25</v>
      </c>
      <c r="C57" s="2"/>
      <c r="D57" s="2"/>
      <c r="E57" s="2"/>
      <c r="F57" s="2"/>
      <c r="G57" s="33"/>
      <c r="H57" s="33"/>
      <c r="I57" s="33"/>
      <c r="J57" s="35"/>
    </row>
    <row r="58" spans="2:10" ht="13.5">
      <c r="B58" s="29"/>
      <c r="C58" s="2" t="s">
        <v>26</v>
      </c>
      <c r="D58" s="2"/>
      <c r="E58" s="2"/>
      <c r="F58" s="2"/>
      <c r="G58" s="33"/>
      <c r="H58" s="33"/>
      <c r="I58" s="33"/>
      <c r="J58" s="35"/>
    </row>
    <row r="59" spans="2:10" ht="13.5">
      <c r="B59" s="29"/>
      <c r="C59" s="2"/>
      <c r="D59" s="2" t="s">
        <v>86</v>
      </c>
      <c r="E59" s="2"/>
      <c r="F59" s="2"/>
      <c r="G59" s="33"/>
      <c r="H59" s="33"/>
      <c r="I59" s="36">
        <v>12943000000</v>
      </c>
      <c r="J59" s="35"/>
    </row>
    <row r="60" spans="2:10" ht="13.5">
      <c r="B60" s="29"/>
      <c r="C60" s="2"/>
      <c r="D60" s="120" t="s">
        <v>140</v>
      </c>
      <c r="E60" s="120"/>
      <c r="F60" s="121"/>
      <c r="G60" s="33"/>
      <c r="H60" s="33"/>
      <c r="I60" s="36">
        <v>472825324</v>
      </c>
      <c r="J60" s="35"/>
    </row>
    <row r="61" spans="2:10" ht="13.5">
      <c r="B61" s="29"/>
      <c r="C61" s="2"/>
      <c r="D61" s="120" t="s">
        <v>141</v>
      </c>
      <c r="E61" s="120"/>
      <c r="F61" s="121"/>
      <c r="G61" s="33"/>
      <c r="H61" s="33"/>
      <c r="I61" s="36">
        <v>1304294000</v>
      </c>
      <c r="J61" s="35"/>
    </row>
    <row r="62" spans="2:10" ht="13.5">
      <c r="B62" s="29"/>
      <c r="C62" s="2"/>
      <c r="D62" s="2" t="s">
        <v>88</v>
      </c>
      <c r="E62" s="2"/>
      <c r="F62" s="2"/>
      <c r="G62" s="33"/>
      <c r="H62" s="33"/>
      <c r="I62" s="36">
        <v>852908000</v>
      </c>
      <c r="J62" s="35"/>
    </row>
    <row r="63" spans="2:10" ht="13.5">
      <c r="B63" s="29"/>
      <c r="C63" s="2"/>
      <c r="D63" s="2" t="s">
        <v>89</v>
      </c>
      <c r="E63" s="2"/>
      <c r="F63" s="2"/>
      <c r="G63" s="33"/>
      <c r="H63" s="33"/>
      <c r="I63" s="36">
        <v>30793000</v>
      </c>
      <c r="J63" s="35"/>
    </row>
    <row r="64" spans="2:10" ht="13.5">
      <c r="B64" s="29"/>
      <c r="C64" s="2"/>
      <c r="D64" s="2" t="s">
        <v>91</v>
      </c>
      <c r="E64" s="2"/>
      <c r="F64" s="2"/>
      <c r="G64" s="33"/>
      <c r="H64" s="33"/>
      <c r="I64" s="36">
        <v>18783</v>
      </c>
      <c r="J64" s="35"/>
    </row>
    <row r="65" spans="2:10" ht="13.5">
      <c r="B65" s="29"/>
      <c r="C65" s="2"/>
      <c r="D65" s="2" t="s">
        <v>92</v>
      </c>
      <c r="E65" s="2"/>
      <c r="F65" s="2"/>
      <c r="G65" s="33"/>
      <c r="H65" s="33"/>
      <c r="I65" s="36">
        <v>1373078</v>
      </c>
      <c r="J65" s="35"/>
    </row>
    <row r="66" spans="2:10" ht="13.5">
      <c r="B66" s="29"/>
      <c r="C66" s="2"/>
      <c r="D66" s="2" t="s">
        <v>93</v>
      </c>
      <c r="E66" s="2"/>
      <c r="F66" s="2"/>
      <c r="G66" s="33"/>
      <c r="H66" s="33"/>
      <c r="I66" s="37">
        <v>135835</v>
      </c>
      <c r="J66" s="35"/>
    </row>
    <row r="67" spans="2:10" ht="13.5">
      <c r="B67" s="29"/>
      <c r="C67" s="2"/>
      <c r="D67" s="2"/>
      <c r="E67" s="2"/>
      <c r="F67" s="2" t="s">
        <v>95</v>
      </c>
      <c r="G67" s="33"/>
      <c r="H67" s="33"/>
      <c r="I67" s="33"/>
      <c r="J67" s="38">
        <v>15605348020</v>
      </c>
    </row>
    <row r="68" spans="2:10" ht="13.5">
      <c r="B68" s="29"/>
      <c r="C68" s="2"/>
      <c r="D68" s="2"/>
      <c r="E68" s="2"/>
      <c r="F68" s="2"/>
      <c r="G68" s="33"/>
      <c r="H68" s="33"/>
      <c r="I68" s="33"/>
      <c r="J68" s="38"/>
    </row>
    <row r="69" spans="2:10" ht="13.5">
      <c r="B69" s="29"/>
      <c r="C69" s="2" t="s">
        <v>27</v>
      </c>
      <c r="D69" s="2"/>
      <c r="E69" s="2"/>
      <c r="F69" s="2"/>
      <c r="G69" s="33"/>
      <c r="H69" s="33"/>
      <c r="I69" s="33"/>
      <c r="J69" s="35"/>
    </row>
    <row r="70" spans="2:10" ht="13.5">
      <c r="B70" s="29"/>
      <c r="D70" s="2" t="s">
        <v>28</v>
      </c>
      <c r="E70" s="2"/>
      <c r="F70" s="2"/>
      <c r="G70" s="33"/>
      <c r="H70" s="33"/>
      <c r="I70" s="33"/>
      <c r="J70" s="35"/>
    </row>
    <row r="71" spans="2:10" ht="13.5">
      <c r="B71" s="29"/>
      <c r="E71" s="2" t="s">
        <v>96</v>
      </c>
      <c r="F71" s="2"/>
      <c r="G71" s="36"/>
      <c r="H71" s="37">
        <v>589106</v>
      </c>
      <c r="I71" s="41">
        <v>589106</v>
      </c>
      <c r="J71" s="35"/>
    </row>
    <row r="72" spans="2:10" ht="13.5">
      <c r="B72" s="29"/>
      <c r="D72" s="2" t="s">
        <v>97</v>
      </c>
      <c r="E72" s="2"/>
      <c r="F72" s="2"/>
      <c r="G72" s="33"/>
      <c r="H72" s="33"/>
      <c r="I72" s="37">
        <v>39652</v>
      </c>
      <c r="J72" s="35"/>
    </row>
    <row r="73" spans="2:10" ht="13.5">
      <c r="B73" s="29"/>
      <c r="E73" s="2"/>
      <c r="F73" s="2" t="s">
        <v>98</v>
      </c>
      <c r="G73" s="1"/>
      <c r="H73" s="33"/>
      <c r="I73" s="33"/>
      <c r="J73" s="38">
        <v>628758</v>
      </c>
    </row>
    <row r="74" spans="2:10" ht="13.5">
      <c r="B74" s="29"/>
      <c r="E74" s="2"/>
      <c r="F74" s="2" t="s">
        <v>99</v>
      </c>
      <c r="G74" s="1"/>
      <c r="H74" s="33"/>
      <c r="I74" s="33"/>
      <c r="J74" s="42">
        <v>15605976778</v>
      </c>
    </row>
    <row r="75" spans="2:10" ht="13.5">
      <c r="B75" s="29"/>
      <c r="E75" s="2"/>
      <c r="F75" s="2" t="s">
        <v>142</v>
      </c>
      <c r="G75" s="1"/>
      <c r="H75" s="33"/>
      <c r="I75" s="33"/>
      <c r="J75" s="38">
        <v>2000269282</v>
      </c>
    </row>
    <row r="76" spans="2:10" ht="13.5">
      <c r="B76" s="29"/>
      <c r="E76" s="2"/>
      <c r="F76" s="2"/>
      <c r="G76" s="1"/>
      <c r="H76" s="33"/>
      <c r="I76" s="33"/>
      <c r="J76" s="38"/>
    </row>
    <row r="77" spans="2:10" ht="13.5">
      <c r="B77" s="29" t="s">
        <v>101</v>
      </c>
      <c r="C77" s="2"/>
      <c r="D77" s="2"/>
      <c r="E77" s="2"/>
      <c r="F77" s="2"/>
      <c r="G77" s="33"/>
      <c r="H77" s="33"/>
      <c r="I77" s="33"/>
      <c r="J77" s="38">
        <v>2000269282</v>
      </c>
    </row>
    <row r="78" spans="2:10" ht="13.5">
      <c r="B78" s="29" t="s">
        <v>102</v>
      </c>
      <c r="C78" s="2"/>
      <c r="D78" s="2"/>
      <c r="E78" s="2"/>
      <c r="F78" s="2"/>
      <c r="G78" s="33"/>
      <c r="H78" s="33"/>
      <c r="I78" s="33"/>
      <c r="J78" s="40">
        <v>550</v>
      </c>
    </row>
    <row r="79" spans="2:10" ht="14.25" thickBot="1">
      <c r="B79" s="29" t="s">
        <v>103</v>
      </c>
      <c r="C79" s="2"/>
      <c r="D79" s="2"/>
      <c r="E79" s="2"/>
      <c r="F79" s="2"/>
      <c r="G79" s="33"/>
      <c r="H79" s="33"/>
      <c r="I79" s="33"/>
      <c r="J79" s="43">
        <v>2000268732</v>
      </c>
    </row>
    <row r="80" spans="2:10" ht="15" thickBot="1" thickTop="1">
      <c r="B80" s="30"/>
      <c r="C80" s="31"/>
      <c r="D80" s="31"/>
      <c r="E80" s="31"/>
      <c r="F80" s="31"/>
      <c r="G80" s="47"/>
      <c r="H80" s="39"/>
      <c r="I80" s="39"/>
      <c r="J80" s="32"/>
    </row>
  </sheetData>
  <sheetProtection/>
  <mergeCells count="5">
    <mergeCell ref="B2:J2"/>
    <mergeCell ref="B7:F7"/>
    <mergeCell ref="H7:J7"/>
    <mergeCell ref="D60:F60"/>
    <mergeCell ref="D61:F6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.00390625" style="51" customWidth="1"/>
    <col min="2" max="3" width="2.140625" style="51" customWidth="1"/>
    <col min="4" max="4" width="23.57421875" style="51" bestFit="1" customWidth="1"/>
    <col min="5" max="5" width="1.7109375" style="51" customWidth="1"/>
    <col min="6" max="6" width="16.57421875" style="108" customWidth="1"/>
    <col min="7" max="8" width="2.140625" style="51" customWidth="1"/>
    <col min="9" max="9" width="23.57421875" style="51" customWidth="1"/>
    <col min="10" max="10" width="2.140625" style="51" customWidth="1"/>
    <col min="11" max="11" width="16.57421875" style="108" customWidth="1"/>
    <col min="12" max="16384" width="9.00390625" style="51" customWidth="1"/>
  </cols>
  <sheetData>
    <row r="1" spans="1:11" ht="23.2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1" customHeight="1">
      <c r="A2" s="126" t="s">
        <v>144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5.75">
      <c r="A3" s="52"/>
      <c r="B3" s="53"/>
      <c r="C3" s="53"/>
      <c r="D3" s="138">
        <v>21</v>
      </c>
      <c r="E3" s="139"/>
      <c r="F3" s="139"/>
      <c r="G3" s="140">
        <v>22</v>
      </c>
      <c r="H3" s="140"/>
      <c r="I3" s="140"/>
      <c r="J3" s="53"/>
      <c r="K3" s="53"/>
      <c r="L3" s="54"/>
    </row>
    <row r="4" spans="1:12" ht="15.75">
      <c r="A4" s="55"/>
      <c r="B4" s="55"/>
      <c r="C4" s="55"/>
      <c r="D4" s="55"/>
      <c r="E4" s="55"/>
      <c r="F4" s="56"/>
      <c r="G4" s="55"/>
      <c r="H4" s="55"/>
      <c r="I4" s="55"/>
      <c r="J4" s="55"/>
      <c r="K4" s="57" t="s">
        <v>145</v>
      </c>
      <c r="L4" s="54"/>
    </row>
    <row r="5" spans="1:12" ht="15.75">
      <c r="A5" s="129" t="s">
        <v>146</v>
      </c>
      <c r="B5" s="132"/>
      <c r="C5" s="132"/>
      <c r="D5" s="132"/>
      <c r="E5" s="132"/>
      <c r="F5" s="133"/>
      <c r="G5" s="129" t="s">
        <v>147</v>
      </c>
      <c r="H5" s="132"/>
      <c r="I5" s="132"/>
      <c r="J5" s="132"/>
      <c r="K5" s="133"/>
      <c r="L5" s="54"/>
    </row>
    <row r="6" spans="1:12" ht="15.75">
      <c r="A6" s="58" t="s">
        <v>148</v>
      </c>
      <c r="B6" s="59"/>
      <c r="C6" s="59"/>
      <c r="D6" s="59"/>
      <c r="E6" s="59"/>
      <c r="F6" s="60"/>
      <c r="G6" s="61"/>
      <c r="H6" s="62"/>
      <c r="I6" s="62"/>
      <c r="J6" s="62"/>
      <c r="K6" s="63"/>
      <c r="L6" s="54"/>
    </row>
    <row r="7" spans="1:12" ht="15.75">
      <c r="A7" s="64"/>
      <c r="B7" s="58" t="s">
        <v>149</v>
      </c>
      <c r="C7" s="59"/>
      <c r="D7" s="59"/>
      <c r="E7" s="59"/>
      <c r="F7" s="65"/>
      <c r="G7" s="58"/>
      <c r="H7" s="59"/>
      <c r="I7" s="59"/>
      <c r="J7" s="62"/>
      <c r="K7" s="63"/>
      <c r="L7" s="54"/>
    </row>
    <row r="8" spans="1:12" ht="15.75">
      <c r="A8" s="64"/>
      <c r="B8" s="64"/>
      <c r="C8" s="66"/>
      <c r="D8" s="66" t="s">
        <v>150</v>
      </c>
      <c r="E8" s="66"/>
      <c r="F8" s="67">
        <v>34385</v>
      </c>
      <c r="G8" s="64" t="s">
        <v>151</v>
      </c>
      <c r="H8" s="66"/>
      <c r="I8" s="66"/>
      <c r="J8" s="68"/>
      <c r="K8" s="69">
        <v>59703</v>
      </c>
      <c r="L8" s="54"/>
    </row>
    <row r="9" spans="1:12" ht="15.75">
      <c r="A9" s="64"/>
      <c r="B9" s="64"/>
      <c r="C9" s="66"/>
      <c r="D9" s="66" t="s">
        <v>152</v>
      </c>
      <c r="E9" s="66"/>
      <c r="F9" s="67">
        <v>27188</v>
      </c>
      <c r="G9" s="70" t="s">
        <v>219</v>
      </c>
      <c r="H9" s="70"/>
      <c r="I9" s="66"/>
      <c r="J9" s="68"/>
      <c r="K9" s="69">
        <v>59663</v>
      </c>
      <c r="L9" s="54"/>
    </row>
    <row r="10" spans="1:12" ht="15.75">
      <c r="A10" s="64"/>
      <c r="B10" s="64"/>
      <c r="C10" s="66"/>
      <c r="D10" s="71" t="s">
        <v>153</v>
      </c>
      <c r="E10" s="66"/>
      <c r="F10" s="67">
        <v>11094</v>
      </c>
      <c r="G10" s="70" t="s">
        <v>154</v>
      </c>
      <c r="H10" s="70"/>
      <c r="I10" s="66"/>
      <c r="J10" s="68"/>
      <c r="K10" s="69">
        <v>40</v>
      </c>
      <c r="L10" s="54"/>
    </row>
    <row r="11" spans="1:12" ht="15.75">
      <c r="A11" s="64"/>
      <c r="B11" s="64"/>
      <c r="C11" s="66"/>
      <c r="D11" s="71" t="s">
        <v>155</v>
      </c>
      <c r="E11" s="66"/>
      <c r="F11" s="67">
        <v>12675</v>
      </c>
      <c r="G11" s="70"/>
      <c r="H11" s="72"/>
      <c r="I11" s="66"/>
      <c r="J11" s="68"/>
      <c r="K11" s="69"/>
      <c r="L11" s="54"/>
    </row>
    <row r="12" spans="1:12" ht="15.75">
      <c r="A12" s="64"/>
      <c r="B12" s="64"/>
      <c r="C12" s="66"/>
      <c r="D12" s="71" t="s">
        <v>156</v>
      </c>
      <c r="E12" s="66"/>
      <c r="F12" s="67">
        <v>10</v>
      </c>
      <c r="G12" s="70"/>
      <c r="H12" s="72"/>
      <c r="I12" s="66"/>
      <c r="J12" s="68"/>
      <c r="K12" s="69">
        <v>1</v>
      </c>
      <c r="L12" s="54"/>
    </row>
    <row r="13" spans="1:12" ht="15.75">
      <c r="A13" s="64"/>
      <c r="B13" s="64"/>
      <c r="C13" s="66"/>
      <c r="D13" s="71" t="s">
        <v>157</v>
      </c>
      <c r="E13" s="66"/>
      <c r="F13" s="67">
        <v>0</v>
      </c>
      <c r="G13" s="64" t="s">
        <v>158</v>
      </c>
      <c r="H13" s="72"/>
      <c r="I13" s="66"/>
      <c r="J13" s="68"/>
      <c r="K13" s="69">
        <v>1</v>
      </c>
      <c r="L13" s="54"/>
    </row>
    <row r="14" spans="1:12" ht="15.75">
      <c r="A14" s="64"/>
      <c r="B14" s="64"/>
      <c r="C14" s="66"/>
      <c r="D14" s="71" t="s">
        <v>159</v>
      </c>
      <c r="E14" s="66"/>
      <c r="F14" s="67">
        <v>2851</v>
      </c>
      <c r="G14" s="70" t="s">
        <v>160</v>
      </c>
      <c r="H14" s="72"/>
      <c r="I14" s="66"/>
      <c r="J14" s="68"/>
      <c r="K14" s="69"/>
      <c r="L14" s="54"/>
    </row>
    <row r="15" spans="1:12" ht="15.75">
      <c r="A15" s="64"/>
      <c r="B15" s="64"/>
      <c r="C15" s="66"/>
      <c r="D15" s="68" t="s">
        <v>161</v>
      </c>
      <c r="E15" s="66"/>
      <c r="F15" s="67">
        <v>558</v>
      </c>
      <c r="G15" s="70"/>
      <c r="H15" s="72"/>
      <c r="I15" s="66"/>
      <c r="J15" s="68"/>
      <c r="K15" s="69"/>
      <c r="L15" s="54"/>
    </row>
    <row r="16" spans="1:12" ht="15.75">
      <c r="A16" s="64"/>
      <c r="B16" s="64"/>
      <c r="C16" s="66"/>
      <c r="D16" s="66" t="s">
        <v>162</v>
      </c>
      <c r="E16" s="66"/>
      <c r="F16" s="67">
        <v>4077</v>
      </c>
      <c r="G16" s="64" t="s">
        <v>163</v>
      </c>
      <c r="H16" s="66"/>
      <c r="I16" s="66"/>
      <c r="J16" s="68"/>
      <c r="K16" s="69">
        <v>978</v>
      </c>
      <c r="L16" s="73"/>
    </row>
    <row r="17" spans="1:12" ht="15.75">
      <c r="A17" s="64"/>
      <c r="B17" s="64"/>
      <c r="C17" s="66"/>
      <c r="D17" s="71" t="s">
        <v>164</v>
      </c>
      <c r="E17" s="66"/>
      <c r="F17" s="67">
        <v>368</v>
      </c>
      <c r="G17" s="70" t="s">
        <v>165</v>
      </c>
      <c r="H17" s="66"/>
      <c r="I17" s="66"/>
      <c r="J17" s="68"/>
      <c r="K17" s="69">
        <v>40</v>
      </c>
      <c r="L17" s="73"/>
    </row>
    <row r="18" spans="1:12" ht="15.75">
      <c r="A18" s="64"/>
      <c r="B18" s="64"/>
      <c r="C18" s="66"/>
      <c r="D18" s="71" t="s">
        <v>166</v>
      </c>
      <c r="E18" s="66"/>
      <c r="F18" s="67">
        <v>63</v>
      </c>
      <c r="G18" s="74" t="s">
        <v>167</v>
      </c>
      <c r="H18" s="75"/>
      <c r="I18" s="75"/>
      <c r="J18" s="68"/>
      <c r="K18" s="69">
        <v>112</v>
      </c>
      <c r="L18" s="73"/>
    </row>
    <row r="19" spans="1:12" ht="15.75">
      <c r="A19" s="64"/>
      <c r="B19" s="64"/>
      <c r="C19" s="66"/>
      <c r="D19" s="71" t="s">
        <v>220</v>
      </c>
      <c r="E19" s="66"/>
      <c r="F19" s="67">
        <v>337</v>
      </c>
      <c r="G19" s="70" t="s">
        <v>168</v>
      </c>
      <c r="H19" s="75"/>
      <c r="I19" s="75"/>
      <c r="J19" s="76"/>
      <c r="K19" s="69">
        <v>188</v>
      </c>
      <c r="L19" s="73"/>
    </row>
    <row r="20" spans="1:12" ht="15.75">
      <c r="A20" s="64"/>
      <c r="B20" s="64"/>
      <c r="C20" s="66"/>
      <c r="D20" s="71" t="s">
        <v>169</v>
      </c>
      <c r="E20" s="66"/>
      <c r="F20" s="67">
        <v>3308</v>
      </c>
      <c r="G20" s="70" t="s">
        <v>221</v>
      </c>
      <c r="H20" s="66"/>
      <c r="I20" s="66"/>
      <c r="J20" s="68"/>
      <c r="K20" s="69">
        <v>577</v>
      </c>
      <c r="L20" s="54"/>
    </row>
    <row r="21" spans="1:12" ht="15.75">
      <c r="A21" s="64"/>
      <c r="B21" s="64"/>
      <c r="C21" s="66"/>
      <c r="D21" s="66" t="s">
        <v>0</v>
      </c>
      <c r="E21" s="66"/>
      <c r="F21" s="67">
        <v>1185</v>
      </c>
      <c r="G21" s="70" t="s">
        <v>222</v>
      </c>
      <c r="H21" s="66"/>
      <c r="I21" s="66"/>
      <c r="J21" s="68"/>
      <c r="K21" s="69">
        <v>2</v>
      </c>
      <c r="L21" s="54"/>
    </row>
    <row r="22" spans="1:12" ht="15.75">
      <c r="A22" s="64"/>
      <c r="B22" s="64"/>
      <c r="C22" s="66"/>
      <c r="D22" s="66" t="s">
        <v>170</v>
      </c>
      <c r="E22" s="66"/>
      <c r="F22" s="67">
        <v>244</v>
      </c>
      <c r="G22" s="70" t="s">
        <v>223</v>
      </c>
      <c r="H22" s="66"/>
      <c r="I22" s="66"/>
      <c r="J22" s="68"/>
      <c r="K22" s="69">
        <v>31</v>
      </c>
      <c r="L22" s="54"/>
    </row>
    <row r="23" spans="1:12" ht="15.75">
      <c r="A23" s="64"/>
      <c r="B23" s="64"/>
      <c r="C23" s="66"/>
      <c r="D23" s="66"/>
      <c r="E23" s="66"/>
      <c r="F23" s="67"/>
      <c r="G23" s="124" t="s">
        <v>171</v>
      </c>
      <c r="H23" s="125"/>
      <c r="I23" s="125"/>
      <c r="J23" s="125"/>
      <c r="K23" s="69">
        <v>28</v>
      </c>
      <c r="L23" s="54"/>
    </row>
    <row r="24" spans="1:12" ht="15.75">
      <c r="A24" s="64"/>
      <c r="B24" s="64"/>
      <c r="C24" s="66"/>
      <c r="D24" s="66"/>
      <c r="E24" s="66"/>
      <c r="F24" s="67"/>
      <c r="G24" s="70"/>
      <c r="H24" s="66"/>
      <c r="I24" s="66"/>
      <c r="J24" s="68"/>
      <c r="K24" s="69"/>
      <c r="L24" s="54"/>
    </row>
    <row r="25" spans="1:12" s="79" customFormat="1" ht="15.75">
      <c r="A25" s="77"/>
      <c r="B25" s="64"/>
      <c r="C25" s="75"/>
      <c r="D25" s="75"/>
      <c r="E25" s="75"/>
      <c r="F25" s="75"/>
      <c r="G25" s="64" t="s">
        <v>172</v>
      </c>
      <c r="H25" s="66"/>
      <c r="I25" s="66"/>
      <c r="J25" s="75"/>
      <c r="K25" s="69">
        <v>40</v>
      </c>
      <c r="L25" s="78"/>
    </row>
    <row r="26" spans="1:12" ht="15.75">
      <c r="A26" s="64"/>
      <c r="B26" s="64"/>
      <c r="C26" s="75"/>
      <c r="D26" s="75"/>
      <c r="E26" s="75"/>
      <c r="F26" s="75"/>
      <c r="G26" s="64"/>
      <c r="H26" s="68" t="s">
        <v>173</v>
      </c>
      <c r="I26" s="66"/>
      <c r="J26" s="68"/>
      <c r="K26" s="69">
        <v>40</v>
      </c>
      <c r="L26" s="54"/>
    </row>
    <row r="27" spans="1:12" ht="15.75">
      <c r="A27" s="64"/>
      <c r="B27" s="64"/>
      <c r="C27" s="75"/>
      <c r="D27" s="75"/>
      <c r="E27" s="75"/>
      <c r="F27" s="75"/>
      <c r="G27" s="64"/>
      <c r="H27" s="68"/>
      <c r="I27" s="66"/>
      <c r="J27" s="68"/>
      <c r="K27" s="80"/>
      <c r="L27" s="54"/>
    </row>
    <row r="28" spans="1:12" ht="15.75">
      <c r="A28" s="64"/>
      <c r="B28" s="81" t="s">
        <v>174</v>
      </c>
      <c r="C28" s="82"/>
      <c r="D28" s="82"/>
      <c r="E28" s="82"/>
      <c r="F28" s="83">
        <v>67077</v>
      </c>
      <c r="G28" s="81"/>
      <c r="H28" s="82"/>
      <c r="I28" s="82"/>
      <c r="J28" s="84"/>
      <c r="K28" s="85">
        <v>60722</v>
      </c>
      <c r="L28" s="86"/>
    </row>
    <row r="29" spans="1:12" ht="15.75">
      <c r="A29" s="64"/>
      <c r="B29" s="87" t="s">
        <v>175</v>
      </c>
      <c r="C29" s="88"/>
      <c r="D29" s="88"/>
      <c r="E29" s="88"/>
      <c r="F29" s="89">
        <v>-6355</v>
      </c>
      <c r="G29" s="87"/>
      <c r="H29" s="88"/>
      <c r="I29" s="88"/>
      <c r="J29" s="90"/>
      <c r="K29" s="91"/>
      <c r="L29" s="54"/>
    </row>
    <row r="30" spans="1:12" ht="15.75">
      <c r="A30" s="64"/>
      <c r="B30" s="58" t="s">
        <v>176</v>
      </c>
      <c r="C30" s="59"/>
      <c r="D30" s="59"/>
      <c r="E30" s="59"/>
      <c r="F30" s="65"/>
      <c r="G30" s="64"/>
      <c r="H30" s="66"/>
      <c r="I30" s="66"/>
      <c r="J30" s="68"/>
      <c r="K30" s="69"/>
      <c r="L30" s="54"/>
    </row>
    <row r="31" spans="1:12" ht="15.75">
      <c r="A31" s="64"/>
      <c r="B31" s="64"/>
      <c r="C31" s="66"/>
      <c r="D31" s="66" t="s">
        <v>177</v>
      </c>
      <c r="E31" s="66"/>
      <c r="F31" s="67">
        <v>1</v>
      </c>
      <c r="G31" s="64" t="s">
        <v>178</v>
      </c>
      <c r="H31" s="66"/>
      <c r="I31" s="66"/>
      <c r="J31" s="68"/>
      <c r="K31" s="69">
        <v>249</v>
      </c>
      <c r="L31" s="54"/>
    </row>
    <row r="32" spans="1:12" ht="15.75">
      <c r="A32" s="64"/>
      <c r="B32" s="64"/>
      <c r="C32" s="66"/>
      <c r="D32" s="66" t="s">
        <v>179</v>
      </c>
      <c r="E32" s="66"/>
      <c r="F32" s="67">
        <v>35</v>
      </c>
      <c r="G32" s="64" t="s">
        <v>180</v>
      </c>
      <c r="H32" s="66"/>
      <c r="I32" s="66"/>
      <c r="J32" s="68"/>
      <c r="K32" s="69">
        <v>721</v>
      </c>
      <c r="L32" s="54"/>
    </row>
    <row r="33" spans="1:12" ht="15.75">
      <c r="A33" s="64"/>
      <c r="B33" s="81" t="s">
        <v>181</v>
      </c>
      <c r="C33" s="82"/>
      <c r="D33" s="82"/>
      <c r="E33" s="82"/>
      <c r="F33" s="83">
        <v>36</v>
      </c>
      <c r="G33" s="81"/>
      <c r="H33" s="82"/>
      <c r="I33" s="82"/>
      <c r="J33" s="84"/>
      <c r="K33" s="85">
        <v>970</v>
      </c>
      <c r="L33" s="54"/>
    </row>
    <row r="34" spans="1:12" ht="15.75">
      <c r="A34" s="92"/>
      <c r="B34" s="87" t="s">
        <v>182</v>
      </c>
      <c r="C34" s="88"/>
      <c r="D34" s="88"/>
      <c r="E34" s="88"/>
      <c r="F34" s="89">
        <v>935</v>
      </c>
      <c r="G34" s="87"/>
      <c r="H34" s="88"/>
      <c r="I34" s="88"/>
      <c r="J34" s="90"/>
      <c r="K34" s="91"/>
      <c r="L34" s="54"/>
    </row>
    <row r="35" spans="1:12" ht="15.75">
      <c r="A35" s="64" t="s">
        <v>183</v>
      </c>
      <c r="B35" s="66"/>
      <c r="C35" s="66"/>
      <c r="D35" s="66"/>
      <c r="E35" s="66"/>
      <c r="F35" s="67">
        <v>67113</v>
      </c>
      <c r="G35" s="58"/>
      <c r="H35" s="59"/>
      <c r="I35" s="59"/>
      <c r="J35" s="62"/>
      <c r="K35" s="93">
        <v>61692</v>
      </c>
      <c r="L35" s="54"/>
    </row>
    <row r="36" spans="1:12" ht="14.25">
      <c r="A36" s="94" t="s">
        <v>184</v>
      </c>
      <c r="B36" s="95"/>
      <c r="C36" s="95"/>
      <c r="D36" s="95"/>
      <c r="E36" s="95"/>
      <c r="F36" s="96">
        <v>-5421</v>
      </c>
      <c r="G36" s="94"/>
      <c r="H36" s="95"/>
      <c r="I36" s="95"/>
      <c r="J36" s="97"/>
      <c r="K36" s="98"/>
      <c r="L36" s="54"/>
    </row>
    <row r="37" spans="1:12" ht="14.25">
      <c r="A37" s="64"/>
      <c r="B37" s="58" t="s">
        <v>185</v>
      </c>
      <c r="C37" s="59"/>
      <c r="D37" s="59"/>
      <c r="E37" s="59"/>
      <c r="F37" s="65"/>
      <c r="G37" s="58"/>
      <c r="H37" s="59"/>
      <c r="I37" s="59"/>
      <c r="J37" s="62"/>
      <c r="K37" s="93"/>
      <c r="L37" s="54"/>
    </row>
    <row r="38" spans="1:12" ht="14.25">
      <c r="A38" s="64"/>
      <c r="B38" s="64"/>
      <c r="C38" s="66"/>
      <c r="D38" s="66" t="s">
        <v>186</v>
      </c>
      <c r="E38" s="66"/>
      <c r="F38" s="67">
        <v>1007</v>
      </c>
      <c r="G38" s="64" t="s">
        <v>187</v>
      </c>
      <c r="H38" s="66"/>
      <c r="I38" s="66"/>
      <c r="J38" s="68"/>
      <c r="K38" s="69">
        <v>1015</v>
      </c>
      <c r="L38" s="54"/>
    </row>
    <row r="39" spans="1:12" ht="14.25">
      <c r="A39" s="64"/>
      <c r="B39" s="64"/>
      <c r="C39" s="66"/>
      <c r="D39" s="66" t="s">
        <v>188</v>
      </c>
      <c r="E39" s="66"/>
      <c r="F39" s="67">
        <v>101</v>
      </c>
      <c r="G39" s="64" t="s">
        <v>189</v>
      </c>
      <c r="H39" s="66"/>
      <c r="I39" s="66"/>
      <c r="J39" s="68"/>
      <c r="K39" s="69">
        <v>1365</v>
      </c>
      <c r="L39" s="54"/>
    </row>
    <row r="40" spans="1:12" ht="14.25">
      <c r="A40" s="64"/>
      <c r="B40" s="64"/>
      <c r="C40" s="66"/>
      <c r="D40" s="99"/>
      <c r="E40" s="99"/>
      <c r="F40" s="100"/>
      <c r="G40" s="64" t="s">
        <v>190</v>
      </c>
      <c r="H40" s="66"/>
      <c r="I40" s="66"/>
      <c r="J40" s="68"/>
      <c r="K40" s="69">
        <v>198</v>
      </c>
      <c r="L40" s="54"/>
    </row>
    <row r="41" spans="1:12" ht="14.25">
      <c r="A41" s="64"/>
      <c r="B41" s="64"/>
      <c r="C41" s="66"/>
      <c r="D41" s="66"/>
      <c r="E41" s="66"/>
      <c r="F41" s="67"/>
      <c r="G41" s="64" t="s">
        <v>191</v>
      </c>
      <c r="H41" s="66"/>
      <c r="I41" s="66"/>
      <c r="J41" s="68"/>
      <c r="K41" s="69">
        <v>2</v>
      </c>
      <c r="L41" s="54"/>
    </row>
    <row r="42" spans="1:12" ht="14.25">
      <c r="A42" s="64"/>
      <c r="B42" s="64"/>
      <c r="C42" s="66"/>
      <c r="D42" s="66"/>
      <c r="E42" s="66"/>
      <c r="F42" s="67"/>
      <c r="G42" s="64" t="s">
        <v>188</v>
      </c>
      <c r="H42" s="66"/>
      <c r="I42" s="66"/>
      <c r="J42" s="68"/>
      <c r="K42" s="69">
        <v>18</v>
      </c>
      <c r="L42" s="54"/>
    </row>
    <row r="43" spans="1:12" ht="14.25">
      <c r="A43" s="64"/>
      <c r="B43" s="81" t="s">
        <v>192</v>
      </c>
      <c r="C43" s="82"/>
      <c r="D43" s="82"/>
      <c r="E43" s="82"/>
      <c r="F43" s="83">
        <v>1108</v>
      </c>
      <c r="G43" s="81"/>
      <c r="H43" s="82"/>
      <c r="I43" s="82"/>
      <c r="J43" s="84"/>
      <c r="K43" s="85">
        <v>2598</v>
      </c>
      <c r="L43" s="54"/>
    </row>
    <row r="44" spans="1:12" ht="14.25">
      <c r="A44" s="92"/>
      <c r="B44" s="87" t="s">
        <v>193</v>
      </c>
      <c r="C44" s="88"/>
      <c r="D44" s="88"/>
      <c r="E44" s="88"/>
      <c r="F44" s="89">
        <v>1490</v>
      </c>
      <c r="G44" s="87"/>
      <c r="H44" s="88"/>
      <c r="I44" s="88"/>
      <c r="J44" s="90"/>
      <c r="K44" s="91"/>
      <c r="L44" s="54"/>
    </row>
    <row r="45" spans="1:12" ht="14.25">
      <c r="A45" s="87" t="s">
        <v>194</v>
      </c>
      <c r="B45" s="88"/>
      <c r="C45" s="88"/>
      <c r="D45" s="88"/>
      <c r="E45" s="88"/>
      <c r="F45" s="89">
        <v>68221</v>
      </c>
      <c r="G45" s="87"/>
      <c r="H45" s="88"/>
      <c r="I45" s="88"/>
      <c r="J45" s="90"/>
      <c r="K45" s="91">
        <v>64291</v>
      </c>
      <c r="L45" s="54"/>
    </row>
    <row r="46" spans="1:12" ht="14.25">
      <c r="A46" s="94" t="s">
        <v>195</v>
      </c>
      <c r="B46" s="95"/>
      <c r="C46" s="95"/>
      <c r="D46" s="95"/>
      <c r="E46" s="95"/>
      <c r="F46" s="96">
        <v>-3931</v>
      </c>
      <c r="G46" s="94"/>
      <c r="H46" s="95"/>
      <c r="I46" s="95"/>
      <c r="J46" s="97"/>
      <c r="K46" s="98"/>
      <c r="L46" s="54"/>
    </row>
    <row r="47" spans="1:12" ht="21" customHeight="1">
      <c r="A47" s="99"/>
      <c r="B47" s="99"/>
      <c r="C47" s="99"/>
      <c r="D47" s="99"/>
      <c r="E47" s="99"/>
      <c r="F47" s="100"/>
      <c r="G47" s="99"/>
      <c r="H47" s="99"/>
      <c r="I47" s="99"/>
      <c r="J47" s="99"/>
      <c r="K47" s="100"/>
      <c r="L47" s="54"/>
    </row>
    <row r="48" spans="1:12" ht="18" customHeight="1">
      <c r="A48" s="126" t="s">
        <v>224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54"/>
    </row>
    <row r="49" spans="1:12" ht="19.5" customHeight="1">
      <c r="A49" s="128">
        <f>G3</f>
        <v>22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54"/>
    </row>
    <row r="50" spans="1:12" ht="10.5" customHeight="1">
      <c r="A50" s="68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54"/>
    </row>
    <row r="51" spans="1:12" ht="14.25">
      <c r="A51" s="99"/>
      <c r="B51" s="55"/>
      <c r="C51" s="55"/>
      <c r="D51" s="55"/>
      <c r="E51" s="55"/>
      <c r="F51" s="56"/>
      <c r="G51" s="55"/>
      <c r="H51" s="55"/>
      <c r="I51" s="55"/>
      <c r="J51" s="55"/>
      <c r="K51" s="57" t="s">
        <v>145</v>
      </c>
      <c r="L51" s="54"/>
    </row>
    <row r="52" spans="1:12" ht="14.25">
      <c r="A52" s="129" t="s">
        <v>146</v>
      </c>
      <c r="B52" s="130"/>
      <c r="C52" s="130"/>
      <c r="D52" s="130"/>
      <c r="E52" s="130"/>
      <c r="F52" s="131"/>
      <c r="G52" s="129" t="s">
        <v>147</v>
      </c>
      <c r="H52" s="132"/>
      <c r="I52" s="132"/>
      <c r="J52" s="132"/>
      <c r="K52" s="133"/>
      <c r="L52" s="54"/>
    </row>
    <row r="53" spans="1:12" ht="14.25">
      <c r="A53" s="64" t="s">
        <v>196</v>
      </c>
      <c r="B53" s="66"/>
      <c r="C53" s="66"/>
      <c r="D53" s="66"/>
      <c r="E53" s="66"/>
      <c r="F53" s="69">
        <v>30243</v>
      </c>
      <c r="G53" s="58" t="s">
        <v>197</v>
      </c>
      <c r="H53" s="59"/>
      <c r="I53" s="59"/>
      <c r="J53" s="59"/>
      <c r="K53" s="93">
        <v>12</v>
      </c>
      <c r="L53" s="54"/>
    </row>
    <row r="54" spans="1:12" ht="14.25">
      <c r="A54" s="74"/>
      <c r="B54" s="66" t="s">
        <v>198</v>
      </c>
      <c r="C54" s="66"/>
      <c r="D54" s="66"/>
      <c r="E54" s="66"/>
      <c r="F54" s="69">
        <v>30149</v>
      </c>
      <c r="G54" s="64"/>
      <c r="H54" s="66" t="s">
        <v>199</v>
      </c>
      <c r="I54" s="66"/>
      <c r="J54" s="66"/>
      <c r="K54" s="69">
        <v>12</v>
      </c>
      <c r="L54" s="54"/>
    </row>
    <row r="55" spans="1:12" ht="14.25">
      <c r="A55" s="74"/>
      <c r="B55" s="66" t="s">
        <v>200</v>
      </c>
      <c r="C55" s="66"/>
      <c r="D55" s="66"/>
      <c r="E55" s="66"/>
      <c r="F55" s="69">
        <v>70</v>
      </c>
      <c r="G55" s="64" t="s">
        <v>201</v>
      </c>
      <c r="H55" s="66"/>
      <c r="I55" s="66"/>
      <c r="J55" s="66"/>
      <c r="K55" s="69">
        <v>544</v>
      </c>
      <c r="L55" s="54"/>
    </row>
    <row r="56" spans="1:12" ht="14.25">
      <c r="A56" s="102"/>
      <c r="B56" s="66" t="s">
        <v>202</v>
      </c>
      <c r="C56" s="99"/>
      <c r="D56" s="99"/>
      <c r="E56" s="68"/>
      <c r="F56" s="69">
        <v>24</v>
      </c>
      <c r="G56" s="74"/>
      <c r="H56" s="66" t="s">
        <v>203</v>
      </c>
      <c r="I56" s="68"/>
      <c r="J56" s="68"/>
      <c r="K56" s="69">
        <v>36</v>
      </c>
      <c r="L56" s="54"/>
    </row>
    <row r="57" spans="1:12" ht="14.25">
      <c r="A57" s="64" t="s">
        <v>204</v>
      </c>
      <c r="B57" s="99"/>
      <c r="C57" s="68"/>
      <c r="D57" s="68"/>
      <c r="E57" s="66"/>
      <c r="F57" s="69">
        <v>15365</v>
      </c>
      <c r="G57" s="64"/>
      <c r="H57" s="66" t="s">
        <v>205</v>
      </c>
      <c r="I57" s="66"/>
      <c r="J57" s="66"/>
      <c r="K57" s="69">
        <v>466</v>
      </c>
      <c r="L57" s="54"/>
    </row>
    <row r="58" spans="1:12" ht="14.25">
      <c r="A58" s="64"/>
      <c r="B58" s="66" t="s">
        <v>206</v>
      </c>
      <c r="C58" s="66"/>
      <c r="D58" s="66"/>
      <c r="E58" s="66"/>
      <c r="F58" s="69">
        <v>2091</v>
      </c>
      <c r="G58" s="64"/>
      <c r="H58" s="66" t="s">
        <v>207</v>
      </c>
      <c r="I58" s="66"/>
      <c r="J58" s="66"/>
      <c r="K58" s="69">
        <v>42</v>
      </c>
      <c r="L58" s="54"/>
    </row>
    <row r="59" spans="1:12" ht="14.25">
      <c r="A59" s="64"/>
      <c r="B59" s="66" t="s">
        <v>208</v>
      </c>
      <c r="C59" s="66"/>
      <c r="D59" s="66"/>
      <c r="E59" s="66"/>
      <c r="F59" s="69">
        <v>2887</v>
      </c>
      <c r="G59" s="64"/>
      <c r="H59" s="66"/>
      <c r="I59" s="66"/>
      <c r="J59" s="66"/>
      <c r="K59" s="69"/>
      <c r="L59" s="54"/>
    </row>
    <row r="60" spans="1:12" ht="14.25">
      <c r="A60" s="64"/>
      <c r="B60" s="66" t="s">
        <v>209</v>
      </c>
      <c r="C60" s="66"/>
      <c r="D60" s="66"/>
      <c r="E60" s="66"/>
      <c r="F60" s="69">
        <v>8985</v>
      </c>
      <c r="G60" s="64" t="s">
        <v>210</v>
      </c>
      <c r="H60" s="66"/>
      <c r="I60" s="66"/>
      <c r="J60" s="66"/>
      <c r="K60" s="69">
        <v>16467</v>
      </c>
      <c r="L60" s="54"/>
    </row>
    <row r="61" spans="1:12" ht="14.25">
      <c r="A61" s="64"/>
      <c r="B61" s="66" t="s">
        <v>211</v>
      </c>
      <c r="C61" s="66"/>
      <c r="D61" s="66"/>
      <c r="E61" s="66"/>
      <c r="F61" s="69">
        <v>730</v>
      </c>
      <c r="G61" s="64" t="s">
        <v>212</v>
      </c>
      <c r="H61" s="66"/>
      <c r="I61" s="66"/>
      <c r="J61" s="66"/>
      <c r="K61" s="69">
        <v>22342</v>
      </c>
      <c r="L61" s="54"/>
    </row>
    <row r="62" spans="1:12" ht="14.25">
      <c r="A62" s="64"/>
      <c r="B62" s="66" t="s">
        <v>225</v>
      </c>
      <c r="C62" s="66"/>
      <c r="D62" s="66"/>
      <c r="E62" s="66"/>
      <c r="F62" s="69">
        <v>98</v>
      </c>
      <c r="G62" s="64" t="s">
        <v>188</v>
      </c>
      <c r="H62" s="66"/>
      <c r="I62" s="66"/>
      <c r="J62" s="66"/>
      <c r="K62" s="69">
        <v>5257</v>
      </c>
      <c r="L62" s="54"/>
    </row>
    <row r="63" spans="1:12" ht="14.25">
      <c r="A63" s="74"/>
      <c r="B63" s="66" t="s">
        <v>213</v>
      </c>
      <c r="C63" s="66"/>
      <c r="D63" s="66"/>
      <c r="E63" s="66"/>
      <c r="F63" s="69">
        <v>7</v>
      </c>
      <c r="G63" s="64" t="s">
        <v>214</v>
      </c>
      <c r="H63" s="66"/>
      <c r="I63" s="66"/>
      <c r="J63" s="66"/>
      <c r="K63" s="69">
        <v>986</v>
      </c>
      <c r="L63" s="54"/>
    </row>
    <row r="64" spans="1:12" ht="14.25">
      <c r="A64" s="74"/>
      <c r="B64" s="66" t="s">
        <v>188</v>
      </c>
      <c r="C64" s="66"/>
      <c r="D64" s="66"/>
      <c r="E64" s="66"/>
      <c r="F64" s="69">
        <v>567</v>
      </c>
      <c r="G64" s="68" t="str">
        <f>IF(F46=K64,"当期利益（▲損失）","ｴﾗｰ")</f>
        <v>当期利益（▲損失）</v>
      </c>
      <c r="H64" s="66"/>
      <c r="I64" s="68"/>
      <c r="J64" s="68"/>
      <c r="K64" s="103">
        <v>-3931</v>
      </c>
      <c r="L64" s="54"/>
    </row>
    <row r="65" spans="1:12" ht="14.25">
      <c r="A65" s="74"/>
      <c r="B65" s="66"/>
      <c r="C65" s="66"/>
      <c r="D65" s="66"/>
      <c r="E65" s="66"/>
      <c r="F65" s="69"/>
      <c r="G65" s="68"/>
      <c r="H65" s="68"/>
      <c r="I65" s="68"/>
      <c r="J65" s="68"/>
      <c r="K65" s="103"/>
      <c r="L65" s="54"/>
    </row>
    <row r="66" spans="1:12" ht="14.25">
      <c r="A66" s="102"/>
      <c r="B66" s="68"/>
      <c r="C66" s="68"/>
      <c r="D66" s="68"/>
      <c r="E66" s="68"/>
      <c r="F66" s="80"/>
      <c r="G66" s="68"/>
      <c r="H66" s="68"/>
      <c r="I66" s="68"/>
      <c r="J66" s="68"/>
      <c r="K66" s="80"/>
      <c r="L66" s="54"/>
    </row>
    <row r="67" spans="1:12" ht="14.25">
      <c r="A67" s="134" t="s">
        <v>215</v>
      </c>
      <c r="B67" s="135"/>
      <c r="C67" s="135"/>
      <c r="D67" s="135"/>
      <c r="E67" s="90"/>
      <c r="F67" s="89">
        <v>45608</v>
      </c>
      <c r="G67" s="134" t="str">
        <f>IF(F67=K67,"貸方計","ｴﾗｰ")</f>
        <v>貸方計</v>
      </c>
      <c r="H67" s="135"/>
      <c r="I67" s="135"/>
      <c r="J67" s="88"/>
      <c r="K67" s="91">
        <v>45608</v>
      </c>
      <c r="L67" s="54"/>
    </row>
    <row r="68" spans="1:11" ht="14.25">
      <c r="A68" s="104" t="s">
        <v>216</v>
      </c>
      <c r="B68" s="105"/>
      <c r="C68" s="122">
        <v>21</v>
      </c>
      <c r="D68" s="123"/>
      <c r="E68" s="123"/>
      <c r="F68" s="123"/>
      <c r="G68" s="123"/>
      <c r="H68" s="123"/>
      <c r="I68" s="123"/>
      <c r="J68" s="123"/>
      <c r="K68" s="123"/>
    </row>
    <row r="69" spans="1:6" ht="14.25">
      <c r="A69" s="104" t="s">
        <v>217</v>
      </c>
      <c r="B69" s="106"/>
      <c r="C69" s="107" t="s">
        <v>218</v>
      </c>
      <c r="D69" s="106"/>
      <c r="E69" s="106"/>
      <c r="F69" s="106"/>
    </row>
    <row r="71" ht="20.25">
      <c r="A71" s="109"/>
    </row>
    <row r="72" spans="2:11" ht="20.25">
      <c r="B72" s="109"/>
      <c r="C72" s="109"/>
      <c r="D72" s="109"/>
      <c r="E72" s="109"/>
      <c r="F72" s="109"/>
      <c r="G72" s="109"/>
      <c r="H72" s="109"/>
      <c r="I72" s="110"/>
      <c r="J72" s="109"/>
      <c r="K72" s="109"/>
    </row>
    <row r="77" ht="13.5" customHeight="1"/>
    <row r="95" ht="13.5" customHeight="1"/>
    <row r="99" ht="13.5" customHeight="1"/>
    <row r="107" ht="13.5" customHeight="1"/>
  </sheetData>
  <sheetProtection/>
  <mergeCells count="14">
    <mergeCell ref="A1:K1"/>
    <mergeCell ref="A2:K2"/>
    <mergeCell ref="D3:F3"/>
    <mergeCell ref="G3:I3"/>
    <mergeCell ref="A5:F5"/>
    <mergeCell ref="G5:K5"/>
    <mergeCell ref="C68:K68"/>
    <mergeCell ref="G23:J23"/>
    <mergeCell ref="A48:K48"/>
    <mergeCell ref="A49:K49"/>
    <mergeCell ref="A52:F52"/>
    <mergeCell ref="G52:K52"/>
    <mergeCell ref="A67:D67"/>
    <mergeCell ref="G67:I67"/>
  </mergeCells>
  <printOptions horizontalCentered="1"/>
  <pageMargins left="0.7874015748031497" right="0.7874015748031497" top="0.46" bottom="0.67" header="0.25" footer="0.35"/>
  <pageSetup horizontalDpi="300" verticalDpi="3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2011-10-25T08:58:47Z</cp:lastPrinted>
  <dcterms:created xsi:type="dcterms:W3CDTF">2010-10-01T02:10:26Z</dcterms:created>
  <dcterms:modified xsi:type="dcterms:W3CDTF">2011-11-09T06:06:36Z</dcterms:modified>
  <cp:category/>
  <cp:version/>
  <cp:contentType/>
  <cp:contentStatus/>
</cp:coreProperties>
</file>