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655" yWindow="0" windowWidth="24915" windowHeight="12795" tabRatio="760" activeTab="0"/>
  </bookViews>
  <sheets>
    <sheet name="表紙" sheetId="1" r:id="rId1"/>
    <sheet name="表1-1" sheetId="2" r:id="rId2"/>
    <sheet name="表1-2" sheetId="3" r:id="rId3"/>
    <sheet name="表1-3" sheetId="4" r:id="rId4"/>
    <sheet name="表1-4" sheetId="5" r:id="rId5"/>
    <sheet name="表1-5" sheetId="6" r:id="rId6"/>
    <sheet name="表1-6" sheetId="7" r:id="rId7"/>
    <sheet name="表1-7" sheetId="8" r:id="rId8"/>
    <sheet name="表1-8" sheetId="9" r:id="rId9"/>
    <sheet name="表2" sheetId="10" r:id="rId10"/>
    <sheet name="表2-4" sheetId="11" r:id="rId11"/>
    <sheet name="表2-7" sheetId="12" r:id="rId12"/>
    <sheet name="表3-1" sheetId="13" r:id="rId13"/>
    <sheet name="表3-2" sheetId="14" r:id="rId14"/>
    <sheet name="表3-3" sheetId="15" r:id="rId15"/>
    <sheet name="表3-4" sheetId="16" r:id="rId16"/>
    <sheet name="表3-5" sheetId="17" r:id="rId17"/>
    <sheet name="保留表3-1（秘匿別案）" sheetId="18" state="hidden" r:id="rId18"/>
    <sheet name="保留表3-3（秘匿別案）" sheetId="19" state="hidden" r:id="rId19"/>
    <sheet name="表3-5（秘匿別案）" sheetId="20" state="hidden" r:id="rId20"/>
    <sheet name="保留表4-1" sheetId="21" state="hidden" r:id="rId21"/>
    <sheet name="表3-6" sheetId="22" r:id="rId22"/>
    <sheet name="表3-7" sheetId="23" r:id="rId23"/>
    <sheet name="表3-8" sheetId="24" r:id="rId24"/>
    <sheet name="表4-1" sheetId="25" r:id="rId25"/>
    <sheet name="表4-2" sheetId="26" r:id="rId26"/>
    <sheet name="表4-3" sheetId="27" r:id="rId27"/>
    <sheet name="表4-4" sheetId="28" r:id="rId28"/>
    <sheet name="表4-5" sheetId="29" r:id="rId29"/>
    <sheet name="表4-6" sheetId="30" r:id="rId30"/>
    <sheet name="表4-7" sheetId="31" r:id="rId31"/>
    <sheet name="表4-8" sheetId="32" r:id="rId32"/>
    <sheet name="表5-1" sheetId="33" r:id="rId33"/>
    <sheet name="表5-2" sheetId="34" r:id="rId34"/>
    <sheet name="表5-3" sheetId="35" r:id="rId35"/>
    <sheet name="表5-4" sheetId="36" r:id="rId36"/>
    <sheet name="表5-5" sheetId="37" r:id="rId37"/>
    <sheet name="表5-6" sheetId="38" r:id="rId38"/>
    <sheet name="表5-7" sheetId="39" r:id="rId39"/>
    <sheet name="表5-8" sheetId="40" r:id="rId40"/>
  </sheets>
  <externalReferences>
    <externalReference r:id="rId43"/>
    <externalReference r:id="rId44"/>
    <externalReference r:id="rId45"/>
  </externalReferences>
  <definedNames>
    <definedName name="_Fill" localSheetId="2" hidden="1">#REF!</definedName>
    <definedName name="_Fill" localSheetId="4" hidden="1">#REF!</definedName>
    <definedName name="_Fill" localSheetId="6" hidden="1">#REF!</definedName>
    <definedName name="_Fill" localSheetId="7" hidden="1">#REF!</definedName>
    <definedName name="_Fill" localSheetId="8" hidden="1">#REF!</definedName>
    <definedName name="_Fill" localSheetId="10" hidden="1">#REF!</definedName>
    <definedName name="_Fill" localSheetId="11" hidden="1">#REF!</definedName>
    <definedName name="_Fill" localSheetId="13" hidden="1">#REF!</definedName>
    <definedName name="_Fill" localSheetId="15" hidden="1">#REF!</definedName>
    <definedName name="_Fill" localSheetId="19" hidden="1">#REF!</definedName>
    <definedName name="_Fill" localSheetId="21" hidden="1">#REF!</definedName>
    <definedName name="_Fill" localSheetId="22" hidden="1">#REF!</definedName>
    <definedName name="_Fill" localSheetId="23" hidden="1">#REF!</definedName>
    <definedName name="_Fill" localSheetId="24" hidden="1">#REF!</definedName>
    <definedName name="_Fill" localSheetId="25" hidden="1">#REF!</definedName>
    <definedName name="_Fill" localSheetId="27" hidden="1">#REF!</definedName>
    <definedName name="_Fill" localSheetId="29" hidden="1">#REF!</definedName>
    <definedName name="_Fill" localSheetId="30" hidden="1">#REF!</definedName>
    <definedName name="_Fill" localSheetId="31" hidden="1">#REF!</definedName>
    <definedName name="_Fill" localSheetId="33" hidden="1">#REF!</definedName>
    <definedName name="_Fill" localSheetId="35" hidden="1">#REF!</definedName>
    <definedName name="_Fill" localSheetId="37" hidden="1">#REF!</definedName>
    <definedName name="_Fill" localSheetId="39" hidden="1">#REF!</definedName>
    <definedName name="_Fill" localSheetId="0" hidden="1">#REF!</definedName>
    <definedName name="_Fill" localSheetId="17" hidden="1">#REF!</definedName>
    <definedName name="_Fill" localSheetId="18" hidden="1">#REF!</definedName>
    <definedName name="_Fill" hidden="1">#REF!</definedName>
    <definedName name="_Order1" hidden="1">255</definedName>
    <definedName name="_xlnm.Print_Area" localSheetId="1">'表1-1'!$B$2:$R$66</definedName>
    <definedName name="_xlnm.Print_Area" localSheetId="2">'表1-2'!$B$2:$R$61</definedName>
    <definedName name="_xlnm.Print_Area" localSheetId="3">'表1-3'!$B$2:$R$62</definedName>
    <definedName name="_xlnm.Print_Area" localSheetId="4">'表1-4'!$B$2:$R$61</definedName>
    <definedName name="_xlnm.Print_Area" localSheetId="5">'表1-5'!$B$2:$R$63</definedName>
    <definedName name="_xlnm.Print_Area" localSheetId="6">'表1-6'!$B$2:$R$61</definedName>
    <definedName name="_xlnm.Print_Area" localSheetId="7">'表1-7'!$B$2:$Q$62</definedName>
    <definedName name="_xlnm.Print_Area" localSheetId="8">'表1-8'!$B$2:$Q$61</definedName>
    <definedName name="_xlnm.Print_Area" localSheetId="9">'表2'!$B$2:$AG$62</definedName>
    <definedName name="_xlnm.Print_Area" localSheetId="10">'表2-4'!$B$2:$AG$62</definedName>
    <definedName name="_xlnm.Print_Area" localSheetId="11">'表2-7'!$B$2:$Y$47</definedName>
    <definedName name="_xlnm.Print_Area" localSheetId="12">'表3-1'!$B$2:$AD$63</definedName>
    <definedName name="_xlnm.Print_Area" localSheetId="13">'表3-2'!$B$2:$AD$63</definedName>
    <definedName name="_xlnm.Print_Area" localSheetId="14">'表3-3'!$B$2:$AD$65</definedName>
    <definedName name="_xlnm.Print_Area" localSheetId="15">'表3-4'!$B$2:$AD$65</definedName>
    <definedName name="_xlnm.Print_Area" localSheetId="16">'表3-5'!$B$2:$AD$63</definedName>
    <definedName name="_xlnm.Print_Area" localSheetId="19">'表3-5（秘匿別案）'!$B$2:$AD$63</definedName>
    <definedName name="_xlnm.Print_Area" localSheetId="21">'表3-6'!$B$2:$AD$65</definedName>
    <definedName name="_xlnm.Print_Area" localSheetId="22">'表3-7'!$B$2:$W$63</definedName>
    <definedName name="_xlnm.Print_Area" localSheetId="23">'表3-8'!$B$2:$W$62</definedName>
    <definedName name="_xlnm.Print_Area" localSheetId="24">'表4-1'!$B$2:$U$67</definedName>
    <definedName name="_xlnm.Print_Area" localSheetId="25">'表4-2'!$B$2:$U$65</definedName>
    <definedName name="_xlnm.Print_Area" localSheetId="26">'表4-3'!$B$2:$U$63</definedName>
    <definedName name="_xlnm.Print_Area" localSheetId="27">'表4-4'!$B$2:$U$65</definedName>
    <definedName name="_xlnm.Print_Area" localSheetId="28">'表4-5'!$B$2:$U$63</definedName>
    <definedName name="_xlnm.Print_Area" localSheetId="29">'表4-6'!$B$2:$U$65</definedName>
    <definedName name="_xlnm.Print_Area" localSheetId="30">'表4-7'!$B$2:$U$63</definedName>
    <definedName name="_xlnm.Print_Area" localSheetId="31">'表4-8'!$B$2:$U$65</definedName>
    <definedName name="_xlnm.Print_Area" localSheetId="32">'表5-1'!$B$2:$R$63</definedName>
    <definedName name="_xlnm.Print_Area" localSheetId="33">'表5-2'!$B$2:$R$61</definedName>
    <definedName name="_xlnm.Print_Area" localSheetId="34">'表5-3'!$B$2:$R$62</definedName>
    <definedName name="_xlnm.Print_Area" localSheetId="35">'表5-4'!$B$2:$R$61</definedName>
    <definedName name="_xlnm.Print_Area" localSheetId="36">'表5-5'!$B$2:$R$62</definedName>
    <definedName name="_xlnm.Print_Area" localSheetId="37">'表5-6'!$B$2:$R$61</definedName>
    <definedName name="_xlnm.Print_Area" localSheetId="38">'表5-7'!$B$2:$R$62</definedName>
    <definedName name="_xlnm.Print_Area" localSheetId="39">'表5-8'!$B$2:$R$61</definedName>
    <definedName name="_xlnm.Print_Area" localSheetId="0">'表紙'!$A$1:$L$74</definedName>
    <definedName name="_xlnm.Print_Area" localSheetId="17">'保留表3-1（秘匿別案）'!$B$2:$AD$63</definedName>
    <definedName name="_xlnm.Print_Area" localSheetId="18">'保留表3-3（秘匿別案）'!$B$2:$AD$65</definedName>
    <definedName name="_xlnm.Print_Area" localSheetId="20">'保留表4-1'!$B$2:$U$67</definedName>
    <definedName name="SSORT">[1]!SSORT</definedName>
    <definedName name="Z_5A39C38A_7654_4F22_B812_C656BABBB301_.wvu.PrintArea" localSheetId="1" hidden="1">'表1-1'!$B$2:$R$66</definedName>
    <definedName name="Z_5A39C38A_7654_4F22_B812_C656BABBB301_.wvu.PrintArea" localSheetId="2" hidden="1">'表1-2'!$B$2:$Q$62</definedName>
    <definedName name="Z_5A39C38A_7654_4F22_B812_C656BABBB301_.wvu.PrintArea" localSheetId="3" hidden="1">'表1-3'!$B$2:$R$67</definedName>
    <definedName name="Z_5A39C38A_7654_4F22_B812_C656BABBB301_.wvu.PrintArea" localSheetId="4" hidden="1">'表1-4'!$B$2:$Q$62</definedName>
    <definedName name="Z_5A39C38A_7654_4F22_B812_C656BABBB301_.wvu.PrintArea" localSheetId="5" hidden="1">'表1-5'!$B$2:$R$63</definedName>
    <definedName name="Z_5A39C38A_7654_4F22_B812_C656BABBB301_.wvu.PrintArea" localSheetId="6" hidden="1">'表1-6'!$B$2:$Q$61</definedName>
    <definedName name="Z_5A39C38A_7654_4F22_B812_C656BABBB301_.wvu.PrintArea" localSheetId="7" hidden="1">'表1-7'!$B$2:$Q$63</definedName>
    <definedName name="Z_5A39C38A_7654_4F22_B812_C656BABBB301_.wvu.PrintArea" localSheetId="8" hidden="1">'表1-8'!$B$2:$P$61</definedName>
    <definedName name="Z_5A39C38A_7654_4F22_B812_C656BABBB301_.wvu.PrintArea" localSheetId="9" hidden="1">'表2'!$B$2:$AH$62</definedName>
    <definedName name="Z_5A39C38A_7654_4F22_B812_C656BABBB301_.wvu.PrintArea" localSheetId="10" hidden="1">'表2-4'!$B$2:$AH$62</definedName>
    <definedName name="Z_5A39C38A_7654_4F22_B812_C656BABBB301_.wvu.PrintArea" localSheetId="11" hidden="1">'表2-7'!$B$2:$Y$47</definedName>
    <definedName name="Z_5A39C38A_7654_4F22_B812_C656BABBB301_.wvu.PrintArea" localSheetId="12" hidden="1">'表3-1'!$B$2:$AD$63</definedName>
    <definedName name="Z_5A39C38A_7654_4F22_B812_C656BABBB301_.wvu.PrintArea" localSheetId="13" hidden="1">'表3-2'!$B$2:$AD$61</definedName>
    <definedName name="Z_5A39C38A_7654_4F22_B812_C656BABBB301_.wvu.PrintArea" localSheetId="14" hidden="1">'表3-3'!$B$2:$AD$65</definedName>
    <definedName name="Z_5A39C38A_7654_4F22_B812_C656BABBB301_.wvu.PrintArea" localSheetId="15" hidden="1">'表3-4'!$B$2:$AD$65</definedName>
    <definedName name="Z_5A39C38A_7654_4F22_B812_C656BABBB301_.wvu.PrintArea" localSheetId="16" hidden="1">'表3-5'!$B$2:$AD$63</definedName>
    <definedName name="Z_5A39C38A_7654_4F22_B812_C656BABBB301_.wvu.PrintArea" localSheetId="19" hidden="1">'表3-5（秘匿別案）'!$B$2:$AD$63</definedName>
    <definedName name="Z_5A39C38A_7654_4F22_B812_C656BABBB301_.wvu.PrintArea" localSheetId="21" hidden="1">'表3-6'!$B$2:$AD$65</definedName>
    <definedName name="Z_5A39C38A_7654_4F22_B812_C656BABBB301_.wvu.PrintArea" localSheetId="22" hidden="1">'表3-7'!$B$2:$W$67</definedName>
    <definedName name="Z_5A39C38A_7654_4F22_B812_C656BABBB301_.wvu.PrintArea" localSheetId="23" hidden="1">'表3-8'!$B$2:$W$67</definedName>
    <definedName name="Z_5A39C38A_7654_4F22_B812_C656BABBB301_.wvu.PrintArea" localSheetId="24" hidden="1">'表4-1'!$B$2:$U$67</definedName>
    <definedName name="Z_5A39C38A_7654_4F22_B812_C656BABBB301_.wvu.PrintArea" localSheetId="25" hidden="1">'表4-2'!$B$2:$U$65</definedName>
    <definedName name="Z_5A39C38A_7654_4F22_B812_C656BABBB301_.wvu.PrintArea" localSheetId="26" hidden="1">'表4-3'!$B$2:$U$67</definedName>
    <definedName name="Z_5A39C38A_7654_4F22_B812_C656BABBB301_.wvu.PrintArea" localSheetId="27" hidden="1">'表4-4'!$B$2:$U$65</definedName>
    <definedName name="Z_5A39C38A_7654_4F22_B812_C656BABBB301_.wvu.PrintArea" localSheetId="28" hidden="1">'表4-5'!$B$2:$U$66</definedName>
    <definedName name="Z_5A39C38A_7654_4F22_B812_C656BABBB301_.wvu.PrintArea" localSheetId="29" hidden="1">'表4-6'!$B$2:$U$65</definedName>
    <definedName name="Z_5A39C38A_7654_4F22_B812_C656BABBB301_.wvu.PrintArea" localSheetId="30" hidden="1">'表4-7'!$B$2:$U$66</definedName>
    <definedName name="Z_5A39C38A_7654_4F22_B812_C656BABBB301_.wvu.PrintArea" localSheetId="31" hidden="1">'表4-8'!$B$2:$U$65</definedName>
    <definedName name="Z_5A39C38A_7654_4F22_B812_C656BABBB301_.wvu.PrintArea" localSheetId="32" hidden="1">'表5-1'!$B$2:$P$67</definedName>
    <definedName name="Z_5A39C38A_7654_4F22_B812_C656BABBB301_.wvu.PrintArea" localSheetId="33" hidden="1">'表5-2'!$B$2:$O$62</definedName>
    <definedName name="Z_5A39C38A_7654_4F22_B812_C656BABBB301_.wvu.PrintArea" localSheetId="34" hidden="1">'表5-3'!$B$2:$P$67</definedName>
    <definedName name="Z_5A39C38A_7654_4F22_B812_C656BABBB301_.wvu.PrintArea" localSheetId="35" hidden="1">'表5-4'!$B$2:$O$62</definedName>
    <definedName name="Z_5A39C38A_7654_4F22_B812_C656BABBB301_.wvu.PrintArea" localSheetId="36" hidden="1">'表5-5'!$B$2:$P$63</definedName>
    <definedName name="Z_5A39C38A_7654_4F22_B812_C656BABBB301_.wvu.PrintArea" localSheetId="37" hidden="1">'表5-6'!$B$2:$O$61</definedName>
    <definedName name="Z_5A39C38A_7654_4F22_B812_C656BABBB301_.wvu.PrintArea" localSheetId="38" hidden="1">'表5-7'!$B$2:$P$67</definedName>
    <definedName name="Z_5A39C38A_7654_4F22_B812_C656BABBB301_.wvu.PrintArea" localSheetId="39" hidden="1">'表5-8'!$B$2:$O$62</definedName>
    <definedName name="Z_5A39C38A_7654_4F22_B812_C656BABBB301_.wvu.PrintArea" localSheetId="17" hidden="1">'保留表3-1（秘匿別案）'!$B$2:$AD$63</definedName>
    <definedName name="Z_5A39C38A_7654_4F22_B812_C656BABBB301_.wvu.PrintArea" localSheetId="18" hidden="1">'保留表3-3（秘匿別案）'!$B$2:$AD$65</definedName>
    <definedName name="Z_5A39C38A_7654_4F22_B812_C656BABBB301_.wvu.PrintArea" localSheetId="20" hidden="1">'保留表4-1'!$B$2:$U$67</definedName>
    <definedName name="Z_5A39C38A_7654_4F22_B812_C656BABBB301_.wvu.Rows" localSheetId="1" hidden="1">'表1-1'!$58:$58,'表1-1'!$62:$65</definedName>
    <definedName name="Z_5A39C38A_7654_4F22_B812_C656BABBB301_.wvu.Rows" localSheetId="2" hidden="1">'表1-2'!$58:$58,'表1-2'!$60:$61</definedName>
    <definedName name="Z_5A39C38A_7654_4F22_B812_C656BABBB301_.wvu.Rows" localSheetId="3" hidden="1">'表1-3'!#REF!,'表1-3'!$58:$58,'表1-3'!$65:$66</definedName>
    <definedName name="Z_5A39C38A_7654_4F22_B812_C656BABBB301_.wvu.Rows" localSheetId="4" hidden="1">'表1-4'!#REF!,'表1-4'!$59:$61</definedName>
    <definedName name="Z_5A39C38A_7654_4F22_B812_C656BABBB301_.wvu.Rows" localSheetId="5" hidden="1">'表1-5'!$3:$3,'表1-5'!$58:$58</definedName>
    <definedName name="Z_5A39C38A_7654_4F22_B812_C656BABBB301_.wvu.Rows" localSheetId="6" hidden="1">'表1-6'!$58:$58,'表1-6'!$60:$60</definedName>
    <definedName name="Z_5A39C38A_7654_4F22_B812_C656BABBB301_.wvu.Rows" localSheetId="7" hidden="1">'表1-7'!$3:$4,'表1-7'!$58:$58</definedName>
    <definedName name="Z_5A39C38A_7654_4F22_B812_C656BABBB301_.wvu.Rows" localSheetId="8" hidden="1">'表1-8'!$58:$58,'表1-8'!$60:$60</definedName>
    <definedName name="Z_5A39C38A_7654_4F22_B812_C656BABBB301_.wvu.Rows" localSheetId="9" hidden="1">'表2'!#REF!,'表2'!#REF!</definedName>
    <definedName name="Z_5A39C38A_7654_4F22_B812_C656BABBB301_.wvu.Rows" localSheetId="10" hidden="1">'表2-4'!#REF!,'表2-4'!#REF!</definedName>
    <definedName name="Z_5A39C38A_7654_4F22_B812_C656BABBB301_.wvu.Rows" localSheetId="11" hidden="1">'表2-7'!#REF!,'表2-7'!#REF!</definedName>
    <definedName name="Z_5A39C38A_7654_4F22_B812_C656BABBB301_.wvu.Rows" localSheetId="12" hidden="1">'表3-1'!$58:$58,'表3-1'!#REF!</definedName>
    <definedName name="Z_5A39C38A_7654_4F22_B812_C656BABBB301_.wvu.Rows" localSheetId="13" hidden="1">'表3-2'!#REF!,'表3-2'!$58:$58,'表3-2'!#REF!</definedName>
    <definedName name="Z_5A39C38A_7654_4F22_B812_C656BABBB301_.wvu.Rows" localSheetId="14" hidden="1">'表3-3'!#REF!,'表3-3'!$58:$58,'表3-3'!$63:$64</definedName>
    <definedName name="Z_5A39C38A_7654_4F22_B812_C656BABBB301_.wvu.Rows" localSheetId="15" hidden="1">'表3-4'!#REF!,'表3-4'!$58:$58,'表3-4'!$63:$64</definedName>
    <definedName name="Z_5A39C38A_7654_4F22_B812_C656BABBB301_.wvu.Rows" localSheetId="16" hidden="1">'表3-5'!$3:$3,'表3-5'!$58:$58</definedName>
    <definedName name="Z_5A39C38A_7654_4F22_B812_C656BABBB301_.wvu.Rows" localSheetId="19" hidden="1">'表3-5（秘匿別案）'!$3:$4,'表3-5（秘匿別案）'!$58:$58</definedName>
    <definedName name="Z_5A39C38A_7654_4F22_B812_C656BABBB301_.wvu.Rows" localSheetId="21" hidden="1">'表3-6'!#REF!,'表3-6'!$58:$58,'表3-6'!$63:$64</definedName>
    <definedName name="Z_5A39C38A_7654_4F22_B812_C656BABBB301_.wvu.Rows" localSheetId="22" hidden="1">'表3-7'!$3:$3,'表3-7'!$58:$58,'表3-7'!$65:$66</definedName>
    <definedName name="Z_5A39C38A_7654_4F22_B812_C656BABBB301_.wvu.Rows" localSheetId="23" hidden="1">'表3-8'!$3:$3,'表3-8'!$58:$58,'表3-8'!$65:$66</definedName>
    <definedName name="Z_5A39C38A_7654_4F22_B812_C656BABBB301_.wvu.Rows" localSheetId="24" hidden="1">'表4-1'!$3:$3,'表4-1'!$58:$58,'表4-1'!$65:$66</definedName>
    <definedName name="Z_5A39C38A_7654_4F22_B812_C656BABBB301_.wvu.Rows" localSheetId="25" hidden="1">'表4-2'!#REF!,'表4-2'!$58:$58,'表4-2'!$63:$64</definedName>
    <definedName name="Z_5A39C38A_7654_4F22_B812_C656BABBB301_.wvu.Rows" localSheetId="26" hidden="1">'表4-3'!#REF!,'表4-3'!$58:$58,'表4-3'!$65:$66</definedName>
    <definedName name="Z_5A39C38A_7654_4F22_B812_C656BABBB301_.wvu.Rows" localSheetId="27" hidden="1">'表4-4'!#REF!,'表4-4'!$58:$58,'表4-4'!$63:$64</definedName>
    <definedName name="Z_5A39C38A_7654_4F22_B812_C656BABBB301_.wvu.Rows" localSheetId="28" hidden="1">'表4-5'!$3:$3,'表4-5'!$58:$58</definedName>
    <definedName name="Z_5A39C38A_7654_4F22_B812_C656BABBB301_.wvu.Rows" localSheetId="29" hidden="1">'表4-6'!#REF!,'表4-6'!$58:$58,'表4-6'!$63:$64</definedName>
    <definedName name="Z_5A39C38A_7654_4F22_B812_C656BABBB301_.wvu.Rows" localSheetId="30" hidden="1">'表4-7'!$3:$4,'表4-7'!$58:$58</definedName>
    <definedName name="Z_5A39C38A_7654_4F22_B812_C656BABBB301_.wvu.Rows" localSheetId="31" hidden="1">'表4-8'!$3:$3,'表4-8'!$58:$58,'表4-8'!$63:$64</definedName>
    <definedName name="Z_5A39C38A_7654_4F22_B812_C656BABBB301_.wvu.Rows" localSheetId="32" hidden="1">'表5-1'!$58:$58,'表5-1'!$63:$66</definedName>
    <definedName name="Z_5A39C38A_7654_4F22_B812_C656BABBB301_.wvu.Rows" localSheetId="33" hidden="1">'表5-2'!$58:$58,'表5-2'!$60:$61</definedName>
    <definedName name="Z_5A39C38A_7654_4F22_B812_C656BABBB301_.wvu.Rows" localSheetId="34" hidden="1">'表5-3'!#REF!,'表5-3'!$58:$58,'表5-3'!$65:$66</definedName>
    <definedName name="Z_5A39C38A_7654_4F22_B812_C656BABBB301_.wvu.Rows" localSheetId="35" hidden="1">'表5-4'!#REF!,'表5-4'!$59:$61</definedName>
    <definedName name="Z_5A39C38A_7654_4F22_B812_C656BABBB301_.wvu.Rows" localSheetId="36" hidden="1">'表5-5'!$3:$3,'表5-5'!$58:$58</definedName>
    <definedName name="Z_5A39C38A_7654_4F22_B812_C656BABBB301_.wvu.Rows" localSheetId="37" hidden="1">'表5-6'!$58:$58,'表5-6'!$60:$60</definedName>
    <definedName name="Z_5A39C38A_7654_4F22_B812_C656BABBB301_.wvu.Rows" localSheetId="38" hidden="1">'表5-7'!#REF!,'表5-7'!$58:$58,'表5-7'!$65:$66</definedName>
    <definedName name="Z_5A39C38A_7654_4F22_B812_C656BABBB301_.wvu.Rows" localSheetId="39" hidden="1">'表5-8'!#REF!,'表5-8'!$59:$61</definedName>
    <definedName name="Z_5A39C38A_7654_4F22_B812_C656BABBB301_.wvu.Rows" localSheetId="17" hidden="1">'保留表3-1（秘匿別案）'!$58:$58,'保留表3-1（秘匿別案）'!#REF!</definedName>
    <definedName name="Z_5A39C38A_7654_4F22_B812_C656BABBB301_.wvu.Rows" localSheetId="18" hidden="1">'保留表3-3（秘匿別案）'!$3:$3,'保留表3-3（秘匿別案）'!$58:$58,'保留表3-3（秘匿別案）'!$63:$64</definedName>
    <definedName name="Z_5A39C38A_7654_4F22_B812_C656BABBB301_.wvu.Rows" localSheetId="20" hidden="1">'保留表4-1'!$58:$58,'保留表4-1'!$63:$66</definedName>
    <definedName name="あＳ３" localSheetId="2" hidden="1">#REF!</definedName>
    <definedName name="あＳ３" localSheetId="4" hidden="1">#REF!</definedName>
    <definedName name="あＳ３" localSheetId="6" hidden="1">#REF!</definedName>
    <definedName name="あＳ３" localSheetId="7" hidden="1">#REF!</definedName>
    <definedName name="あＳ３" localSheetId="8" hidden="1">#REF!</definedName>
    <definedName name="あＳ３" localSheetId="10" hidden="1">#REF!</definedName>
    <definedName name="あＳ３" localSheetId="11" hidden="1">#REF!</definedName>
    <definedName name="あＳ３" localSheetId="13" hidden="1">#REF!</definedName>
    <definedName name="あＳ３" localSheetId="15" hidden="1">#REF!</definedName>
    <definedName name="あＳ３" localSheetId="19" hidden="1">#REF!</definedName>
    <definedName name="あＳ３" localSheetId="21" hidden="1">#REF!</definedName>
    <definedName name="あＳ３" localSheetId="22" hidden="1">#REF!</definedName>
    <definedName name="あＳ３" localSheetId="23" hidden="1">#REF!</definedName>
    <definedName name="あＳ３" localSheetId="24" hidden="1">#REF!</definedName>
    <definedName name="あＳ３" localSheetId="25" hidden="1">#REF!</definedName>
    <definedName name="あＳ３" localSheetId="27" hidden="1">#REF!</definedName>
    <definedName name="あＳ３" localSheetId="29" hidden="1">#REF!</definedName>
    <definedName name="あＳ３" localSheetId="30" hidden="1">#REF!</definedName>
    <definedName name="あＳ３" localSheetId="31" hidden="1">#REF!</definedName>
    <definedName name="あＳ３" localSheetId="33" hidden="1">#REF!</definedName>
    <definedName name="あＳ３" localSheetId="35" hidden="1">#REF!</definedName>
    <definedName name="あＳ３" localSheetId="37" hidden="1">#REF!</definedName>
    <definedName name="あＳ３" localSheetId="39" hidden="1">#REF!</definedName>
    <definedName name="あＳ３" localSheetId="0" hidden="1">#REF!</definedName>
    <definedName name="あＳ３" localSheetId="17" hidden="1">#REF!</definedName>
    <definedName name="あＳ３" localSheetId="18" hidden="1">#REF!</definedName>
    <definedName name="あＳ３" hidden="1">#REF!</definedName>
    <definedName name="デｰタ取込">[2]!デｰタ取込</definedName>
    <definedName name="実績SIRT">[3]!実績SIRT</definedName>
  </definedNames>
  <calcPr fullCalcOnLoad="1"/>
</workbook>
</file>

<file path=xl/sharedStrings.xml><?xml version="1.0" encoding="utf-8"?>
<sst xmlns="http://schemas.openxmlformats.org/spreadsheetml/2006/main" count="4434" uniqueCount="275">
  <si>
    <t>（単位：億円）</t>
  </si>
  <si>
    <t>医科計</t>
  </si>
  <si>
    <t>医科入院</t>
  </si>
  <si>
    <t>医科入院外</t>
  </si>
  <si>
    <t>全国計</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</si>
  <si>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</si>
  <si>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</si>
  <si>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</si>
  <si>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</si>
  <si>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</si>
  <si>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</si>
  <si>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</si>
  <si>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</si>
  <si>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</si>
  <si>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</si>
  <si>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</si>
  <si>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</si>
  <si>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</si>
  <si>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</si>
  <si>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</si>
  <si>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</si>
  <si>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</si>
  <si>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</si>
  <si>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</si>
  <si>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</si>
  <si>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</si>
  <si>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</si>
  <si>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</si>
  <si>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</si>
  <si>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</si>
  <si>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</si>
  <si>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</si>
  <si>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</si>
  <si>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</si>
  <si>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</si>
  <si>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</si>
  <si>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</si>
  <si>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</si>
  <si>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</si>
  <si>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</si>
  <si>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</si>
  <si>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</si>
  <si>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</si>
  <si>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</si>
  <si>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</si>
  <si>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</si>
  <si>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</si>
  <si>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</si>
  <si>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</si>
  <si>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</si>
  <si>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</si>
  <si>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</si>
  <si>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注1.</t>
  </si>
  <si>
    <t>医療機関所在地の都道府県で、都道府県別の分類を行っている。</t>
  </si>
  <si>
    <t>注2.</t>
  </si>
  <si>
    <t>（単位：円）</t>
  </si>
  <si>
    <t>全国計</t>
  </si>
  <si>
    <t>１日当たり医療費とは、診療実日数当たりの医療費である。</t>
  </si>
  <si>
    <t>注3.</t>
  </si>
  <si>
    <t>医科病院</t>
  </si>
  <si>
    <t>医科診療所</t>
  </si>
  <si>
    <t>医科入院医療費には、入院時食事療養の費用額及び入院時生活療養の費用額を含んでいる。</t>
  </si>
  <si>
    <t>（単位：万日）</t>
  </si>
  <si>
    <r>
      <t>注2.</t>
    </r>
  </si>
  <si>
    <t>診療実日数を取りまとめている。</t>
  </si>
  <si>
    <t>医科病院計</t>
  </si>
  <si>
    <t>大学病院</t>
  </si>
  <si>
    <t>公的病院</t>
  </si>
  <si>
    <t>法人病院</t>
  </si>
  <si>
    <t>個人病院</t>
  </si>
  <si>
    <t>200床以上</t>
  </si>
  <si>
    <t>200床未満</t>
  </si>
  <si>
    <t>該当する医療機関の数が３以下の場合は「*」で表示、該当する医療機関がない場合は「-」で表示。</t>
  </si>
  <si>
    <t>注4.</t>
  </si>
  <si>
    <t>北海道</t>
  </si>
  <si>
    <t>東北</t>
  </si>
  <si>
    <t>関東</t>
  </si>
  <si>
    <t>中部</t>
  </si>
  <si>
    <t>近畿</t>
  </si>
  <si>
    <t>中国</t>
  </si>
  <si>
    <t>四国</t>
  </si>
  <si>
    <t>九州</t>
  </si>
  <si>
    <t>各地方区分の構成は以下の通りである。</t>
  </si>
  <si>
    <t>北海道：北海道、東北：青森・岩手・宮城・秋田・山形・福島、関東：茨城・栃木・群馬・埼玉・千葉・東京・神奈川、</t>
  </si>
  <si>
    <t>四国：徳島・香川・愛媛・高知、九州：福岡・佐賀・長崎・熊本・大分・宮城・鹿児島・沖縄</t>
  </si>
  <si>
    <r>
      <t>注3.</t>
    </r>
  </si>
  <si>
    <t>受診延日数は診療実日数を取りまとめている。</t>
  </si>
  <si>
    <t>注5.</t>
  </si>
  <si>
    <t>近畿：三重・滋賀・京都・大阪・兵庫・奈良・和歌山、中国：鳥取・島根・岡山・広島・山口、</t>
  </si>
  <si>
    <t>診療実日数を取りまとめている。</t>
  </si>
  <si>
    <t>１日当たり医療費とは、診療実日数当たりの医療費である。</t>
  </si>
  <si>
    <t>医科病院計</t>
  </si>
  <si>
    <t>小児科</t>
  </si>
  <si>
    <t>外科</t>
  </si>
  <si>
    <t>皮膚科</t>
  </si>
  <si>
    <t>産婦人科</t>
  </si>
  <si>
    <t>眼科</t>
  </si>
  <si>
    <t>その他</t>
  </si>
  <si>
    <t>医科</t>
  </si>
  <si>
    <t>診療所計</t>
  </si>
  <si>
    <t>内科</t>
  </si>
  <si>
    <t>小児科</t>
  </si>
  <si>
    <t>外科</t>
  </si>
  <si>
    <t>整形外科</t>
  </si>
  <si>
    <t>皮膚科</t>
  </si>
  <si>
    <t>産婦人科</t>
  </si>
  <si>
    <t>眼科</t>
  </si>
  <si>
    <t>耳鼻</t>
  </si>
  <si>
    <t>咽喉科</t>
  </si>
  <si>
    <t>その他</t>
  </si>
  <si>
    <t>医科医療費には、入院時食事療養の費用額及び入院時生活療養の費用額を含んでいる。</t>
  </si>
  <si>
    <t>医科入院と医科入院外の合計である。</t>
  </si>
  <si>
    <t>厚生労働省保険局調査課</t>
  </si>
  <si>
    <t>&lt;目次&gt;</t>
  </si>
  <si>
    <t>表1-1</t>
  </si>
  <si>
    <t>表1-2</t>
  </si>
  <si>
    <t>表1-3</t>
  </si>
  <si>
    <t>表2-1</t>
  </si>
  <si>
    <t>表2-2</t>
  </si>
  <si>
    <t>表2-3</t>
  </si>
  <si>
    <t>表3-1</t>
  </si>
  <si>
    <t>表3-2</t>
  </si>
  <si>
    <t>表3-3</t>
  </si>
  <si>
    <t>表4-1</t>
  </si>
  <si>
    <t>表4-2</t>
  </si>
  <si>
    <t>表4-3</t>
  </si>
  <si>
    <t>都道府県別 医療機関種類別</t>
  </si>
  <si>
    <t>表1-4</t>
  </si>
  <si>
    <t>表1-5</t>
  </si>
  <si>
    <t>表1-6</t>
  </si>
  <si>
    <t>表2-4</t>
  </si>
  <si>
    <t>表2-5</t>
  </si>
  <si>
    <t>表2-6</t>
  </si>
  <si>
    <t>表3-4</t>
  </si>
  <si>
    <t>表3-5</t>
  </si>
  <si>
    <t>表3-6</t>
  </si>
  <si>
    <t>表4-4</t>
  </si>
  <si>
    <t>表4-5</t>
  </si>
  <si>
    <t>表4-6</t>
  </si>
  <si>
    <t>都道府県別 医科病院・医科診療所別 医科医療費総額の伸び率（対前年度比）</t>
  </si>
  <si>
    <t>都道府県別 医科病院・医科診療所別 受診延日数の伸び率（対前年度比）</t>
  </si>
  <si>
    <t>都道府県別 医科病院・医科診療所別 １日当たり医療費の伸び率（対前年度比）</t>
  </si>
  <si>
    <t>地域区分別 医科医療費総額の伸び率（対前年度比）</t>
  </si>
  <si>
    <t>地域区分別 受診延日数の伸び率（対前年度比）</t>
  </si>
  <si>
    <t>地域区分別 １日当たり医療費の伸び率（対前年度比）</t>
  </si>
  <si>
    <t>都道府県別 医科病院 医科医療費総額の伸び率（対前年度比）</t>
  </si>
  <si>
    <t>都道府県別 医科病院 受診延日数の伸び率（対前年度比）</t>
  </si>
  <si>
    <t>都道府県別 医科病院 １日当たり医療費の伸び率（対前年度比）</t>
  </si>
  <si>
    <t>ページ</t>
  </si>
  <si>
    <t>都道府県別 主たる診療科別 医科診療所 医科入院外 医療費の伸び率（対前年度比）</t>
  </si>
  <si>
    <t>都道府県別 主たる診療科別 医科診療所 医科入院外 受診延日数の伸び率（対前年度比）</t>
  </si>
  <si>
    <t>都道府県別 主たる診療科別 医科診療所 医科入院外 １日当たり医療費の伸び率（対前年度比）</t>
  </si>
  <si>
    <t>中部：新潟・富山・石川・福井・山梨・長野・岐阜・静岡・愛知、</t>
  </si>
  <si>
    <t>一旦保留扱い（公表資料から除く）</t>
  </si>
  <si>
    <t>都道府県別で大学病院の数が３以下の場合は大学病院および個人病院の欄を「*」で表示。</t>
  </si>
  <si>
    <t>都道府県別 医療機関種類別の医科医療費（平成29年度、概算医療費）</t>
  </si>
  <si>
    <t>表3－1　都道府県別 医科病院 医科医療費総額（平成29年度）</t>
  </si>
  <si>
    <t>表3－5　都道府県別 医科病院 １日当たり医療費（平成29年度）</t>
  </si>
  <si>
    <t>表3－2　都道府県別 医科病院 受診延日数（平成29年度）</t>
  </si>
  <si>
    <t>都道府県別 主たる診療科別 医科診療所の医科医療費（平成29年度、概算医療費）</t>
  </si>
  <si>
    <t>表4－1　都道府県別 主たる診療科別 医科診療所 医科医療費総額（平成29年度）</t>
  </si>
  <si>
    <t>全国計</t>
  </si>
  <si>
    <t>全国計</t>
  </si>
  <si>
    <t>北海道：北海道、東北：青森・岩手・宮城・秋田・山形・福島、関東：茨城・栃木・群馬・埼玉・千葉・東京・神奈川、</t>
  </si>
  <si>
    <t>中部：新潟・富山・石川・福井・山梨・長野・岐阜・静岡・愛知、</t>
  </si>
  <si>
    <t>四国：徳島・香川・愛媛・高知、九州：福岡・佐賀・長崎・熊本・大分・宮城・鹿児島・沖縄</t>
  </si>
  <si>
    <t>*</t>
  </si>
  <si>
    <t>表1－2　都道府県別 医科病院・医科診療所別 医科医療費総額の伸び率（対前年度比）</t>
  </si>
  <si>
    <t>（単位：％）</t>
  </si>
  <si>
    <t>全国計</t>
  </si>
  <si>
    <t>表1－4　都道府県別 医科病院・医科診療所別 受診延日数の伸び率（対前年度比）</t>
  </si>
  <si>
    <t>表1－6　都道府県別 医科病院・医科診療所別 １日当たり医療費の伸び率（対前年度比）</t>
  </si>
  <si>
    <t>表2－4　地域区分別 医科医療費総額の伸び率（対前年度比）</t>
  </si>
  <si>
    <t>表2－5　地域区分別 受診延日数の伸び率（対前年度比）</t>
  </si>
  <si>
    <t>表2－6　地域区分別 １日当たり医療費の伸び率（対前年度比）</t>
  </si>
  <si>
    <t>表3－2　都道府県別 医科病院 医科医療費総額の伸び率（対前年度比）</t>
  </si>
  <si>
    <t>表3－4　都道府県別 医科病院 受診延日数の伸び率（対前年度比）</t>
  </si>
  <si>
    <t>表3－6　都道府県別 医科病院 １日当たり医療費の伸び率（対前年度比）</t>
  </si>
  <si>
    <t>表4－2　都道府県別 主たる診療科別 医科診療所 医科入院外 医療費の伸び率（対前年度比）</t>
  </si>
  <si>
    <t>表4－4　都道府県別 主たる診療科別 医科診療所 医科入院外 受診延日数の伸び率（対前年度比）</t>
  </si>
  <si>
    <t>表4－6　都道府県別 主たる診療科別 医科診療所 医科入院外 １日当たり医療費の伸び率（対前年度比）</t>
  </si>
  <si>
    <t>当年度または前年度のいずれかにおいて、都道府県別で大学病院の数が３以下の場合は大学病院および個人病院の欄を「*」で表示。</t>
  </si>
  <si>
    <t>医科病院</t>
  </si>
  <si>
    <t>歯科病院</t>
  </si>
  <si>
    <t>歯科入院</t>
  </si>
  <si>
    <t>歯科入院外</t>
  </si>
  <si>
    <t>歯科診療所</t>
  </si>
  <si>
    <t>歯科計</t>
  </si>
  <si>
    <t>表5－4　都道府県別 歯科病院・歯科診療所別 受診延日数の伸び率（対前年度比）</t>
  </si>
  <si>
    <t>表5－2　都道府県別 歯科病院・歯科診療所別 歯科医療費総額の伸び率（対前年度比）</t>
  </si>
  <si>
    <t>歯科入院医療費には、入院時食事療養の費用額及び入院時生活療養の費用額を含んでいる。</t>
  </si>
  <si>
    <t>表5－6　都道府県別 歯科病院・歯科診療所別 １日当たり医療費の伸び率（対前年度比）</t>
  </si>
  <si>
    <t>表5-1</t>
  </si>
  <si>
    <t>表5-2</t>
  </si>
  <si>
    <t>表5-3</t>
  </si>
  <si>
    <t>表5-4</t>
  </si>
  <si>
    <t>表5-5</t>
  </si>
  <si>
    <t>表5-6</t>
  </si>
  <si>
    <t>都道府県別 歯科病院・歯科診療所別 歯科医療費総額の伸び率（対前年度比）</t>
  </si>
  <si>
    <t>都道府県別 歯科病院・歯科診療所別 受診延日数の伸び率（対前年度比）</t>
  </si>
  <si>
    <t>都道府県別 歯科病院・歯科診療所別 １日当たり医療費の伸び率（対前年度比）</t>
  </si>
  <si>
    <t>表1-7</t>
  </si>
  <si>
    <t>表1-8</t>
  </si>
  <si>
    <t>都道府県別 医科病院・医科診療所別 １件当たり日数の伸び率（対前年度比）</t>
  </si>
  <si>
    <t>表2-7</t>
  </si>
  <si>
    <t>表2-8</t>
  </si>
  <si>
    <t>地域区分別 １件当たり日数の伸び率（対前年度比）</t>
  </si>
  <si>
    <t>表3-7</t>
  </si>
  <si>
    <t>表3-8</t>
  </si>
  <si>
    <t>都道府県別 医科病院 １件当たり日数の伸び率（対前年度比）</t>
  </si>
  <si>
    <t>表4-7</t>
  </si>
  <si>
    <t>表4-8</t>
  </si>
  <si>
    <t>都道府県別 主たる診療科別 医科診療所 医科入院外 １件当たり日数の伸び率（対前年度比）</t>
  </si>
  <si>
    <t>表5-7</t>
  </si>
  <si>
    <t>表5-8</t>
  </si>
  <si>
    <t>（単位：日）</t>
  </si>
  <si>
    <t>１件当たり日数とは、受診延日数を明細書の総枚数（レセプト件数の総和）で除して得た値である。</t>
  </si>
  <si>
    <t>表1－8　都道府県別 医科病院・医科診療所別 １件当たり日数の伸び率（対前年度比）</t>
  </si>
  <si>
    <t>全国計</t>
  </si>
  <si>
    <t>表2－8　地域区分別 １件当たり日数の伸び率（対前年度比）</t>
  </si>
  <si>
    <t>件数は明細書の総枚数（レセプト件数の総和）を取りまとめている。</t>
  </si>
  <si>
    <t>北海道：北海道、東北：青森・岩手・宮城・秋田・山形・福島、関東：茨城・栃木・群馬・埼玉・千葉・東京・神奈川、</t>
  </si>
  <si>
    <t>中部：新潟・富山・石川・福井・山梨・長野・岐阜・静岡・愛知、</t>
  </si>
  <si>
    <t>四国：徳島・香川・愛媛・高知、九州：福岡・佐賀・長崎・熊本・大分・宮城・鹿児島・沖縄</t>
  </si>
  <si>
    <t>表3－8　都道府県別 医科病院 １件当たり日数の伸び率（対前年度比）</t>
  </si>
  <si>
    <t>表4－8　都道府県別 主たる診療科別 医科診療所 医科入院外 １件当たり日数の伸び率（対前年度比）</t>
  </si>
  <si>
    <t>都道府県別 歯科病院・歯科診療所別 １件当たり日数の伸び率（対前年度比）</t>
  </si>
  <si>
    <t>表5－8　都道府県別 歯科病院・歯科診療所別 １件当たり日数の伸び率（対前年度比）</t>
  </si>
  <si>
    <t>医科・歯科医療費の動向</t>
  </si>
  <si>
    <t>（平成29年度）</t>
  </si>
  <si>
    <t>平成30年11月</t>
  </si>
  <si>
    <t>都道府県別 医科病院・医科診療所別 医科医療費総額（平成29年度）</t>
  </si>
  <si>
    <t>都道府県別 医科病院・医科診療所別 受診延日数（平成29年度）</t>
  </si>
  <si>
    <t>都道府県別 医科病院・医科診療所別 １日当たり医療費（平成29年度）</t>
  </si>
  <si>
    <t>都道府県別 医科病院・医科診療所別 １件当たり日数（平成29年度）</t>
  </si>
  <si>
    <t>地域区分別 医科医療費総額（平成29年度）</t>
  </si>
  <si>
    <t>地域区分別 受診延日数（平成29年度）</t>
  </si>
  <si>
    <t>地域区分別 １日当たり医療費（平成29年度）</t>
  </si>
  <si>
    <t>地域区分別 １件当たり日数（平成29年度）</t>
  </si>
  <si>
    <t>都道府県別 医科病院 医科医療費総額（平成29年度）</t>
  </si>
  <si>
    <t>都道府県別 医科病院 受診延日数（平成29年度）</t>
  </si>
  <si>
    <t>都道府県別 医科病院 １日当たり医療費（平成29年度）</t>
  </si>
  <si>
    <t>都道府県別 医科病院 １件当たり日数（平成29年度）</t>
  </si>
  <si>
    <t>都道府県別 主たる診療科別 医科診療所 医科入院外 医療費（平成29年度）</t>
  </si>
  <si>
    <t>都道府県別 主たる診療科別 医科診療所 医科入院外 受診延日数（平成29年度）</t>
  </si>
  <si>
    <t>都道府県別 主たる診療科別 医科診療所 医科入院外 １日当たり医療費（平成29年度）</t>
  </si>
  <si>
    <t>都道府県別 主たる診療科別 医科診療所 医科入院外 １件当たり日数（平成29年度）</t>
  </si>
  <si>
    <t>都道府県別 歯科病院・歯科診療所別 歯科医療費総額（平成29年度）</t>
  </si>
  <si>
    <t>都道府県別 歯科病院・歯科診療所別 受診延日数（平成29年度）</t>
  </si>
  <si>
    <t>都道府県別 歯科病院・歯科診療所別 １日当たり医療費（平成29年度）</t>
  </si>
  <si>
    <t>都道府県別 歯科病院・歯科診療所別 １件当たり日数（平成29年度）</t>
  </si>
  <si>
    <t>都道府県別 医療機関種類別の医科医療費（平成29年度、概算医療費）</t>
  </si>
  <si>
    <t>表1－1　都道府県別 医科病院・医科診療所別 医科医療費総額（平成29年度）</t>
  </si>
  <si>
    <t>表1－3　都道府県別 医科病院・医科診療所別 受診延日数（平成29年度）</t>
  </si>
  <si>
    <t>表1－5　都道府県別 医科病院・医科診療所別 １日当たり医療費（平成29年度）</t>
  </si>
  <si>
    <t>表1－7　都道府県別 医科病院・医科診療所別 １件当たり日数（平成29年度）</t>
  </si>
  <si>
    <t>地域区分別 医療機関種類別の医科医療費（平成29年度、概算医療費）</t>
  </si>
  <si>
    <t>表2－1　地域区分別 医科医療費総額（平成29年度）</t>
  </si>
  <si>
    <t>表2－2　地域区分別 受診延日数（平成29年度）</t>
  </si>
  <si>
    <t>表2－3　地域区分別 １日当たり医療費（平成29年度）</t>
  </si>
  <si>
    <t>表2－7　地域区分別 １件当たり日数（平成29年度）</t>
  </si>
  <si>
    <t>表3－1　都道府県別 医科病院 医科医療費総額（平成29年度）</t>
  </si>
  <si>
    <t>表3－3　都道府県別 医科病院 受診延日数（平成29年度）</t>
  </si>
  <si>
    <t>表3－5　都道府県別 医科病院 １日当たり医療費（平成29年度）</t>
  </si>
  <si>
    <t>表3－7　都道府県別 医科病院 １件当たり日数（平成29年度）</t>
  </si>
  <si>
    <t>都道府県別 主たる診療科別 医科診療所の医科入院外医療費（平成29年度、概算医療費）</t>
  </si>
  <si>
    <t>表4－1　都道府県別 主たる診療科別 医科診療所 医科入院外 医療費（平成29年度）</t>
  </si>
  <si>
    <t>表4－3　都道府県別 主たる診療科別 医科診療所 医科入院外 受診延日数（平成29年度）</t>
  </si>
  <si>
    <t>表4－5　都道府県別 主たる診療科別 医科診療所 医科入院外 １日当たり医療費（平成29年度）</t>
  </si>
  <si>
    <t>表4－7　都道府県別 主たる診療科別 医科診療所 医科入院外 １件当たり日数（平成29年度）</t>
  </si>
  <si>
    <t>都道府県別 医療機関種類別の歯科医療費（平成29年度、概算医療費）</t>
  </si>
  <si>
    <t>表5－1　都道府県別 歯科病院・歯科診療所別 歯科医療費総額（平成29年度）</t>
  </si>
  <si>
    <t>表5－3　都道府県別 歯科病院・歯科診療所別 受診延日数（平成29年度）</t>
  </si>
  <si>
    <t>表5－5　都道府県別 歯科病院・歯科診療所別 １日当たり医療費（平成29年度）</t>
  </si>
  <si>
    <t>表5－7　都道府県別 歯科病院・歯科診療所別 １件当たり日数（平成29年度）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</si>
</sst>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_m;&quot;▲&quot;?0.0_m;@_m"/>
    <numFmt numFmtId="179" formatCode="_(* #,##0_);_(* \(#,##0\);_(* &quot;-&quot;_);_(@_)"/>
    <numFmt numFmtId="180" formatCode="_(&quot;$&quot;* #,##0_);_(&quot;$&quot;* \(#,##0\);_(&quot;$&quot;* &quot;-&quot;_);_(@_)"/>
    <numFmt numFmtId="181" formatCode="#,##0.0000"/>
    <numFmt numFmtId="182" formatCode="#,##0.0_);[Red]\(#,##0.0\)"/>
    <numFmt numFmtId="183" formatCode="#,##0.0_ "/>
  </numFmts>
  <fonts count="65">
    <font>
      <sz val="11"/>
      <color theme="1"/>
      <name val="Calibri"/>
      <family val="3"/>
    </font>
    <font>
      <sz val="11"/>
      <color indexed="8"/>
      <name val="ＭＳ Ｐゴシック"/>
      <family val="3"/>
    </font>
    <font>
      <sz val="11"/>
      <name val="明朝"/>
      <family val="1"/>
    </font>
    <font>
      <sz val="10"/>
      <name val="ＭＳ 明朝"/>
      <family val="1"/>
    </font>
    <font>
      <sz val="6"/>
      <name val="ＭＳ Ｐゴシック"/>
      <family val="3"/>
    </font>
    <font>
      <sz val="14"/>
      <name val="ＭＳ 明朝"/>
      <family val="1"/>
    </font>
    <font>
      <sz val="11"/>
      <name val="ＭＳ Ｐゴシック"/>
      <family val="3"/>
    </font>
    <font>
      <sz val="14"/>
      <name val="ＭＳ ゴシック"/>
      <family val="3"/>
    </font>
    <font>
      <sz val="6"/>
      <name val="ＭＳ 明朝"/>
      <family val="1"/>
    </font>
    <font>
      <sz val="12"/>
      <name val="ＭＳ 明朝"/>
      <family val="1"/>
    </font>
    <font>
      <sz val="12"/>
      <name val="ＭＳ ゴシック"/>
      <family val="3"/>
    </font>
    <font>
      <sz val="6"/>
      <name val="明朝"/>
      <family val="1"/>
    </font>
    <font>
      <sz val="12"/>
      <name val="Arial"/>
      <family val="2"/>
    </font>
    <font>
      <sz val="14"/>
      <name val="ＭＳ ・団"/>
      <family val="1"/>
    </font>
    <font>
      <sz val="22"/>
      <name val="ＭＳ Ｐゴシック"/>
      <family val="3"/>
    </font>
    <font>
      <sz val="10.5"/>
      <name val="ＭＳ ゴシック"/>
      <family val="3"/>
    </font>
    <font>
      <sz val="36"/>
      <name val="ＭＳ Ｐゴシック"/>
      <family val="3"/>
    </font>
    <font>
      <sz val="28"/>
      <name val="ＭＳ Ｐゴシック"/>
      <family val="3"/>
    </font>
    <font>
      <sz val="14"/>
      <name val="ＭＳ Ｐゴシック"/>
      <family val="3"/>
    </font>
    <font>
      <sz val="11"/>
      <name val="ＭＳ ゴシック"/>
      <family val="3"/>
    </font>
    <font>
      <sz val="16"/>
      <name val="ＭＳ 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0"/>
      <name val="Arial"/>
      <family val="2"/>
    </font>
    <font>
      <sz val="11"/>
      <color indexed="52"/>
      <name val="ＭＳ Ｐゴシック"/>
      <family val="3"/>
    </font>
    <font>
      <sz val="11"/>
      <color indexed="20"/>
      <name val="ＭＳ Ｐゴシック"/>
      <family val="3"/>
    </font>
    <font>
      <b/>
      <sz val="11"/>
      <color indexed="8"/>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明朝"/>
      <family val="1"/>
    </font>
    <font>
      <sz val="11"/>
      <color indexed="16"/>
      <name val="ＭＳ Ｐゴシック"/>
      <family val="3"/>
    </font>
    <font>
      <sz val="11"/>
      <color indexed="17"/>
      <name val="ＭＳ Ｐゴシック"/>
      <family val="3"/>
    </font>
    <font>
      <sz val="18"/>
      <name val="ＭＳ ゴシック"/>
      <family val="3"/>
    </font>
    <font>
      <sz val="13"/>
      <name val="ＭＳ Ｐゴシック"/>
      <family val="3"/>
    </font>
    <font>
      <sz val="10"/>
      <color indexed="10"/>
      <name val="ＭＳ 明朝"/>
      <family val="1"/>
    </font>
    <font>
      <sz val="13"/>
      <color indexed="8"/>
      <name val="ＭＳ Ｐゴシック"/>
      <family val="3"/>
    </font>
    <font>
      <sz val="18"/>
      <color indexed="56"/>
      <name val="ＭＳ Ｐゴシック"/>
      <family val="3"/>
    </font>
    <font>
      <sz val="11"/>
      <color theme="0"/>
      <name val="Calibri"/>
      <family val="3"/>
    </font>
    <font>
      <sz val="18"/>
      <color theme="3"/>
      <name val="Cambria"/>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sz val="13"/>
      <color theme="1"/>
      <name val="ＭＳ Ｐゴシック"/>
      <family val="3"/>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31"/>
        <bgColor indexed="64"/>
      </patternFill>
    </fill>
    <fill>
      <patternFill patternType="solid">
        <fgColor indexed="44"/>
        <bgColor indexed="64"/>
      </patternFill>
    </fill>
    <fill>
      <patternFill patternType="solid">
        <fgColor theme="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theme="6"/>
        <bgColor indexed="64"/>
      </patternFill>
    </fill>
    <fill>
      <patternFill patternType="solid">
        <fgColor indexed="42"/>
        <bgColor indexed="64"/>
      </patternFill>
    </fill>
    <fill>
      <patternFill patternType="solid">
        <fgColor theme="7"/>
        <bgColor indexed="64"/>
      </patternFill>
    </fill>
    <fill>
      <patternFill patternType="solid">
        <fgColor theme="8"/>
        <bgColor indexed="64"/>
      </patternFill>
    </fill>
    <fill>
      <patternFill patternType="solid">
        <fgColor indexed="27"/>
        <bgColor indexed="64"/>
      </patternFill>
    </fill>
    <fill>
      <patternFill patternType="solid">
        <fgColor theme="9"/>
        <bgColor indexed="64"/>
      </patternFill>
    </fill>
    <fill>
      <patternFill patternType="solid">
        <fgColor indexed="47"/>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rgb="FFF2F2F2"/>
        <bgColor indexed="64"/>
      </patternFill>
    </fill>
    <fill>
      <patternFill patternType="solid">
        <fgColor rgb="FFFFCC99"/>
        <bgColor indexed="64"/>
      </patternFill>
    </fill>
    <fill>
      <patternFill patternType="solid">
        <fgColor indexed="45"/>
        <bgColor indexed="64"/>
      </patternFill>
    </fill>
    <fill>
      <patternFill patternType="solid">
        <fgColor indexed="43"/>
        <bgColor indexed="64"/>
      </patternFill>
    </fill>
    <fill>
      <patternFill patternType="solid">
        <fgColor rgb="FFC6EFCE"/>
        <bgColor indexed="64"/>
      </patternFill>
    </fill>
    <fill>
      <patternFill patternType="solid">
        <fgColor indexed="35"/>
        <bgColor indexed="64"/>
      </patternFill>
    </fill>
    <fill>
      <patternFill patternType="solid">
        <fgColor theme="0"/>
        <bgColor indexed="64"/>
      </patternFill>
    </fill>
    <fill>
      <patternFill patternType="solid">
        <fgColor rgb="FFFFFFFF"/>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top style="medium"/>
      <bottom/>
    </border>
    <border>
      <left/>
      <right/>
      <top style="medium"/>
      <bottom/>
    </border>
    <border>
      <left/>
      <right style="medium"/>
      <top style="medium"/>
      <bottom/>
    </border>
    <border>
      <left/>
      <right/>
      <top style="medium"/>
      <bottom style="thin"/>
    </border>
    <border>
      <left style="medium"/>
      <right/>
      <top/>
      <bottom/>
    </border>
    <border>
      <left/>
      <right style="medium"/>
      <top/>
      <bottom/>
    </border>
    <border>
      <left/>
      <right style="thin"/>
      <top/>
      <bottom/>
    </border>
    <border>
      <left style="thin"/>
      <right/>
      <top style="thin"/>
      <bottom/>
    </border>
    <border>
      <left/>
      <right/>
      <top style="thin"/>
      <bottom style="thin"/>
    </border>
    <border>
      <left style="medium"/>
      <right/>
      <top/>
      <bottom style="medium"/>
    </border>
    <border>
      <left/>
      <right style="medium"/>
      <top/>
      <bottom style="medium"/>
    </border>
    <border>
      <left/>
      <right style="thin"/>
      <top/>
      <bottom style="medium"/>
    </border>
    <border>
      <left style="thin"/>
      <right style="thin"/>
      <top/>
      <bottom style="medium"/>
    </border>
    <border>
      <left style="thin"/>
      <right style="thin"/>
      <top style="thin"/>
      <bottom style="medium"/>
    </border>
    <border>
      <left style="medium"/>
      <right/>
      <top/>
      <bottom style="hair"/>
    </border>
    <border>
      <left/>
      <right style="medium"/>
      <top style="medium"/>
      <bottom style="hair"/>
    </border>
    <border>
      <left style="thin"/>
      <right style="thin"/>
      <top style="medium"/>
      <bottom/>
    </border>
    <border>
      <left style="thin"/>
      <right style="medium"/>
      <top style="medium"/>
      <bottom/>
    </border>
    <border>
      <left style="medium"/>
      <right/>
      <top style="hair"/>
      <bottom/>
    </border>
    <border>
      <left/>
      <right/>
      <top style="hair"/>
      <bottom/>
    </border>
    <border>
      <left/>
      <right style="medium"/>
      <top style="hair"/>
      <bottom/>
    </border>
    <border>
      <left style="thin"/>
      <right style="thin"/>
      <top style="hair"/>
      <bottom/>
    </border>
    <border>
      <left style="thin"/>
      <right style="medium"/>
      <top style="hair"/>
      <bottom/>
    </border>
    <border>
      <left style="thin"/>
      <right style="thin"/>
      <top/>
      <bottom/>
    </border>
    <border>
      <left style="thin"/>
      <right style="medium"/>
      <top/>
      <bottom/>
    </border>
    <border>
      <left style="thin"/>
      <right style="thin"/>
      <top/>
      <bottom style="hair"/>
    </border>
    <border>
      <left/>
      <right/>
      <top/>
      <bottom style="hair"/>
    </border>
    <border>
      <left style="thin"/>
      <right style="medium"/>
      <top/>
      <bottom style="hair"/>
    </border>
    <border>
      <left/>
      <right style="medium"/>
      <top/>
      <bottom style="hair"/>
    </border>
    <border>
      <left style="thin"/>
      <right/>
      <top/>
      <bottom style="medium"/>
    </border>
    <border>
      <left style="medium"/>
      <right/>
      <top style="medium"/>
      <bottom style="hair"/>
    </border>
    <border>
      <left/>
      <right/>
      <top style="medium"/>
      <bottom style="hair"/>
    </border>
    <border>
      <left/>
      <right style="medium"/>
      <top style="medium"/>
      <bottom style="thin"/>
    </border>
    <border>
      <left/>
      <right/>
      <top style="thin"/>
      <bottom/>
    </border>
    <border>
      <left/>
      <right style="thin"/>
      <top style="medium"/>
      <bottom/>
    </border>
    <border>
      <left/>
      <right style="thin"/>
      <top style="hair"/>
      <bottom/>
    </border>
    <border>
      <left/>
      <right style="thin"/>
      <top/>
      <bottom style="hair"/>
    </border>
    <border>
      <left/>
      <right style="double"/>
      <top style="thin"/>
      <bottom/>
    </border>
    <border>
      <left style="thin"/>
      <right style="double"/>
      <top style="thin"/>
      <bottom style="medium"/>
    </border>
    <border>
      <left style="thin"/>
      <right style="double"/>
      <top style="medium"/>
      <bottom/>
    </border>
    <border>
      <left style="thin"/>
      <right style="double"/>
      <top style="hair"/>
      <bottom/>
    </border>
    <border>
      <left style="thin"/>
      <right style="double"/>
      <top/>
      <bottom/>
    </border>
    <border>
      <left style="thin"/>
      <right style="double"/>
      <top/>
      <bottom style="hair"/>
    </border>
    <border>
      <left style="medium"/>
      <right style="thin"/>
      <top style="medium"/>
      <bottom/>
    </border>
    <border>
      <left style="medium"/>
      <right style="thin"/>
      <top style="hair"/>
      <bottom/>
    </border>
    <border>
      <left style="medium"/>
      <right style="thin"/>
      <top/>
      <bottom/>
    </border>
    <border>
      <left style="medium"/>
      <right style="thin"/>
      <top/>
      <bottom style="hair"/>
    </border>
    <border>
      <left style="thin"/>
      <right style="double"/>
      <top/>
      <bottom style="medium"/>
    </border>
    <border>
      <left style="thin"/>
      <right style="medium"/>
      <top/>
      <bottom style="medium"/>
    </border>
    <border>
      <left/>
      <right/>
      <top/>
      <bottom style="thin"/>
    </border>
    <border>
      <left style="medium"/>
      <right style="thin"/>
      <top/>
      <bottom style="medium"/>
    </border>
    <border>
      <left/>
      <right style="thin"/>
      <top style="thin"/>
      <bottom/>
    </border>
    <border>
      <left style="thin"/>
      <right style="thin"/>
      <top style="thin"/>
      <bottom/>
    </border>
    <border>
      <left style="thin"/>
      <right style="medium"/>
      <top style="thin"/>
      <bottom/>
    </border>
    <border>
      <left style="medium"/>
      <right style="thin"/>
      <top style="medium"/>
      <bottom style="hair"/>
    </border>
    <border>
      <left style="thin"/>
      <right style="medium"/>
      <top style="thin"/>
      <bottom style="medium"/>
    </border>
    <border>
      <left style="thin"/>
      <right style="dashed"/>
      <top style="dashed"/>
      <bottom style="medium"/>
    </border>
    <border>
      <left style="dashed"/>
      <right style="thin"/>
      <top style="dashed"/>
      <bottom style="medium"/>
    </border>
    <border>
      <left/>
      <right style="dashed"/>
      <top style="medium"/>
      <bottom/>
    </border>
    <border>
      <left style="dashed"/>
      <right style="thin"/>
      <top style="medium"/>
      <bottom/>
    </border>
    <border>
      <left style="thin"/>
      <right style="dashed"/>
      <top style="medium"/>
      <bottom/>
    </border>
    <border>
      <left style="thin"/>
      <right style="dashed"/>
      <top style="hair"/>
      <bottom/>
    </border>
    <border>
      <left style="dashed"/>
      <right style="thin"/>
      <top style="hair"/>
      <bottom/>
    </border>
    <border>
      <left style="thin"/>
      <right style="dashed"/>
      <top/>
      <bottom/>
    </border>
    <border>
      <left style="dashed"/>
      <right style="thin"/>
      <top/>
      <bottom/>
    </border>
    <border>
      <left style="thin"/>
      <right style="dashed"/>
      <top/>
      <bottom style="hair"/>
    </border>
    <border>
      <left style="dashed"/>
      <right style="thin"/>
      <top/>
      <bottom style="hair"/>
    </border>
    <border>
      <left style="medium"/>
      <right style="dashed"/>
      <top style="dashed"/>
      <bottom style="medium"/>
    </border>
    <border>
      <left style="dashed"/>
      <right style="medium"/>
      <top style="dashed"/>
      <bottom style="medium"/>
    </border>
    <border>
      <left style="double"/>
      <right/>
      <top/>
      <bottom style="dashed"/>
    </border>
    <border>
      <left/>
      <right style="medium"/>
      <top/>
      <bottom style="dashed"/>
    </border>
    <border>
      <left/>
      <right style="double"/>
      <top/>
      <bottom style="medium"/>
    </border>
    <border>
      <left/>
      <right style="dashed"/>
      <top/>
      <bottom/>
    </border>
    <border>
      <left/>
      <right style="dashed"/>
      <top style="hair"/>
      <bottom/>
    </border>
    <border>
      <left/>
      <right style="dashed"/>
      <top/>
      <bottom style="hair"/>
    </border>
    <border>
      <left/>
      <right style="double"/>
      <top style="medium"/>
      <bottom/>
    </border>
    <border>
      <left style="medium"/>
      <right style="dashed"/>
      <top style="hair"/>
      <bottom/>
    </border>
    <border>
      <left/>
      <right style="double"/>
      <top style="hair"/>
      <bottom/>
    </border>
    <border>
      <left style="medium"/>
      <right style="dashed"/>
      <top/>
      <bottom/>
    </border>
    <border>
      <left/>
      <right style="double"/>
      <top/>
      <bottom/>
    </border>
    <border>
      <left style="medium"/>
      <right style="dashed"/>
      <top/>
      <bottom style="hair"/>
    </border>
    <border>
      <left/>
      <right style="double"/>
      <top/>
      <bottom style="hair"/>
    </border>
    <border>
      <left style="medium"/>
      <right style="dashed"/>
      <top/>
      <bottom style="medium"/>
    </border>
    <border>
      <left/>
      <right style="dashed"/>
      <top/>
      <bottom style="medium"/>
    </border>
    <border>
      <left style="thin"/>
      <right style="dashed"/>
      <top/>
      <bottom style="medium"/>
    </border>
    <border>
      <left style="dashed"/>
      <right style="thin"/>
      <top/>
      <bottom style="medium"/>
    </border>
    <border>
      <left/>
      <right style="medium"/>
      <top style="thin"/>
      <bottom/>
    </border>
    <border>
      <left style="thin"/>
      <right/>
      <top style="medium"/>
      <bottom/>
    </border>
    <border>
      <left style="thin"/>
      <right/>
      <top style="thin"/>
      <bottom style="dashed"/>
    </border>
    <border>
      <left/>
      <right style="thin"/>
      <top style="thin"/>
      <bottom style="dashed"/>
    </border>
    <border>
      <left/>
      <right style="double"/>
      <top style="thin"/>
      <bottom style="dashed"/>
    </border>
    <border>
      <left style="medium"/>
      <right/>
      <top style="thin"/>
      <bottom style="dashed"/>
    </border>
    <border>
      <left/>
      <right style="medium"/>
      <top style="thin"/>
      <bottom style="dashed"/>
    </border>
    <border>
      <left style="thin"/>
      <right style="dashed"/>
      <top style="thin"/>
      <bottom style="dashed"/>
    </border>
    <border>
      <left style="dashed"/>
      <right style="thin"/>
      <top style="thin"/>
      <bottom style="dashed"/>
    </border>
  </borders>
  <cellStyleXfs count="5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179" fontId="12" fillId="0" borderId="0" applyFont="0" applyFill="0" applyBorder="0" applyAlignment="0" applyProtection="0"/>
    <xf numFmtId="180" fontId="12" fillId="0" borderId="0" applyFont="0" applyFill="0" applyBorder="0" applyAlignment="0" applyProtection="0"/>
    <xf numFmtId="38" fontId="6"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2" fillId="0" borderId="0">
      <alignment/>
      <protection/>
    </xf>
    <xf numFmtId="0" fontId="46"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2" fillId="22"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2" fillId="26"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7"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22" fillId="25"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9"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22" fillId="25"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1" fillId="31" borderId="0" applyNumberFormat="0" applyBorder="0" applyAlignment="0" applyProtection="0"/>
    <xf numFmtId="0" fontId="1" fillId="21" borderId="0" applyNumberFormat="0" applyBorder="0" applyAlignment="0" applyProtection="0"/>
    <xf numFmtId="0" fontId="22" fillId="22"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2" borderId="0" applyNumberFormat="0" applyBorder="0" applyAlignment="0" applyProtection="0"/>
    <xf numFmtId="0" fontId="1" fillId="24" borderId="0" applyNumberFormat="0" applyBorder="0" applyAlignment="0" applyProtection="0"/>
    <xf numFmtId="0" fontId="1" fillId="33" borderId="0" applyNumberFormat="0" applyBorder="0" applyAlignment="0" applyProtection="0"/>
    <xf numFmtId="0" fontId="22" fillId="33"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4" borderId="1" applyNumberFormat="0" applyAlignment="0" applyProtection="0"/>
    <xf numFmtId="0" fontId="49" fillId="34" borderId="1" applyNumberFormat="0" applyAlignment="0" applyProtection="0"/>
    <xf numFmtId="0" fontId="49" fillId="34" borderId="1" applyNumberFormat="0" applyAlignment="0" applyProtection="0"/>
    <xf numFmtId="0" fontId="49" fillId="34" borderId="1" applyNumberFormat="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0" fontId="50" fillId="35" borderId="0" applyNumberFormat="0" applyBorder="0" applyAlignment="0" applyProtection="0"/>
    <xf numFmtId="9" fontId="0" fillId="0" borderId="0" applyFont="0" applyFill="0" applyBorder="0" applyAlignment="0" applyProtection="0"/>
    <xf numFmtId="181" fontId="26" fillId="0" borderId="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181" fontId="26" fillId="0" borderId="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36" borderId="2" applyNumberFormat="0" applyFont="0" applyAlignment="0" applyProtection="0"/>
    <xf numFmtId="0" fontId="26" fillId="36" borderId="2" applyNumberFormat="0" applyFont="0" applyAlignment="0" applyProtection="0"/>
    <xf numFmtId="0" fontId="0" fillId="36" borderId="2" applyNumberFormat="0" applyFont="0" applyAlignment="0" applyProtection="0"/>
    <xf numFmtId="0" fontId="0" fillId="36" borderId="2" applyNumberFormat="0" applyFont="0" applyAlignment="0" applyProtection="0"/>
    <xf numFmtId="0" fontId="51" fillId="0" borderId="3" applyNumberFormat="0" applyFill="0" applyAlignment="0" applyProtection="0"/>
    <xf numFmtId="0" fontId="51" fillId="0" borderId="3" applyNumberFormat="0" applyFill="0" applyAlignment="0" applyProtection="0"/>
    <xf numFmtId="0" fontId="51" fillId="0" borderId="3" applyNumberFormat="0" applyFill="0" applyAlignment="0" applyProtection="0"/>
    <xf numFmtId="0" fontId="51" fillId="0" borderId="3" applyNumberFormat="0" applyFill="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53" fillId="41" borderId="4" applyNumberFormat="0" applyAlignment="0" applyProtection="0"/>
    <xf numFmtId="0" fontId="53" fillId="41" borderId="4" applyNumberFormat="0" applyAlignment="0" applyProtection="0"/>
    <xf numFmtId="0" fontId="53" fillId="41" borderId="4" applyNumberFormat="0" applyAlignment="0" applyProtection="0"/>
    <xf numFmtId="0" fontId="53" fillId="41" borderId="4" applyNumberFormat="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38" fontId="3" fillId="0" borderId="0" applyFont="0" applyFill="0" applyBorder="0" applyAlignment="0" applyProtection="0"/>
    <xf numFmtId="40" fontId="0" fillId="0" borderId="0" applyFont="0" applyFill="0" applyBorder="0" applyAlignment="0" applyProtection="0"/>
    <xf numFmtId="40" fontId="6" fillId="0" borderId="0" applyFont="0" applyFill="0" applyBorder="0" applyAlignment="0" applyProtection="0"/>
    <xf numFmtId="40" fontId="6"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6"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26" fillId="0" borderId="0" applyFont="0" applyFill="0" applyBorder="0" applyAlignment="0" applyProtection="0"/>
    <xf numFmtId="38" fontId="0" fillId="0" borderId="0" applyFont="0" applyFill="0" applyBorder="0" applyAlignment="0" applyProtection="0"/>
    <xf numFmtId="38" fontId="3" fillId="0" borderId="0" applyFont="0" applyFill="0" applyBorder="0" applyAlignment="0" applyProtection="0"/>
    <xf numFmtId="38" fontId="6"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3"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6" fillId="0" borderId="0" applyFont="0" applyFill="0" applyBorder="0" applyAlignment="0" applyProtection="0"/>
    <xf numFmtId="4" fontId="26" fillId="0" borderId="0" applyFill="0" applyBorder="0" applyAlignment="0" applyProtection="0"/>
    <xf numFmtId="4" fontId="26" fillId="0" borderId="0" applyFill="0" applyBorder="0" applyAlignment="0" applyProtection="0"/>
    <xf numFmtId="38" fontId="6" fillId="0" borderId="0" applyFont="0" applyFill="0" applyBorder="0" applyAlignment="0" applyProtection="0"/>
    <xf numFmtId="4" fontId="26" fillId="0" borderId="0" applyFill="0" applyBorder="0" applyAlignment="0" applyProtection="0"/>
    <xf numFmtId="38" fontId="19" fillId="0" borderId="0" applyFont="0" applyFill="0" applyBorder="0" applyAlignment="0" applyProtection="0"/>
    <xf numFmtId="38" fontId="2"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5" fillId="0" borderId="5" applyNumberFormat="0" applyFill="0" applyAlignment="0" applyProtection="0"/>
    <xf numFmtId="0" fontId="55" fillId="0" borderId="5" applyNumberFormat="0" applyFill="0" applyAlignment="0" applyProtection="0"/>
    <xf numFmtId="0" fontId="55" fillId="0" borderId="5"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9" fillId="41" borderId="9" applyNumberFormat="0" applyAlignment="0" applyProtection="0"/>
    <xf numFmtId="0" fontId="59" fillId="41" borderId="9" applyNumberFormat="0" applyAlignment="0" applyProtection="0"/>
    <xf numFmtId="0" fontId="59" fillId="41" borderId="9" applyNumberFormat="0" applyAlignment="0" applyProtection="0"/>
    <xf numFmtId="0" fontId="59" fillId="41" borderId="9"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42" borderId="4" applyNumberFormat="0" applyAlignment="0" applyProtection="0"/>
    <xf numFmtId="0" fontId="61" fillId="42" borderId="4" applyNumberFormat="0" applyAlignment="0" applyProtection="0"/>
    <xf numFmtId="0" fontId="61" fillId="42" borderId="4" applyNumberFormat="0" applyAlignment="0" applyProtection="0"/>
    <xf numFmtId="0" fontId="61" fillId="42"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6" fillId="0" borderId="0">
      <alignment/>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0"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0" fillId="0" borderId="0">
      <alignment vertical="center"/>
      <protection/>
    </xf>
    <xf numFmtId="0" fontId="26"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0" fillId="0" borderId="0">
      <alignment vertical="center"/>
      <protection/>
    </xf>
    <xf numFmtId="0" fontId="26" fillId="0" borderId="0" applyNumberFormat="0" applyFill="0" applyBorder="0" applyAlignment="0" applyProtection="0"/>
    <xf numFmtId="0" fontId="2" fillId="0" borderId="0">
      <alignment/>
      <protection/>
    </xf>
    <xf numFmtId="0" fontId="2" fillId="0" borderId="0">
      <alignment/>
      <protection/>
    </xf>
    <xf numFmtId="0" fontId="6" fillId="0" borderId="0">
      <alignment/>
      <protection/>
    </xf>
    <xf numFmtId="0" fontId="3" fillId="0" borderId="0">
      <alignment vertical="center"/>
      <protection/>
    </xf>
    <xf numFmtId="0" fontId="9" fillId="0" borderId="0">
      <alignment/>
      <protection/>
    </xf>
    <xf numFmtId="0" fontId="2" fillId="0" borderId="0">
      <alignment/>
      <protection/>
    </xf>
    <xf numFmtId="0" fontId="6" fillId="0" borderId="0">
      <alignment/>
      <protection/>
    </xf>
    <xf numFmtId="0" fontId="39" fillId="43" borderId="0" applyNumberFormat="0" applyBorder="0" applyAlignment="0" applyProtection="0"/>
    <xf numFmtId="0" fontId="25" fillId="44" borderId="0" applyNumberFormat="0" applyBorder="0" applyAlignment="0" applyProtection="0"/>
    <xf numFmtId="0" fontId="13" fillId="0" borderId="0">
      <alignment/>
      <protection/>
    </xf>
    <xf numFmtId="0" fontId="5" fillId="0" borderId="0">
      <alignment/>
      <protection/>
    </xf>
    <xf numFmtId="0" fontId="40" fillId="28"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cellStyleXfs>
  <cellXfs count="550">
    <xf numFmtId="0" fontId="0" fillId="0" borderId="0" xfId="0" applyFont="1" applyAlignment="1">
      <alignment vertical="center"/>
    </xf>
    <xf numFmtId="0" fontId="3" fillId="46" borderId="0" xfId="547" applyNumberFormat="1" applyFont="1" applyFill="1" applyAlignment="1">
      <alignment vertical="center"/>
      <protection/>
    </xf>
    <xf numFmtId="0" fontId="3" fillId="46" borderId="0" xfId="547" applyNumberFormat="1" applyFont="1" applyFill="1" applyBorder="1" applyAlignment="1">
      <alignment vertical="center"/>
      <protection/>
    </xf>
    <xf numFmtId="0" fontId="3" fillId="47" borderId="0" xfId="550" applyFill="1">
      <alignment vertical="center"/>
      <protection/>
    </xf>
    <xf numFmtId="0" fontId="3" fillId="0" borderId="0" xfId="550">
      <alignment vertical="center"/>
      <protection/>
    </xf>
    <xf numFmtId="0" fontId="3" fillId="0" borderId="0" xfId="547" applyNumberFormat="1" applyFont="1" applyAlignment="1">
      <alignment vertical="center"/>
      <protection/>
    </xf>
    <xf numFmtId="0" fontId="3" fillId="47" borderId="0" xfId="547" applyNumberFormat="1" applyFont="1" applyFill="1" applyAlignment="1">
      <alignment vertical="center"/>
      <protection/>
    </xf>
    <xf numFmtId="0" fontId="3" fillId="0" borderId="0" xfId="547" applyNumberFormat="1" applyFont="1" applyBorder="1" applyAlignment="1">
      <alignment vertical="center"/>
      <protection/>
    </xf>
    <xf numFmtId="0" fontId="5" fillId="0" borderId="0" xfId="547" applyNumberFormat="1" applyFont="1" applyAlignment="1">
      <alignment vertical="center"/>
      <protection/>
    </xf>
    <xf numFmtId="0" fontId="7" fillId="47" borderId="0" xfId="449" applyFont="1" applyFill="1" applyAlignment="1">
      <alignment vertical="center"/>
      <protection/>
    </xf>
    <xf numFmtId="0" fontId="5" fillId="47" borderId="0" xfId="550" applyNumberFormat="1" applyFont="1" applyFill="1" applyAlignment="1">
      <alignment vertical="center"/>
      <protection/>
    </xf>
    <xf numFmtId="0" fontId="5" fillId="47" borderId="0" xfId="547" applyNumberFormat="1" applyFont="1" applyFill="1" applyAlignment="1">
      <alignment vertical="center"/>
      <protection/>
    </xf>
    <xf numFmtId="0" fontId="3" fillId="47" borderId="0" xfId="551" applyNumberFormat="1" applyFont="1" applyFill="1" applyAlignment="1">
      <alignment vertical="center"/>
      <protection/>
    </xf>
    <xf numFmtId="0" fontId="3" fillId="47" borderId="0" xfId="550" applyFill="1" applyAlignment="1">
      <alignment horizontal="center" vertical="center"/>
      <protection/>
    </xf>
    <xf numFmtId="38" fontId="3" fillId="0" borderId="0" xfId="182" applyFont="1" applyAlignment="1">
      <alignment vertical="center"/>
    </xf>
    <xf numFmtId="0" fontId="9" fillId="47" borderId="0" xfId="551" applyNumberFormat="1" applyFont="1" applyFill="1" applyAlignment="1">
      <alignment vertical="center"/>
      <protection/>
    </xf>
    <xf numFmtId="0" fontId="10" fillId="47" borderId="0" xfId="551" applyNumberFormat="1" applyFont="1" applyFill="1" applyAlignment="1">
      <alignment vertical="center"/>
      <protection/>
    </xf>
    <xf numFmtId="0" fontId="9" fillId="47" borderId="0" xfId="547" applyNumberFormat="1" applyFont="1" applyFill="1" applyAlignment="1">
      <alignment vertical="center"/>
      <protection/>
    </xf>
    <xf numFmtId="0" fontId="6" fillId="47" borderId="0" xfId="449" applyFill="1" applyAlignment="1">
      <alignment vertical="center"/>
      <protection/>
    </xf>
    <xf numFmtId="0" fontId="6" fillId="47" borderId="0" xfId="449" applyFill="1" applyAlignment="1">
      <alignment horizontal="center" vertical="center"/>
      <protection/>
    </xf>
    <xf numFmtId="0" fontId="3" fillId="47" borderId="10" xfId="547" applyNumberFormat="1" applyFont="1" applyFill="1" applyBorder="1" applyAlignment="1">
      <alignment vertical="center"/>
      <protection/>
    </xf>
    <xf numFmtId="0" fontId="3" fillId="0" borderId="0" xfId="547" applyNumberFormat="1" applyFont="1" applyBorder="1" applyAlignment="1">
      <alignment horizontal="right"/>
      <protection/>
    </xf>
    <xf numFmtId="0" fontId="3" fillId="47" borderId="11" xfId="547" applyNumberFormat="1" applyFont="1" applyFill="1" applyBorder="1" applyAlignment="1">
      <alignment vertical="center"/>
      <protection/>
    </xf>
    <xf numFmtId="0" fontId="3" fillId="47" borderId="12" xfId="547" applyNumberFormat="1" applyFont="1" applyFill="1" applyBorder="1" applyAlignment="1">
      <alignment vertical="center"/>
      <protection/>
    </xf>
    <xf numFmtId="0" fontId="3" fillId="47" borderId="13" xfId="547" applyNumberFormat="1" applyFont="1" applyFill="1" applyBorder="1" applyAlignment="1">
      <alignment vertical="center"/>
      <protection/>
    </xf>
    <xf numFmtId="0" fontId="3" fillId="47" borderId="12" xfId="551" applyNumberFormat="1" applyFont="1" applyFill="1" applyBorder="1" applyAlignment="1">
      <alignment vertical="center"/>
      <protection/>
    </xf>
    <xf numFmtId="0" fontId="3" fillId="47" borderId="14" xfId="551" applyNumberFormat="1" applyFont="1" applyFill="1" applyBorder="1" applyAlignment="1">
      <alignment vertical="center"/>
      <protection/>
    </xf>
    <xf numFmtId="0" fontId="3" fillId="0" borderId="15" xfId="547" applyNumberFormat="1" applyFont="1" applyBorder="1" applyAlignment="1">
      <alignment vertical="center"/>
      <protection/>
    </xf>
    <xf numFmtId="0" fontId="3" fillId="47" borderId="15" xfId="547" applyNumberFormat="1" applyFont="1" applyFill="1" applyBorder="1" applyAlignment="1">
      <alignment vertical="center"/>
      <protection/>
    </xf>
    <xf numFmtId="0" fontId="3" fillId="47" borderId="0" xfId="547" applyNumberFormat="1" applyFont="1" applyFill="1" applyBorder="1" applyAlignment="1">
      <alignment vertical="center"/>
      <protection/>
    </xf>
    <xf numFmtId="0" fontId="3" fillId="47" borderId="16" xfId="547" applyNumberFormat="1" applyFont="1" applyFill="1" applyBorder="1" applyAlignment="1">
      <alignment vertical="center"/>
      <protection/>
    </xf>
    <xf numFmtId="0" fontId="3" fillId="47" borderId="17" xfId="551" applyNumberFormat="1" applyFont="1" applyFill="1" applyBorder="1" applyAlignment="1">
      <alignment horizontal="center" vertical="center"/>
      <protection/>
    </xf>
    <xf numFmtId="0" fontId="3" fillId="47" borderId="18" xfId="551" applyNumberFormat="1" applyFont="1" applyFill="1" applyBorder="1" applyAlignment="1">
      <alignment horizontal="center" vertical="center"/>
      <protection/>
    </xf>
    <xf numFmtId="0" fontId="3" fillId="47" borderId="19" xfId="551" applyNumberFormat="1" applyFont="1" applyFill="1" applyBorder="1" applyAlignment="1">
      <alignment vertical="center"/>
      <protection/>
    </xf>
    <xf numFmtId="0" fontId="3" fillId="47" borderId="0" xfId="551" applyNumberFormat="1" applyFont="1" applyFill="1" applyBorder="1" applyAlignment="1">
      <alignment vertical="center"/>
      <protection/>
    </xf>
    <xf numFmtId="0" fontId="3" fillId="47" borderId="20" xfId="547" applyNumberFormat="1" applyFont="1" applyFill="1" applyBorder="1" applyAlignment="1">
      <alignment vertical="center"/>
      <protection/>
    </xf>
    <xf numFmtId="0" fontId="3" fillId="47" borderId="21" xfId="547" applyNumberFormat="1" applyFont="1" applyFill="1" applyBorder="1" applyAlignment="1">
      <alignment vertical="center"/>
      <protection/>
    </xf>
    <xf numFmtId="0" fontId="3" fillId="47" borderId="22" xfId="551" applyNumberFormat="1" applyFont="1" applyFill="1" applyBorder="1" applyAlignment="1">
      <alignment vertical="center"/>
      <protection/>
    </xf>
    <xf numFmtId="0" fontId="3" fillId="47" borderId="23" xfId="551" applyNumberFormat="1" applyFont="1" applyFill="1" applyBorder="1" applyAlignment="1">
      <alignment horizontal="center" vertical="center"/>
      <protection/>
    </xf>
    <xf numFmtId="0" fontId="3" fillId="47" borderId="24" xfId="551" applyNumberFormat="1" applyFont="1" applyFill="1" applyBorder="1" applyAlignment="1">
      <alignment horizontal="center" vertical="center" shrinkToFit="1"/>
      <protection/>
    </xf>
    <xf numFmtId="0" fontId="3" fillId="47" borderId="25" xfId="548" applyNumberFormat="1" applyFont="1" applyFill="1" applyBorder="1" applyAlignment="1">
      <alignment horizontal="centerContinuous" vertical="center"/>
      <protection/>
    </xf>
    <xf numFmtId="0" fontId="3" fillId="47" borderId="0" xfId="548" applyNumberFormat="1" applyFont="1" applyFill="1" applyBorder="1" applyAlignment="1">
      <alignment horizontal="centerContinuous" vertical="center"/>
      <protection/>
    </xf>
    <xf numFmtId="0" fontId="3" fillId="47" borderId="26" xfId="548" applyNumberFormat="1" applyFont="1" applyFill="1" applyBorder="1" applyAlignment="1">
      <alignment horizontal="centerContinuous" vertical="center"/>
      <protection/>
    </xf>
    <xf numFmtId="176" fontId="3" fillId="47" borderId="0" xfId="550" applyNumberFormat="1" applyFont="1" applyFill="1" applyAlignment="1">
      <alignment vertical="center"/>
      <protection/>
    </xf>
    <xf numFmtId="176" fontId="3" fillId="47" borderId="27" xfId="550" applyNumberFormat="1" applyFont="1" applyFill="1" applyBorder="1" applyAlignment="1">
      <alignment vertical="center"/>
      <protection/>
    </xf>
    <xf numFmtId="176" fontId="3" fillId="47" borderId="28" xfId="550" applyNumberFormat="1" applyFont="1" applyFill="1" applyBorder="1" applyAlignment="1">
      <alignment vertical="center"/>
      <protection/>
    </xf>
    <xf numFmtId="0" fontId="3" fillId="47" borderId="29" xfId="548" applyNumberFormat="1" applyFont="1" applyFill="1" applyBorder="1" applyAlignment="1">
      <alignment horizontal="centerContinuous" vertical="center"/>
      <protection/>
    </xf>
    <xf numFmtId="0" fontId="3" fillId="47" borderId="30" xfId="548" applyNumberFormat="1" applyFont="1" applyFill="1" applyBorder="1" applyAlignment="1">
      <alignment horizontal="centerContinuous" vertical="center"/>
      <protection/>
    </xf>
    <xf numFmtId="0" fontId="3" fillId="47" borderId="31" xfId="548" applyNumberFormat="1" applyFont="1" applyFill="1" applyBorder="1" applyAlignment="1">
      <alignment horizontal="centerContinuous" vertical="center"/>
      <protection/>
    </xf>
    <xf numFmtId="176" fontId="3" fillId="47" borderId="29" xfId="550" applyNumberFormat="1" applyFont="1" applyFill="1" applyBorder="1" applyAlignment="1">
      <alignment vertical="center"/>
      <protection/>
    </xf>
    <xf numFmtId="176" fontId="3" fillId="47" borderId="32" xfId="550" applyNumberFormat="1" applyFont="1" applyFill="1" applyBorder="1" applyAlignment="1">
      <alignment vertical="center"/>
      <protection/>
    </xf>
    <xf numFmtId="176" fontId="3" fillId="47" borderId="30" xfId="550" applyNumberFormat="1" applyFont="1" applyFill="1" applyBorder="1" applyAlignment="1">
      <alignment vertical="center"/>
      <protection/>
    </xf>
    <xf numFmtId="176" fontId="3" fillId="47" borderId="33" xfId="550" applyNumberFormat="1" applyFont="1" applyFill="1" applyBorder="1" applyAlignment="1">
      <alignment vertical="center"/>
      <protection/>
    </xf>
    <xf numFmtId="0" fontId="3" fillId="47" borderId="15" xfId="548" applyNumberFormat="1" applyFont="1" applyFill="1" applyBorder="1" applyAlignment="1">
      <alignment horizontal="centerContinuous" vertical="center"/>
      <protection/>
    </xf>
    <xf numFmtId="0" fontId="3" fillId="47" borderId="16" xfId="548" applyNumberFormat="1" applyFont="1" applyFill="1" applyBorder="1" applyAlignment="1">
      <alignment horizontal="centerContinuous" vertical="center"/>
      <protection/>
    </xf>
    <xf numFmtId="176" fontId="3" fillId="47" borderId="15" xfId="550" applyNumberFormat="1" applyFont="1" applyFill="1" applyBorder="1" applyAlignment="1">
      <alignment vertical="center"/>
      <protection/>
    </xf>
    <xf numFmtId="176" fontId="3" fillId="47" borderId="34" xfId="550" applyNumberFormat="1" applyFont="1" applyFill="1" applyBorder="1" applyAlignment="1">
      <alignment vertical="center"/>
      <protection/>
    </xf>
    <xf numFmtId="176" fontId="3" fillId="47" borderId="0" xfId="550" applyNumberFormat="1" applyFont="1" applyFill="1" applyBorder="1" applyAlignment="1">
      <alignment vertical="center"/>
      <protection/>
    </xf>
    <xf numFmtId="176" fontId="3" fillId="47" borderId="35" xfId="550" applyNumberFormat="1" applyFont="1" applyFill="1" applyBorder="1" applyAlignment="1">
      <alignment vertical="center"/>
      <protection/>
    </xf>
    <xf numFmtId="176" fontId="3" fillId="47" borderId="25" xfId="550" applyNumberFormat="1" applyFont="1" applyFill="1" applyBorder="1" applyAlignment="1">
      <alignment vertical="center"/>
      <protection/>
    </xf>
    <xf numFmtId="176" fontId="3" fillId="47" borderId="36" xfId="550" applyNumberFormat="1" applyFont="1" applyFill="1" applyBorder="1" applyAlignment="1">
      <alignment vertical="center"/>
      <protection/>
    </xf>
    <xf numFmtId="176" fontId="3" fillId="47" borderId="37" xfId="550" applyNumberFormat="1" applyFont="1" applyFill="1" applyBorder="1" applyAlignment="1">
      <alignment vertical="center"/>
      <protection/>
    </xf>
    <xf numFmtId="176" fontId="3" fillId="47" borderId="38" xfId="550" applyNumberFormat="1" applyFont="1" applyFill="1" applyBorder="1" applyAlignment="1">
      <alignment vertical="center"/>
      <protection/>
    </xf>
    <xf numFmtId="38" fontId="3" fillId="47" borderId="0" xfId="212" applyFont="1" applyFill="1" applyAlignment="1">
      <alignment vertical="center"/>
    </xf>
    <xf numFmtId="0" fontId="3" fillId="47" borderId="37" xfId="548" applyNumberFormat="1" applyFont="1" applyFill="1" applyBorder="1" applyAlignment="1">
      <alignment horizontal="centerContinuous" vertical="center"/>
      <protection/>
    </xf>
    <xf numFmtId="0" fontId="3" fillId="47" borderId="39" xfId="548" applyNumberFormat="1" applyFont="1" applyFill="1" applyBorder="1" applyAlignment="1">
      <alignment horizontal="centerContinuous" vertical="center"/>
      <protection/>
    </xf>
    <xf numFmtId="0" fontId="3" fillId="47" borderId="20" xfId="548" applyNumberFormat="1" applyFont="1" applyFill="1" applyBorder="1" applyAlignment="1">
      <alignment horizontal="centerContinuous" vertical="center"/>
      <protection/>
    </xf>
    <xf numFmtId="0" fontId="3" fillId="47" borderId="10" xfId="548" applyNumberFormat="1" applyFont="1" applyFill="1" applyBorder="1" applyAlignment="1">
      <alignment horizontal="centerContinuous" vertical="center"/>
      <protection/>
    </xf>
    <xf numFmtId="0" fontId="3" fillId="47" borderId="21" xfId="548" applyNumberFormat="1" applyFont="1" applyFill="1" applyBorder="1" applyAlignment="1">
      <alignment horizontal="centerContinuous" vertical="center"/>
      <protection/>
    </xf>
    <xf numFmtId="0" fontId="3" fillId="47" borderId="23" xfId="547" applyNumberFormat="1" applyFont="1" applyFill="1" applyBorder="1" applyAlignment="1">
      <alignment vertical="center"/>
      <protection/>
    </xf>
    <xf numFmtId="0" fontId="3" fillId="0" borderId="15" xfId="551" applyNumberFormat="1" applyFont="1" applyFill="1" applyBorder="1" applyAlignment="1">
      <alignment vertical="center"/>
      <protection/>
    </xf>
    <xf numFmtId="0" fontId="3" fillId="47" borderId="0" xfId="552" applyNumberFormat="1" applyFont="1" applyFill="1" applyAlignment="1">
      <alignment vertical="center"/>
      <protection/>
    </xf>
    <xf numFmtId="0" fontId="3" fillId="47" borderId="0" xfId="550" applyFont="1" applyFill="1" applyAlignment="1">
      <alignment vertical="center"/>
      <protection/>
    </xf>
    <xf numFmtId="0" fontId="3" fillId="47" borderId="0" xfId="550" applyNumberFormat="1" applyFont="1" applyFill="1" applyAlignment="1">
      <alignment vertical="center"/>
      <protection/>
    </xf>
    <xf numFmtId="0" fontId="3" fillId="47" borderId="0" xfId="550" applyFont="1" applyFill="1" applyBorder="1" applyAlignment="1">
      <alignment vertical="center"/>
      <protection/>
    </xf>
    <xf numFmtId="0" fontId="3" fillId="0" borderId="0" xfId="551" applyNumberFormat="1" applyFont="1" applyFill="1" applyAlignment="1">
      <alignment vertical="center"/>
      <protection/>
    </xf>
    <xf numFmtId="0" fontId="3" fillId="0" borderId="0" xfId="552" applyNumberFormat="1" applyFont="1" applyFill="1" applyAlignment="1">
      <alignment vertical="center"/>
      <protection/>
    </xf>
    <xf numFmtId="0" fontId="3" fillId="0" borderId="0" xfId="550" applyNumberFormat="1" applyFont="1" applyAlignment="1">
      <alignment vertical="center"/>
      <protection/>
    </xf>
    <xf numFmtId="0" fontId="3" fillId="0" borderId="0" xfId="551" applyNumberFormat="1" applyFont="1" applyFill="1" applyBorder="1" applyAlignment="1">
      <alignment vertical="center"/>
      <protection/>
    </xf>
    <xf numFmtId="0" fontId="3" fillId="0" borderId="0" xfId="550" applyNumberFormat="1" applyFont="1" applyBorder="1" applyAlignment="1">
      <alignment vertical="center"/>
      <protection/>
    </xf>
    <xf numFmtId="0" fontId="3" fillId="47" borderId="0" xfId="547" applyNumberFormat="1" applyFont="1" applyFill="1" applyBorder="1" applyAlignment="1">
      <alignment horizontal="right"/>
      <protection/>
    </xf>
    <xf numFmtId="178" fontId="9" fillId="47" borderId="20" xfId="551" applyNumberFormat="1" applyFont="1" applyFill="1" applyBorder="1" applyAlignment="1">
      <alignment vertical="center"/>
      <protection/>
    </xf>
    <xf numFmtId="178" fontId="9" fillId="47" borderId="23" xfId="551" applyNumberFormat="1" applyFont="1" applyFill="1" applyBorder="1" applyAlignment="1">
      <alignment vertical="center"/>
      <protection/>
    </xf>
    <xf numFmtId="178" fontId="9" fillId="47" borderId="40" xfId="551" applyNumberFormat="1" applyFont="1" applyFill="1" applyBorder="1" applyAlignment="1">
      <alignment vertical="center"/>
      <protection/>
    </xf>
    <xf numFmtId="38" fontId="3" fillId="0" borderId="0" xfId="212" applyFont="1" applyAlignment="1">
      <alignment vertical="center"/>
    </xf>
    <xf numFmtId="38" fontId="3" fillId="0" borderId="0" xfId="550" applyNumberFormat="1">
      <alignment vertical="center"/>
      <protection/>
    </xf>
    <xf numFmtId="0" fontId="3" fillId="47" borderId="41" xfId="548" applyNumberFormat="1" applyFont="1" applyFill="1" applyBorder="1" applyAlignment="1">
      <alignment horizontal="centerContinuous" vertical="center"/>
      <protection/>
    </xf>
    <xf numFmtId="0" fontId="3" fillId="47" borderId="42" xfId="548" applyNumberFormat="1" applyFont="1" applyFill="1" applyBorder="1" applyAlignment="1">
      <alignment horizontal="centerContinuous" vertical="center"/>
      <protection/>
    </xf>
    <xf numFmtId="177" fontId="3" fillId="47" borderId="34" xfId="550" applyNumberFormat="1" applyFont="1" applyFill="1" applyBorder="1" applyAlignment="1">
      <alignment vertical="center"/>
      <protection/>
    </xf>
    <xf numFmtId="177" fontId="3" fillId="47" borderId="0" xfId="550" applyNumberFormat="1" applyFont="1" applyFill="1" applyAlignment="1">
      <alignment vertical="center"/>
      <protection/>
    </xf>
    <xf numFmtId="0" fontId="3" fillId="0" borderId="0" xfId="550" applyFill="1" applyBorder="1" applyAlignment="1">
      <alignment vertical="center"/>
      <protection/>
    </xf>
    <xf numFmtId="0" fontId="3" fillId="0" borderId="0" xfId="550" applyFont="1" applyAlignment="1">
      <alignment vertical="center"/>
      <protection/>
    </xf>
    <xf numFmtId="0" fontId="3" fillId="0" borderId="0" xfId="550" applyNumberFormat="1" applyFont="1" applyFill="1" applyBorder="1" applyAlignment="1">
      <alignment vertical="center"/>
      <protection/>
    </xf>
    <xf numFmtId="0" fontId="3" fillId="47" borderId="43" xfId="551" applyNumberFormat="1" applyFont="1" applyFill="1" applyBorder="1" applyAlignment="1">
      <alignment vertical="center"/>
      <protection/>
    </xf>
    <xf numFmtId="0" fontId="3" fillId="47" borderId="44" xfId="551" applyNumberFormat="1" applyFont="1" applyFill="1" applyBorder="1" applyAlignment="1">
      <alignment horizontal="center" vertical="center"/>
      <protection/>
    </xf>
    <xf numFmtId="0" fontId="3" fillId="47" borderId="22" xfId="551" applyNumberFormat="1" applyFont="1" applyFill="1" applyBorder="1" applyAlignment="1">
      <alignment horizontal="center" vertical="center"/>
      <protection/>
    </xf>
    <xf numFmtId="176" fontId="3" fillId="47" borderId="45" xfId="550" applyNumberFormat="1" applyFont="1" applyFill="1" applyBorder="1" applyAlignment="1">
      <alignment vertical="center"/>
      <protection/>
    </xf>
    <xf numFmtId="176" fontId="3" fillId="47" borderId="46" xfId="550" applyNumberFormat="1" applyFont="1" applyFill="1" applyBorder="1" applyAlignment="1">
      <alignment vertical="center"/>
      <protection/>
    </xf>
    <xf numFmtId="176" fontId="3" fillId="47" borderId="17" xfId="550" applyNumberFormat="1" applyFont="1" applyFill="1" applyBorder="1" applyAlignment="1">
      <alignment vertical="center"/>
      <protection/>
    </xf>
    <xf numFmtId="176" fontId="3" fillId="47" borderId="47" xfId="550" applyNumberFormat="1" applyFont="1" applyFill="1" applyBorder="1" applyAlignment="1">
      <alignment vertical="center"/>
      <protection/>
    </xf>
    <xf numFmtId="0" fontId="3" fillId="47" borderId="48" xfId="551" applyNumberFormat="1" applyFont="1" applyFill="1" applyBorder="1" applyAlignment="1">
      <alignment vertical="center"/>
      <protection/>
    </xf>
    <xf numFmtId="0" fontId="3" fillId="47" borderId="49" xfId="551" applyNumberFormat="1" applyFont="1" applyFill="1" applyBorder="1" applyAlignment="1">
      <alignment horizontal="center" vertical="center" shrinkToFit="1"/>
      <protection/>
    </xf>
    <xf numFmtId="176" fontId="3" fillId="47" borderId="50" xfId="550" applyNumberFormat="1" applyFont="1" applyFill="1" applyBorder="1" applyAlignment="1">
      <alignment vertical="center"/>
      <protection/>
    </xf>
    <xf numFmtId="176" fontId="3" fillId="47" borderId="51" xfId="550" applyNumberFormat="1" applyFont="1" applyFill="1" applyBorder="1" applyAlignment="1">
      <alignment vertical="center"/>
      <protection/>
    </xf>
    <xf numFmtId="176" fontId="3" fillId="47" borderId="52" xfId="550" applyNumberFormat="1" applyFont="1" applyFill="1" applyBorder="1" applyAlignment="1">
      <alignment vertical="center"/>
      <protection/>
    </xf>
    <xf numFmtId="176" fontId="3" fillId="47" borderId="53" xfId="550" applyNumberFormat="1" applyFont="1" applyFill="1" applyBorder="1" applyAlignment="1">
      <alignment vertical="center"/>
      <protection/>
    </xf>
    <xf numFmtId="176" fontId="3" fillId="47" borderId="0" xfId="550" applyNumberFormat="1" applyFont="1" applyFill="1" applyAlignment="1">
      <alignment horizontal="right" vertical="center"/>
      <protection/>
    </xf>
    <xf numFmtId="176" fontId="3" fillId="47" borderId="27" xfId="550" applyNumberFormat="1" applyFont="1" applyFill="1" applyBorder="1" applyAlignment="1">
      <alignment horizontal="right" vertical="center"/>
      <protection/>
    </xf>
    <xf numFmtId="176" fontId="3" fillId="47" borderId="0" xfId="550" applyNumberFormat="1" applyFont="1" applyFill="1" applyBorder="1" applyAlignment="1">
      <alignment horizontal="right" vertical="center"/>
      <protection/>
    </xf>
    <xf numFmtId="176" fontId="3" fillId="47" borderId="50" xfId="550" applyNumberFormat="1" applyFont="1" applyFill="1" applyBorder="1" applyAlignment="1">
      <alignment horizontal="right" vertical="center"/>
      <protection/>
    </xf>
    <xf numFmtId="176" fontId="3" fillId="47" borderId="45" xfId="550" applyNumberFormat="1" applyFont="1" applyFill="1" applyBorder="1" applyAlignment="1">
      <alignment horizontal="right" vertical="center"/>
      <protection/>
    </xf>
    <xf numFmtId="176" fontId="3" fillId="47" borderId="29" xfId="550" applyNumberFormat="1" applyFont="1" applyFill="1" applyBorder="1" applyAlignment="1">
      <alignment horizontal="right" vertical="center"/>
      <protection/>
    </xf>
    <xf numFmtId="176" fontId="3" fillId="47" borderId="32" xfId="550" applyNumberFormat="1" applyFont="1" applyFill="1" applyBorder="1" applyAlignment="1">
      <alignment horizontal="right" vertical="center"/>
      <protection/>
    </xf>
    <xf numFmtId="176" fontId="3" fillId="47" borderId="30" xfId="550" applyNumberFormat="1" applyFont="1" applyFill="1" applyBorder="1" applyAlignment="1">
      <alignment horizontal="right" vertical="center"/>
      <protection/>
    </xf>
    <xf numFmtId="176" fontId="3" fillId="47" borderId="51" xfId="550" applyNumberFormat="1" applyFont="1" applyFill="1" applyBorder="1" applyAlignment="1">
      <alignment horizontal="right" vertical="center"/>
      <protection/>
    </xf>
    <xf numFmtId="176" fontId="3" fillId="47" borderId="46" xfId="550" applyNumberFormat="1" applyFont="1" applyFill="1" applyBorder="1" applyAlignment="1">
      <alignment horizontal="right" vertical="center"/>
      <protection/>
    </xf>
    <xf numFmtId="176" fontId="3" fillId="47" borderId="15" xfId="550" applyNumberFormat="1" applyFont="1" applyFill="1" applyBorder="1" applyAlignment="1">
      <alignment horizontal="right" vertical="center"/>
      <protection/>
    </xf>
    <xf numFmtId="176" fontId="3" fillId="47" borderId="34" xfId="550" applyNumberFormat="1" applyFont="1" applyFill="1" applyBorder="1" applyAlignment="1">
      <alignment horizontal="right" vertical="center"/>
      <protection/>
    </xf>
    <xf numFmtId="176" fontId="3" fillId="47" borderId="52" xfId="550" applyNumberFormat="1" applyFont="1" applyFill="1" applyBorder="1" applyAlignment="1">
      <alignment horizontal="right" vertical="center"/>
      <protection/>
    </xf>
    <xf numFmtId="176" fontId="3" fillId="47" borderId="17" xfId="550" applyNumberFormat="1" applyFont="1" applyFill="1" applyBorder="1" applyAlignment="1">
      <alignment horizontal="right" vertical="center"/>
      <protection/>
    </xf>
    <xf numFmtId="176" fontId="3" fillId="47" borderId="25" xfId="550" applyNumberFormat="1" applyFont="1" applyFill="1" applyBorder="1" applyAlignment="1">
      <alignment horizontal="right" vertical="center"/>
      <protection/>
    </xf>
    <xf numFmtId="176" fontId="3" fillId="47" borderId="36" xfId="550" applyNumberFormat="1" applyFont="1" applyFill="1" applyBorder="1" applyAlignment="1">
      <alignment horizontal="right" vertical="center"/>
      <protection/>
    </xf>
    <xf numFmtId="176" fontId="3" fillId="47" borderId="37" xfId="550" applyNumberFormat="1" applyFont="1" applyFill="1" applyBorder="1" applyAlignment="1">
      <alignment horizontal="right" vertical="center"/>
      <protection/>
    </xf>
    <xf numFmtId="176" fontId="3" fillId="47" borderId="53" xfId="550" applyNumberFormat="1" applyFont="1" applyFill="1" applyBorder="1" applyAlignment="1">
      <alignment horizontal="right" vertical="center"/>
      <protection/>
    </xf>
    <xf numFmtId="176" fontId="3" fillId="47" borderId="47" xfId="550" applyNumberFormat="1" applyFont="1" applyFill="1" applyBorder="1" applyAlignment="1">
      <alignment horizontal="right" vertical="center"/>
      <protection/>
    </xf>
    <xf numFmtId="177" fontId="3" fillId="47" borderId="54" xfId="551" applyNumberFormat="1" applyFont="1" applyFill="1" applyBorder="1" applyAlignment="1">
      <alignment horizontal="right" vertical="center"/>
      <protection/>
    </xf>
    <xf numFmtId="177" fontId="3" fillId="47" borderId="27" xfId="551" applyNumberFormat="1" applyFont="1" applyFill="1" applyBorder="1" applyAlignment="1">
      <alignment horizontal="right" vertical="center"/>
      <protection/>
    </xf>
    <xf numFmtId="177" fontId="3" fillId="47" borderId="50" xfId="551" applyNumberFormat="1" applyFont="1" applyFill="1" applyBorder="1" applyAlignment="1">
      <alignment horizontal="right" vertical="center"/>
      <protection/>
    </xf>
    <xf numFmtId="177" fontId="3" fillId="47" borderId="45" xfId="551" applyNumberFormat="1" applyFont="1" applyFill="1" applyBorder="1" applyAlignment="1">
      <alignment horizontal="right" vertical="center"/>
      <protection/>
    </xf>
    <xf numFmtId="177" fontId="3" fillId="47" borderId="55" xfId="551" applyNumberFormat="1" applyFont="1" applyFill="1" applyBorder="1" applyAlignment="1">
      <alignment horizontal="right" vertical="center"/>
      <protection/>
    </xf>
    <xf numFmtId="177" fontId="3" fillId="47" borderId="32" xfId="551" applyNumberFormat="1" applyFont="1" applyFill="1" applyBorder="1" applyAlignment="1">
      <alignment horizontal="right" vertical="center"/>
      <protection/>
    </xf>
    <xf numFmtId="177" fontId="3" fillId="47" borderId="51" xfId="551" applyNumberFormat="1" applyFont="1" applyFill="1" applyBorder="1" applyAlignment="1">
      <alignment horizontal="right" vertical="center"/>
      <protection/>
    </xf>
    <xf numFmtId="177" fontId="3" fillId="47" borderId="46" xfId="551" applyNumberFormat="1" applyFont="1" applyFill="1" applyBorder="1" applyAlignment="1">
      <alignment horizontal="right" vertical="center"/>
      <protection/>
    </xf>
    <xf numFmtId="177" fontId="3" fillId="47" borderId="56" xfId="551" applyNumberFormat="1" applyFont="1" applyFill="1" applyBorder="1" applyAlignment="1">
      <alignment horizontal="right" vertical="center"/>
      <protection/>
    </xf>
    <xf numFmtId="177" fontId="3" fillId="47" borderId="34" xfId="551" applyNumberFormat="1" applyFont="1" applyFill="1" applyBorder="1" applyAlignment="1">
      <alignment horizontal="right" vertical="center"/>
      <protection/>
    </xf>
    <xf numFmtId="177" fontId="3" fillId="47" borderId="52" xfId="551" applyNumberFormat="1" applyFont="1" applyFill="1" applyBorder="1" applyAlignment="1">
      <alignment horizontal="right" vertical="center"/>
      <protection/>
    </xf>
    <xf numFmtId="177" fontId="3" fillId="47" borderId="17" xfId="551" applyNumberFormat="1" applyFont="1" applyFill="1" applyBorder="1" applyAlignment="1">
      <alignment horizontal="right" vertical="center"/>
      <protection/>
    </xf>
    <xf numFmtId="177" fontId="3" fillId="47" borderId="57" xfId="551" applyNumberFormat="1" applyFont="1" applyFill="1" applyBorder="1" applyAlignment="1">
      <alignment horizontal="right" vertical="center"/>
      <protection/>
    </xf>
    <xf numFmtId="177" fontId="3" fillId="47" borderId="36" xfId="551" applyNumberFormat="1" applyFont="1" applyFill="1" applyBorder="1" applyAlignment="1">
      <alignment horizontal="right" vertical="center"/>
      <protection/>
    </xf>
    <xf numFmtId="177" fontId="3" fillId="47" borderId="53" xfId="551" applyNumberFormat="1" applyFont="1" applyFill="1" applyBorder="1" applyAlignment="1">
      <alignment horizontal="right" vertical="center"/>
      <protection/>
    </xf>
    <xf numFmtId="177" fontId="3" fillId="47" borderId="47" xfId="551" applyNumberFormat="1" applyFont="1" applyFill="1" applyBorder="1" applyAlignment="1">
      <alignment horizontal="right" vertical="center"/>
      <protection/>
    </xf>
    <xf numFmtId="177" fontId="3" fillId="47" borderId="54" xfId="551" applyNumberFormat="1" applyFont="1" applyFill="1" applyBorder="1" applyAlignment="1">
      <alignment vertical="center"/>
      <protection/>
    </xf>
    <xf numFmtId="177" fontId="3" fillId="47" borderId="27" xfId="551" applyNumberFormat="1" applyFont="1" applyFill="1" applyBorder="1" applyAlignment="1">
      <alignment vertical="center"/>
      <protection/>
    </xf>
    <xf numFmtId="177" fontId="3" fillId="47" borderId="55" xfId="551" applyNumberFormat="1" applyFont="1" applyFill="1" applyBorder="1" applyAlignment="1">
      <alignment vertical="center"/>
      <protection/>
    </xf>
    <xf numFmtId="177" fontId="3" fillId="47" borderId="32" xfId="551" applyNumberFormat="1" applyFont="1" applyFill="1" applyBorder="1" applyAlignment="1">
      <alignment vertical="center"/>
      <protection/>
    </xf>
    <xf numFmtId="177" fontId="3" fillId="47" borderId="56" xfId="551" applyNumberFormat="1" applyFont="1" applyFill="1" applyBorder="1" applyAlignment="1">
      <alignment vertical="center"/>
      <protection/>
    </xf>
    <xf numFmtId="177" fontId="3" fillId="47" borderId="34" xfId="551" applyNumberFormat="1" applyFont="1" applyFill="1" applyBorder="1" applyAlignment="1">
      <alignment vertical="center"/>
      <protection/>
    </xf>
    <xf numFmtId="177" fontId="3" fillId="47" borderId="57" xfId="551" applyNumberFormat="1" applyFont="1" applyFill="1" applyBorder="1" applyAlignment="1">
      <alignment vertical="center"/>
      <protection/>
    </xf>
    <xf numFmtId="177" fontId="3" fillId="47" borderId="36" xfId="551" applyNumberFormat="1" applyFont="1" applyFill="1" applyBorder="1" applyAlignment="1">
      <alignment vertical="center"/>
      <protection/>
    </xf>
    <xf numFmtId="0" fontId="3" fillId="47" borderId="12" xfId="548" applyNumberFormat="1" applyFont="1" applyFill="1" applyBorder="1" applyAlignment="1">
      <alignment horizontal="centerContinuous" vertical="center"/>
      <protection/>
    </xf>
    <xf numFmtId="176" fontId="3" fillId="47" borderId="12" xfId="550" applyNumberFormat="1" applyFont="1" applyFill="1" applyBorder="1" applyAlignment="1">
      <alignment vertical="center"/>
      <protection/>
    </xf>
    <xf numFmtId="176" fontId="3" fillId="47" borderId="10" xfId="550" applyNumberFormat="1" applyFont="1" applyFill="1" applyBorder="1" applyAlignment="1">
      <alignment vertical="center"/>
      <protection/>
    </xf>
    <xf numFmtId="176" fontId="3" fillId="47" borderId="23" xfId="550" applyNumberFormat="1" applyFont="1" applyFill="1" applyBorder="1" applyAlignment="1">
      <alignment vertical="center"/>
      <protection/>
    </xf>
    <xf numFmtId="176" fontId="3" fillId="47" borderId="58" xfId="550" applyNumberFormat="1" applyFont="1" applyFill="1" applyBorder="1" applyAlignment="1">
      <alignment vertical="center"/>
      <protection/>
    </xf>
    <xf numFmtId="176" fontId="3" fillId="47" borderId="22" xfId="550" applyNumberFormat="1" applyFont="1" applyFill="1" applyBorder="1" applyAlignment="1">
      <alignment vertical="center"/>
      <protection/>
    </xf>
    <xf numFmtId="176" fontId="3" fillId="47" borderId="59" xfId="550" applyNumberFormat="1" applyFont="1" applyFill="1" applyBorder="1" applyAlignment="1">
      <alignment vertical="center"/>
      <protection/>
    </xf>
    <xf numFmtId="0" fontId="3" fillId="47" borderId="60" xfId="551" applyNumberFormat="1" applyFont="1" applyFill="1" applyBorder="1" applyAlignment="1">
      <alignment vertical="center"/>
      <protection/>
    </xf>
    <xf numFmtId="0" fontId="3" fillId="47" borderId="56" xfId="551" applyNumberFormat="1" applyFont="1" applyFill="1" applyBorder="1" applyAlignment="1">
      <alignment horizontal="center" vertical="center"/>
      <protection/>
    </xf>
    <xf numFmtId="0" fontId="3" fillId="47" borderId="61" xfId="551" applyNumberFormat="1" applyFont="1" applyFill="1" applyBorder="1" applyAlignment="1">
      <alignment vertical="center"/>
      <protection/>
    </xf>
    <xf numFmtId="176" fontId="3" fillId="47" borderId="56" xfId="550" applyNumberFormat="1" applyFont="1" applyFill="1" applyBorder="1" applyAlignment="1">
      <alignment vertical="center"/>
      <protection/>
    </xf>
    <xf numFmtId="176" fontId="3" fillId="47" borderId="55" xfId="550" applyNumberFormat="1" applyFont="1" applyFill="1" applyBorder="1" applyAlignment="1">
      <alignment vertical="center"/>
      <protection/>
    </xf>
    <xf numFmtId="176" fontId="3" fillId="47" borderId="57" xfId="550" applyNumberFormat="1" applyFont="1" applyFill="1" applyBorder="1" applyAlignment="1">
      <alignment vertical="center"/>
      <protection/>
    </xf>
    <xf numFmtId="176" fontId="3" fillId="47" borderId="61" xfId="550" applyNumberFormat="1" applyFont="1" applyFill="1" applyBorder="1" applyAlignment="1">
      <alignment vertical="center"/>
      <protection/>
    </xf>
    <xf numFmtId="0" fontId="3" fillId="47" borderId="44" xfId="551" applyNumberFormat="1" applyFont="1" applyFill="1" applyBorder="1" applyAlignment="1">
      <alignment vertical="center"/>
      <protection/>
    </xf>
    <xf numFmtId="0" fontId="3" fillId="47" borderId="62" xfId="551" applyNumberFormat="1" applyFont="1" applyFill="1" applyBorder="1" applyAlignment="1">
      <alignment vertical="center"/>
      <protection/>
    </xf>
    <xf numFmtId="0" fontId="3" fillId="47" borderId="16" xfId="551" applyNumberFormat="1" applyFont="1" applyFill="1" applyBorder="1" applyAlignment="1">
      <alignment vertical="center"/>
      <protection/>
    </xf>
    <xf numFmtId="0" fontId="3" fillId="47" borderId="0" xfId="551" applyNumberFormat="1" applyFont="1" applyFill="1" applyBorder="1" applyAlignment="1">
      <alignment horizontal="center" vertical="center"/>
      <protection/>
    </xf>
    <xf numFmtId="176" fontId="3" fillId="47" borderId="54" xfId="550" applyNumberFormat="1" applyFont="1" applyFill="1" applyBorder="1" applyAlignment="1">
      <alignment vertical="center"/>
      <protection/>
    </xf>
    <xf numFmtId="0" fontId="3" fillId="47" borderId="12" xfId="551" applyNumberFormat="1" applyFont="1" applyFill="1" applyBorder="1" applyAlignment="1">
      <alignment horizontal="center" vertical="center"/>
      <protection/>
    </xf>
    <xf numFmtId="0" fontId="3" fillId="47" borderId="63" xfId="551" applyNumberFormat="1" applyFont="1" applyFill="1" applyBorder="1" applyAlignment="1">
      <alignment horizontal="center" vertical="center"/>
      <protection/>
    </xf>
    <xf numFmtId="0" fontId="3" fillId="47" borderId="23" xfId="551" applyNumberFormat="1" applyFont="1" applyFill="1" applyBorder="1" applyAlignment="1">
      <alignment horizontal="center" vertical="center" shrinkToFit="1"/>
      <protection/>
    </xf>
    <xf numFmtId="0" fontId="3" fillId="47" borderId="59" xfId="551" applyNumberFormat="1" applyFont="1" applyFill="1" applyBorder="1" applyAlignment="1">
      <alignment horizontal="center" vertical="center" shrinkToFit="1"/>
      <protection/>
    </xf>
    <xf numFmtId="0" fontId="3" fillId="47" borderId="40" xfId="551" applyNumberFormat="1" applyFont="1" applyFill="1" applyBorder="1" applyAlignment="1">
      <alignment horizontal="center" vertical="center" shrinkToFit="1"/>
      <protection/>
    </xf>
    <xf numFmtId="0" fontId="3" fillId="47" borderId="64" xfId="551" applyNumberFormat="1" applyFont="1" applyFill="1" applyBorder="1" applyAlignment="1">
      <alignment horizontal="center" vertical="center"/>
      <protection/>
    </xf>
    <xf numFmtId="176" fontId="3" fillId="47" borderId="65" xfId="550" applyNumberFormat="1" applyFont="1" applyFill="1" applyBorder="1" applyAlignment="1">
      <alignment vertical="center"/>
      <protection/>
    </xf>
    <xf numFmtId="0" fontId="6" fillId="0" borderId="0" xfId="553">
      <alignment/>
      <protection/>
    </xf>
    <xf numFmtId="0" fontId="6" fillId="0" borderId="0" xfId="553" applyAlignment="1">
      <alignment horizontal="right"/>
      <protection/>
    </xf>
    <xf numFmtId="0" fontId="6" fillId="0" borderId="0" xfId="553" applyAlignment="1">
      <alignment/>
      <protection/>
    </xf>
    <xf numFmtId="0" fontId="14" fillId="0" borderId="0" xfId="326" applyFont="1" applyAlignment="1">
      <alignment vertical="center"/>
      <protection/>
    </xf>
    <xf numFmtId="0" fontId="15" fillId="0" borderId="0" xfId="326" applyFont="1" applyBorder="1" applyAlignment="1">
      <alignment vertical="center" wrapText="1"/>
      <protection/>
    </xf>
    <xf numFmtId="0" fontId="18" fillId="0" borderId="0" xfId="553" applyFont="1">
      <alignment/>
      <protection/>
    </xf>
    <xf numFmtId="0" fontId="20" fillId="0" borderId="0" xfId="326" applyFont="1" applyAlignment="1">
      <alignment horizontal="center" vertical="center"/>
      <protection/>
    </xf>
    <xf numFmtId="0" fontId="21" fillId="0" borderId="0" xfId="553" applyFont="1">
      <alignment/>
      <protection/>
    </xf>
    <xf numFmtId="0" fontId="21" fillId="0" borderId="0" xfId="553" applyFont="1" applyAlignment="1">
      <alignment horizontal="left" indent="1"/>
      <protection/>
    </xf>
    <xf numFmtId="0" fontId="3" fillId="0" borderId="0" xfId="326" applyFont="1" applyAlignment="1">
      <alignment vertical="center"/>
      <protection/>
    </xf>
    <xf numFmtId="0" fontId="5" fillId="0" borderId="0" xfId="326" applyFont="1" applyAlignment="1">
      <alignment vertical="center" shrinkToFit="1"/>
      <protection/>
    </xf>
    <xf numFmtId="0" fontId="3" fillId="0" borderId="0" xfId="326" applyAlignment="1">
      <alignment vertical="center" wrapText="1"/>
      <protection/>
    </xf>
    <xf numFmtId="0" fontId="5" fillId="0" borderId="0" xfId="326" applyFont="1" applyAlignment="1">
      <alignment vertical="center" wrapText="1"/>
      <protection/>
    </xf>
    <xf numFmtId="0" fontId="5" fillId="0" borderId="0" xfId="326" applyFont="1" applyAlignment="1">
      <alignment vertical="center"/>
      <protection/>
    </xf>
    <xf numFmtId="0" fontId="18" fillId="0" borderId="0" xfId="553" applyFont="1" applyAlignment="1">
      <alignment horizontal="right"/>
      <protection/>
    </xf>
    <xf numFmtId="0" fontId="16" fillId="0" borderId="0" xfId="326" applyFont="1" applyAlignment="1">
      <alignment horizontal="center" vertical="center"/>
      <protection/>
    </xf>
    <xf numFmtId="0" fontId="42" fillId="0" borderId="0" xfId="549" applyFont="1" applyAlignment="1">
      <alignment vertical="center"/>
      <protection/>
    </xf>
    <xf numFmtId="0" fontId="42" fillId="0" borderId="0" xfId="553" applyFont="1">
      <alignment/>
      <protection/>
    </xf>
    <xf numFmtId="0" fontId="63" fillId="47" borderId="0" xfId="547" applyNumberFormat="1" applyFont="1" applyFill="1" applyAlignment="1">
      <alignment vertical="center"/>
      <protection/>
    </xf>
    <xf numFmtId="0" fontId="3" fillId="0" borderId="0" xfId="547" applyNumberFormat="1" applyFont="1" applyFill="1" applyAlignment="1">
      <alignment vertical="center"/>
      <protection/>
    </xf>
    <xf numFmtId="0" fontId="3" fillId="0" borderId="0" xfId="547" applyNumberFormat="1" applyFont="1" applyFill="1" applyBorder="1" applyAlignment="1">
      <alignment vertical="center"/>
      <protection/>
    </xf>
    <xf numFmtId="0" fontId="3" fillId="0" borderId="0" xfId="550" applyFill="1">
      <alignment vertical="center"/>
      <protection/>
    </xf>
    <xf numFmtId="0" fontId="5" fillId="0" borderId="0" xfId="547" applyNumberFormat="1" applyFont="1" applyFill="1" applyAlignment="1">
      <alignment vertical="center"/>
      <protection/>
    </xf>
    <xf numFmtId="0" fontId="7" fillId="0" borderId="0" xfId="449" applyFont="1" applyFill="1" applyAlignment="1">
      <alignment vertical="center"/>
      <protection/>
    </xf>
    <xf numFmtId="0" fontId="5" fillId="0" borderId="0" xfId="550" applyNumberFormat="1" applyFont="1" applyFill="1" applyAlignment="1">
      <alignment vertical="center"/>
      <protection/>
    </xf>
    <xf numFmtId="0" fontId="3" fillId="0" borderId="0" xfId="550" applyFill="1" applyAlignment="1">
      <alignment horizontal="center" vertical="center"/>
      <protection/>
    </xf>
    <xf numFmtId="38" fontId="3" fillId="0" borderId="0" xfId="182" applyFont="1" applyFill="1" applyAlignment="1">
      <alignment vertical="center"/>
    </xf>
    <xf numFmtId="0" fontId="9" fillId="0" borderId="0" xfId="551" applyNumberFormat="1" applyFont="1" applyFill="1" applyAlignment="1">
      <alignment vertical="center"/>
      <protection/>
    </xf>
    <xf numFmtId="0" fontId="10" fillId="0" borderId="0" xfId="551" applyNumberFormat="1" applyFont="1" applyFill="1" applyAlignment="1">
      <alignment vertical="center"/>
      <protection/>
    </xf>
    <xf numFmtId="0" fontId="9" fillId="0" borderId="0" xfId="547" applyNumberFormat="1" applyFont="1" applyFill="1" applyAlignment="1">
      <alignment vertical="center"/>
      <protection/>
    </xf>
    <xf numFmtId="0" fontId="6" fillId="0" borderId="0" xfId="449" applyFill="1" applyAlignment="1">
      <alignment vertical="center"/>
      <protection/>
    </xf>
    <xf numFmtId="0" fontId="6" fillId="0" borderId="0" xfId="449" applyFill="1" applyAlignment="1">
      <alignment horizontal="center" vertical="center"/>
      <protection/>
    </xf>
    <xf numFmtId="0" fontId="3" fillId="0" borderId="10" xfId="547" applyNumberFormat="1" applyFont="1" applyFill="1" applyBorder="1" applyAlignment="1">
      <alignment vertical="center"/>
      <protection/>
    </xf>
    <xf numFmtId="0" fontId="3" fillId="0" borderId="0" xfId="547" applyNumberFormat="1" applyFont="1" applyFill="1" applyBorder="1" applyAlignment="1">
      <alignment horizontal="right"/>
      <protection/>
    </xf>
    <xf numFmtId="0" fontId="3" fillId="0" borderId="11" xfId="547" applyNumberFormat="1" applyFont="1" applyFill="1" applyBorder="1" applyAlignment="1">
      <alignment vertical="center"/>
      <protection/>
    </xf>
    <xf numFmtId="0" fontId="3" fillId="0" borderId="12" xfId="547" applyNumberFormat="1" applyFont="1" applyFill="1" applyBorder="1" applyAlignment="1">
      <alignment vertical="center"/>
      <protection/>
    </xf>
    <xf numFmtId="0" fontId="3" fillId="0" borderId="13" xfId="547" applyNumberFormat="1" applyFont="1" applyFill="1" applyBorder="1" applyAlignment="1">
      <alignment vertical="center"/>
      <protection/>
    </xf>
    <xf numFmtId="0" fontId="3" fillId="0" borderId="12" xfId="551" applyNumberFormat="1" applyFont="1" applyFill="1" applyBorder="1" applyAlignment="1">
      <alignment vertical="center"/>
      <protection/>
    </xf>
    <xf numFmtId="0" fontId="3" fillId="0" borderId="14" xfId="551" applyNumberFormat="1" applyFont="1" applyFill="1" applyBorder="1" applyAlignment="1">
      <alignment vertical="center"/>
      <protection/>
    </xf>
    <xf numFmtId="0" fontId="3" fillId="0" borderId="15" xfId="547" applyNumberFormat="1" applyFont="1" applyFill="1" applyBorder="1" applyAlignment="1">
      <alignment vertical="center"/>
      <protection/>
    </xf>
    <xf numFmtId="0" fontId="3" fillId="0" borderId="16" xfId="547" applyNumberFormat="1" applyFont="1" applyFill="1" applyBorder="1" applyAlignment="1">
      <alignment vertical="center"/>
      <protection/>
    </xf>
    <xf numFmtId="0" fontId="3" fillId="0" borderId="17" xfId="551" applyNumberFormat="1" applyFont="1" applyFill="1" applyBorder="1" applyAlignment="1">
      <alignment horizontal="center" vertical="center"/>
      <protection/>
    </xf>
    <xf numFmtId="0" fontId="3" fillId="0" borderId="18" xfId="551" applyNumberFormat="1" applyFont="1" applyFill="1" applyBorder="1" applyAlignment="1">
      <alignment horizontal="center" vertical="center"/>
      <protection/>
    </xf>
    <xf numFmtId="0" fontId="3" fillId="0" borderId="19" xfId="551" applyNumberFormat="1" applyFont="1" applyFill="1" applyBorder="1" applyAlignment="1">
      <alignment vertical="center"/>
      <protection/>
    </xf>
    <xf numFmtId="0" fontId="3" fillId="0" borderId="20" xfId="547" applyNumberFormat="1" applyFont="1" applyFill="1" applyBorder="1" applyAlignment="1">
      <alignment vertical="center"/>
      <protection/>
    </xf>
    <xf numFmtId="0" fontId="3" fillId="0" borderId="21" xfId="547" applyNumberFormat="1" applyFont="1" applyFill="1" applyBorder="1" applyAlignment="1">
      <alignment vertical="center"/>
      <protection/>
    </xf>
    <xf numFmtId="0" fontId="3" fillId="0" borderId="22" xfId="551" applyNumberFormat="1" applyFont="1" applyFill="1" applyBorder="1" applyAlignment="1">
      <alignment vertical="center"/>
      <protection/>
    </xf>
    <xf numFmtId="0" fontId="3" fillId="0" borderId="23" xfId="551" applyNumberFormat="1" applyFont="1" applyFill="1" applyBorder="1" applyAlignment="1">
      <alignment horizontal="center" vertical="center"/>
      <protection/>
    </xf>
    <xf numFmtId="0" fontId="3" fillId="0" borderId="24" xfId="551" applyNumberFormat="1" applyFont="1" applyFill="1" applyBorder="1" applyAlignment="1">
      <alignment horizontal="center" vertical="center" shrinkToFit="1"/>
      <protection/>
    </xf>
    <xf numFmtId="0" fontId="3" fillId="0" borderId="25" xfId="548" applyNumberFormat="1" applyFont="1" applyFill="1" applyBorder="1" applyAlignment="1">
      <alignment horizontal="centerContinuous" vertical="center"/>
      <protection/>
    </xf>
    <xf numFmtId="0" fontId="3" fillId="0" borderId="0" xfId="548" applyNumberFormat="1" applyFont="1" applyFill="1" applyBorder="1" applyAlignment="1">
      <alignment horizontal="centerContinuous" vertical="center"/>
      <protection/>
    </xf>
    <xf numFmtId="0" fontId="3" fillId="0" borderId="26" xfId="548" applyNumberFormat="1" applyFont="1" applyFill="1" applyBorder="1" applyAlignment="1">
      <alignment horizontal="centerContinuous" vertical="center"/>
      <protection/>
    </xf>
    <xf numFmtId="0" fontId="3" fillId="0" borderId="29" xfId="548" applyNumberFormat="1" applyFont="1" applyFill="1" applyBorder="1" applyAlignment="1">
      <alignment horizontal="centerContinuous" vertical="center"/>
      <protection/>
    </xf>
    <xf numFmtId="0" fontId="3" fillId="0" borderId="30" xfId="548" applyNumberFormat="1" applyFont="1" applyFill="1" applyBorder="1" applyAlignment="1">
      <alignment horizontal="centerContinuous" vertical="center"/>
      <protection/>
    </xf>
    <xf numFmtId="0" fontId="3" fillId="0" borderId="31" xfId="548" applyNumberFormat="1" applyFont="1" applyFill="1" applyBorder="1" applyAlignment="1">
      <alignment horizontal="centerContinuous" vertical="center"/>
      <protection/>
    </xf>
    <xf numFmtId="0" fontId="3" fillId="0" borderId="15" xfId="548" applyNumberFormat="1" applyFont="1" applyFill="1" applyBorder="1" applyAlignment="1">
      <alignment horizontal="centerContinuous" vertical="center"/>
      <protection/>
    </xf>
    <xf numFmtId="0" fontId="3" fillId="0" borderId="16" xfId="548" applyNumberFormat="1" applyFont="1" applyFill="1" applyBorder="1" applyAlignment="1">
      <alignment horizontal="centerContinuous" vertical="center"/>
      <protection/>
    </xf>
    <xf numFmtId="176" fontId="3" fillId="0" borderId="0" xfId="550" applyNumberFormat="1" applyFont="1" applyFill="1" applyBorder="1" applyAlignment="1">
      <alignment vertical="center"/>
      <protection/>
    </xf>
    <xf numFmtId="38" fontId="3" fillId="0" borderId="0" xfId="212" applyFont="1" applyFill="1" applyAlignment="1">
      <alignment vertical="center"/>
    </xf>
    <xf numFmtId="0" fontId="3" fillId="0" borderId="37" xfId="548" applyNumberFormat="1" applyFont="1" applyFill="1" applyBorder="1" applyAlignment="1">
      <alignment horizontal="centerContinuous" vertical="center"/>
      <protection/>
    </xf>
    <xf numFmtId="0" fontId="3" fillId="0" borderId="39" xfId="548" applyNumberFormat="1" applyFont="1" applyFill="1" applyBorder="1" applyAlignment="1">
      <alignment horizontal="centerContinuous" vertical="center"/>
      <protection/>
    </xf>
    <xf numFmtId="0" fontId="3" fillId="0" borderId="20" xfId="548" applyNumberFormat="1" applyFont="1" applyFill="1" applyBorder="1" applyAlignment="1">
      <alignment horizontal="centerContinuous" vertical="center"/>
      <protection/>
    </xf>
    <xf numFmtId="0" fontId="3" fillId="0" borderId="10" xfId="548" applyNumberFormat="1" applyFont="1" applyFill="1" applyBorder="1" applyAlignment="1">
      <alignment horizontal="centerContinuous" vertical="center"/>
      <protection/>
    </xf>
    <xf numFmtId="0" fontId="3" fillId="0" borderId="21" xfId="548" applyNumberFormat="1" applyFont="1" applyFill="1" applyBorder="1" applyAlignment="1">
      <alignment horizontal="centerContinuous" vertical="center"/>
      <protection/>
    </xf>
    <xf numFmtId="0" fontId="3" fillId="0" borderId="0" xfId="550" applyFont="1" applyFill="1" applyAlignment="1">
      <alignment vertical="center"/>
      <protection/>
    </xf>
    <xf numFmtId="0" fontId="3" fillId="0" borderId="0" xfId="550" applyNumberFormat="1" applyFont="1" applyFill="1" applyAlignment="1">
      <alignment vertical="center"/>
      <protection/>
    </xf>
    <xf numFmtId="0" fontId="3" fillId="0" borderId="0" xfId="550" applyFont="1" applyFill="1" applyBorder="1" applyAlignment="1">
      <alignment vertical="center"/>
      <protection/>
    </xf>
    <xf numFmtId="0" fontId="3" fillId="0" borderId="43" xfId="551" applyNumberFormat="1" applyFont="1" applyFill="1" applyBorder="1" applyAlignment="1">
      <alignment vertical="center"/>
      <protection/>
    </xf>
    <xf numFmtId="38" fontId="3" fillId="0" borderId="0" xfId="550" applyNumberFormat="1" applyFill="1">
      <alignment vertical="center"/>
      <protection/>
    </xf>
    <xf numFmtId="0" fontId="3" fillId="0" borderId="41" xfId="548" applyNumberFormat="1" applyFont="1" applyFill="1" applyBorder="1" applyAlignment="1">
      <alignment horizontal="centerContinuous" vertical="center"/>
      <protection/>
    </xf>
    <xf numFmtId="0" fontId="3" fillId="0" borderId="42" xfId="548" applyNumberFormat="1" applyFont="1" applyFill="1" applyBorder="1" applyAlignment="1">
      <alignment horizontal="centerContinuous" vertical="center"/>
      <protection/>
    </xf>
    <xf numFmtId="178" fontId="9" fillId="0" borderId="20" xfId="551" applyNumberFormat="1" applyFont="1" applyFill="1" applyBorder="1" applyAlignment="1">
      <alignment vertical="center"/>
      <protection/>
    </xf>
    <xf numFmtId="178" fontId="9" fillId="0" borderId="23" xfId="551" applyNumberFormat="1" applyFont="1" applyFill="1" applyBorder="1" applyAlignment="1">
      <alignment vertical="center"/>
      <protection/>
    </xf>
    <xf numFmtId="177" fontId="3" fillId="0" borderId="34" xfId="550" applyNumberFormat="1" applyFont="1" applyFill="1" applyBorder="1" applyAlignment="1">
      <alignment vertical="center"/>
      <protection/>
    </xf>
    <xf numFmtId="177" fontId="3" fillId="0" borderId="0" xfId="550" applyNumberFormat="1" applyFont="1" applyFill="1" applyAlignment="1">
      <alignment vertical="center"/>
      <protection/>
    </xf>
    <xf numFmtId="0" fontId="6" fillId="0" borderId="0" xfId="449" applyFont="1" applyFill="1" applyAlignment="1">
      <alignment vertical="center"/>
      <protection/>
    </xf>
    <xf numFmtId="0" fontId="3" fillId="0" borderId="0" xfId="449" applyFont="1" applyFill="1" applyAlignment="1">
      <alignment vertical="center"/>
      <protection/>
    </xf>
    <xf numFmtId="0" fontId="3" fillId="0" borderId="0" xfId="449" applyFont="1" applyFill="1" applyBorder="1" applyAlignment="1">
      <alignment vertical="center"/>
      <protection/>
    </xf>
    <xf numFmtId="178" fontId="9" fillId="0" borderId="40" xfId="551" applyNumberFormat="1" applyFont="1" applyFill="1" applyBorder="1" applyAlignment="1">
      <alignment vertical="center"/>
      <protection/>
    </xf>
    <xf numFmtId="0" fontId="3" fillId="0" borderId="56" xfId="551" applyNumberFormat="1" applyFont="1" applyFill="1" applyBorder="1" applyAlignment="1">
      <alignment horizontal="center" vertical="center"/>
      <protection/>
    </xf>
    <xf numFmtId="0" fontId="3" fillId="0" borderId="44" xfId="551" applyNumberFormat="1" applyFont="1" applyFill="1" applyBorder="1" applyAlignment="1">
      <alignment vertical="center"/>
      <protection/>
    </xf>
    <xf numFmtId="0" fontId="3" fillId="0" borderId="60" xfId="551" applyNumberFormat="1" applyFont="1" applyFill="1" applyBorder="1" applyAlignment="1">
      <alignment vertical="center"/>
      <protection/>
    </xf>
    <xf numFmtId="0" fontId="3" fillId="0" borderId="48" xfId="551" applyNumberFormat="1" applyFont="1" applyFill="1" applyBorder="1" applyAlignment="1">
      <alignment vertical="center"/>
      <protection/>
    </xf>
    <xf numFmtId="0" fontId="3" fillId="0" borderId="62" xfId="551" applyNumberFormat="1" applyFont="1" applyFill="1" applyBorder="1" applyAlignment="1">
      <alignment vertical="center"/>
      <protection/>
    </xf>
    <xf numFmtId="0" fontId="3" fillId="0" borderId="44" xfId="551" applyNumberFormat="1" applyFont="1" applyFill="1" applyBorder="1" applyAlignment="1">
      <alignment horizontal="center" vertical="center"/>
      <protection/>
    </xf>
    <xf numFmtId="0" fontId="3" fillId="0" borderId="0" xfId="551" applyNumberFormat="1" applyFont="1" applyFill="1" applyBorder="1" applyAlignment="1">
      <alignment horizontal="center" vertical="center"/>
      <protection/>
    </xf>
    <xf numFmtId="0" fontId="3" fillId="0" borderId="16" xfId="551" applyNumberFormat="1" applyFont="1" applyFill="1" applyBorder="1" applyAlignment="1">
      <alignment vertical="center"/>
      <protection/>
    </xf>
    <xf numFmtId="0" fontId="3" fillId="0" borderId="61" xfId="551" applyNumberFormat="1" applyFont="1" applyFill="1" applyBorder="1" applyAlignment="1">
      <alignment vertical="center"/>
      <protection/>
    </xf>
    <xf numFmtId="0" fontId="3" fillId="0" borderId="49" xfId="551" applyNumberFormat="1" applyFont="1" applyFill="1" applyBorder="1" applyAlignment="1">
      <alignment horizontal="center" vertical="center" shrinkToFit="1"/>
      <protection/>
    </xf>
    <xf numFmtId="0" fontId="3" fillId="0" borderId="22" xfId="551" applyNumberFormat="1" applyFont="1" applyFill="1" applyBorder="1" applyAlignment="1">
      <alignment horizontal="center" vertical="center"/>
      <protection/>
    </xf>
    <xf numFmtId="0" fontId="3" fillId="0" borderId="12" xfId="548" applyNumberFormat="1" applyFont="1" applyFill="1" applyBorder="1" applyAlignment="1">
      <alignment horizontal="centerContinuous" vertical="center"/>
      <protection/>
    </xf>
    <xf numFmtId="176" fontId="3" fillId="0" borderId="12" xfId="550" applyNumberFormat="1" applyFont="1" applyFill="1" applyBorder="1" applyAlignment="1">
      <alignment vertical="center"/>
      <protection/>
    </xf>
    <xf numFmtId="0" fontId="3" fillId="0" borderId="12" xfId="551" applyNumberFormat="1" applyFont="1" applyFill="1" applyBorder="1" applyAlignment="1">
      <alignment horizontal="center" vertical="center"/>
      <protection/>
    </xf>
    <xf numFmtId="0" fontId="3" fillId="0" borderId="63" xfId="551" applyNumberFormat="1" applyFont="1" applyFill="1" applyBorder="1" applyAlignment="1">
      <alignment horizontal="center" vertical="center"/>
      <protection/>
    </xf>
    <xf numFmtId="0" fontId="3" fillId="0" borderId="64" xfId="551" applyNumberFormat="1" applyFont="1" applyFill="1" applyBorder="1" applyAlignment="1">
      <alignment horizontal="center" vertical="center"/>
      <protection/>
    </xf>
    <xf numFmtId="0" fontId="3" fillId="0" borderId="23" xfId="551" applyNumberFormat="1" applyFont="1" applyFill="1" applyBorder="1" applyAlignment="1">
      <alignment horizontal="center" vertical="center" shrinkToFit="1"/>
      <protection/>
    </xf>
    <xf numFmtId="0" fontId="3" fillId="0" borderId="40" xfId="551" applyNumberFormat="1" applyFont="1" applyFill="1" applyBorder="1" applyAlignment="1">
      <alignment horizontal="center" vertical="center" shrinkToFit="1"/>
      <protection/>
    </xf>
    <xf numFmtId="0" fontId="3" fillId="0" borderId="59" xfId="551" applyNumberFormat="1" applyFont="1" applyFill="1" applyBorder="1" applyAlignment="1">
      <alignment horizontal="center" vertical="center" shrinkToFit="1"/>
      <protection/>
    </xf>
    <xf numFmtId="0" fontId="3" fillId="48" borderId="0" xfId="547" applyNumberFormat="1" applyFont="1" applyFill="1" applyAlignment="1">
      <alignment vertical="center"/>
      <protection/>
    </xf>
    <xf numFmtId="0" fontId="3" fillId="48" borderId="0" xfId="547" applyNumberFormat="1" applyFont="1" applyFill="1" applyBorder="1" applyAlignment="1">
      <alignment vertical="center"/>
      <protection/>
    </xf>
    <xf numFmtId="0" fontId="3" fillId="48" borderId="0" xfId="551" applyNumberFormat="1" applyFont="1" applyFill="1" applyAlignment="1">
      <alignment vertical="center"/>
      <protection/>
    </xf>
    <xf numFmtId="0" fontId="10" fillId="48" borderId="0" xfId="551" applyNumberFormat="1" applyFont="1" applyFill="1" applyAlignment="1">
      <alignment vertical="center"/>
      <protection/>
    </xf>
    <xf numFmtId="0" fontId="3" fillId="48" borderId="10" xfId="547" applyNumberFormat="1" applyFont="1" applyFill="1" applyBorder="1" applyAlignment="1">
      <alignment vertical="center"/>
      <protection/>
    </xf>
    <xf numFmtId="0" fontId="3" fillId="48" borderId="0" xfId="547" applyNumberFormat="1" applyFont="1" applyFill="1" applyBorder="1" applyAlignment="1">
      <alignment horizontal="right"/>
      <protection/>
    </xf>
    <xf numFmtId="0" fontId="3" fillId="48" borderId="11" xfId="547" applyNumberFormat="1" applyFont="1" applyFill="1" applyBorder="1" applyAlignment="1">
      <alignment vertical="center"/>
      <protection/>
    </xf>
    <xf numFmtId="0" fontId="3" fillId="48" borderId="12" xfId="547" applyNumberFormat="1" applyFont="1" applyFill="1" applyBorder="1" applyAlignment="1">
      <alignment vertical="center"/>
      <protection/>
    </xf>
    <xf numFmtId="0" fontId="3" fillId="48" borderId="13" xfId="547" applyNumberFormat="1" applyFont="1" applyFill="1" applyBorder="1" applyAlignment="1">
      <alignment vertical="center"/>
      <protection/>
    </xf>
    <xf numFmtId="0" fontId="3" fillId="48" borderId="12" xfId="551" applyNumberFormat="1" applyFont="1" applyFill="1" applyBorder="1" applyAlignment="1">
      <alignment horizontal="center" vertical="center"/>
      <protection/>
    </xf>
    <xf numFmtId="0" fontId="3" fillId="48" borderId="12" xfId="551" applyNumberFormat="1" applyFont="1" applyFill="1" applyBorder="1" applyAlignment="1">
      <alignment vertical="center"/>
      <protection/>
    </xf>
    <xf numFmtId="0" fontId="3" fillId="48" borderId="14" xfId="551" applyNumberFormat="1" applyFont="1" applyFill="1" applyBorder="1" applyAlignment="1">
      <alignment vertical="center"/>
      <protection/>
    </xf>
    <xf numFmtId="0" fontId="3" fillId="48" borderId="15" xfId="547" applyNumberFormat="1" applyFont="1" applyFill="1" applyBorder="1" applyAlignment="1">
      <alignment vertical="center"/>
      <protection/>
    </xf>
    <xf numFmtId="0" fontId="3" fillId="48" borderId="16" xfId="547" applyNumberFormat="1" applyFont="1" applyFill="1" applyBorder="1" applyAlignment="1">
      <alignment vertical="center"/>
      <protection/>
    </xf>
    <xf numFmtId="0" fontId="3" fillId="48" borderId="17" xfId="551" applyNumberFormat="1" applyFont="1" applyFill="1" applyBorder="1" applyAlignment="1">
      <alignment horizontal="center" vertical="center"/>
      <protection/>
    </xf>
    <xf numFmtId="0" fontId="3" fillId="48" borderId="63" xfId="551" applyNumberFormat="1" applyFont="1" applyFill="1" applyBorder="1" applyAlignment="1">
      <alignment horizontal="center" vertical="center"/>
      <protection/>
    </xf>
    <xf numFmtId="0" fontId="3" fillId="48" borderId="18" xfId="551" applyNumberFormat="1" applyFont="1" applyFill="1" applyBorder="1" applyAlignment="1">
      <alignment horizontal="center" vertical="center"/>
      <protection/>
    </xf>
    <xf numFmtId="0" fontId="3" fillId="48" borderId="64" xfId="551" applyNumberFormat="1" applyFont="1" applyFill="1" applyBorder="1" applyAlignment="1">
      <alignment horizontal="center" vertical="center"/>
      <protection/>
    </xf>
    <xf numFmtId="0" fontId="3" fillId="48" borderId="20" xfId="547" applyNumberFormat="1" applyFont="1" applyFill="1" applyBorder="1" applyAlignment="1">
      <alignment vertical="center"/>
      <protection/>
    </xf>
    <xf numFmtId="0" fontId="3" fillId="48" borderId="21" xfId="547" applyNumberFormat="1" applyFont="1" applyFill="1" applyBorder="1" applyAlignment="1">
      <alignment vertical="center"/>
      <protection/>
    </xf>
    <xf numFmtId="0" fontId="3" fillId="48" borderId="22" xfId="551" applyNumberFormat="1" applyFont="1" applyFill="1" applyBorder="1" applyAlignment="1">
      <alignment vertical="center"/>
      <protection/>
    </xf>
    <xf numFmtId="0" fontId="3" fillId="48" borderId="23" xfId="551" applyNumberFormat="1" applyFont="1" applyFill="1" applyBorder="1" applyAlignment="1">
      <alignment horizontal="center" vertical="center"/>
      <protection/>
    </xf>
    <xf numFmtId="0" fontId="3" fillId="48" borderId="23" xfId="551" applyNumberFormat="1" applyFont="1" applyFill="1" applyBorder="1" applyAlignment="1">
      <alignment horizontal="center" vertical="center" shrinkToFit="1"/>
      <protection/>
    </xf>
    <xf numFmtId="0" fontId="3" fillId="48" borderId="40" xfId="551" applyNumberFormat="1" applyFont="1" applyFill="1" applyBorder="1" applyAlignment="1">
      <alignment horizontal="center" vertical="center" shrinkToFit="1"/>
      <protection/>
    </xf>
    <xf numFmtId="0" fontId="3" fillId="48" borderId="59" xfId="551" applyNumberFormat="1" applyFont="1" applyFill="1" applyBorder="1" applyAlignment="1">
      <alignment horizontal="center" vertical="center" shrinkToFit="1"/>
      <protection/>
    </xf>
    <xf numFmtId="0" fontId="3" fillId="48" borderId="41" xfId="548" applyNumberFormat="1" applyFont="1" applyFill="1" applyBorder="1" applyAlignment="1">
      <alignment horizontal="centerContinuous" vertical="center"/>
      <protection/>
    </xf>
    <xf numFmtId="0" fontId="3" fillId="48" borderId="42" xfId="548" applyNumberFormat="1" applyFont="1" applyFill="1" applyBorder="1" applyAlignment="1">
      <alignment horizontal="centerContinuous" vertical="center"/>
      <protection/>
    </xf>
    <xf numFmtId="0" fontId="3" fillId="48" borderId="26" xfId="548" applyNumberFormat="1" applyFont="1" applyFill="1" applyBorder="1" applyAlignment="1">
      <alignment horizontal="centerContinuous" vertical="center"/>
      <protection/>
    </xf>
    <xf numFmtId="0" fontId="3" fillId="48" borderId="29" xfId="548" applyNumberFormat="1" applyFont="1" applyFill="1" applyBorder="1" applyAlignment="1">
      <alignment horizontal="centerContinuous" vertical="center"/>
      <protection/>
    </xf>
    <xf numFmtId="0" fontId="3" fillId="48" borderId="30" xfId="548" applyNumberFormat="1" applyFont="1" applyFill="1" applyBorder="1" applyAlignment="1">
      <alignment horizontal="centerContinuous" vertical="center"/>
      <protection/>
    </xf>
    <xf numFmtId="0" fontId="3" fillId="48" borderId="31" xfId="548" applyNumberFormat="1" applyFont="1" applyFill="1" applyBorder="1" applyAlignment="1">
      <alignment horizontal="centerContinuous" vertical="center"/>
      <protection/>
    </xf>
    <xf numFmtId="0" fontId="3" fillId="48" borderId="15" xfId="548" applyNumberFormat="1" applyFont="1" applyFill="1" applyBorder="1" applyAlignment="1">
      <alignment horizontal="centerContinuous" vertical="center"/>
      <protection/>
    </xf>
    <xf numFmtId="0" fontId="3" fillId="48" borderId="0" xfId="548" applyNumberFormat="1" applyFont="1" applyFill="1" applyBorder="1" applyAlignment="1">
      <alignment horizontal="centerContinuous" vertical="center"/>
      <protection/>
    </xf>
    <xf numFmtId="0" fontId="3" fillId="48" borderId="16" xfId="548" applyNumberFormat="1" applyFont="1" applyFill="1" applyBorder="1" applyAlignment="1">
      <alignment horizontal="centerContinuous" vertical="center"/>
      <protection/>
    </xf>
    <xf numFmtId="0" fontId="3" fillId="48" borderId="25" xfId="548" applyNumberFormat="1" applyFont="1" applyFill="1" applyBorder="1" applyAlignment="1">
      <alignment horizontal="centerContinuous" vertical="center"/>
      <protection/>
    </xf>
    <xf numFmtId="0" fontId="3" fillId="48" borderId="37" xfId="548" applyNumberFormat="1" applyFont="1" applyFill="1" applyBorder="1" applyAlignment="1">
      <alignment horizontal="centerContinuous" vertical="center"/>
      <protection/>
    </xf>
    <xf numFmtId="0" fontId="3" fillId="48" borderId="39" xfId="548" applyNumberFormat="1" applyFont="1" applyFill="1" applyBorder="1" applyAlignment="1">
      <alignment horizontal="centerContinuous" vertical="center"/>
      <protection/>
    </xf>
    <xf numFmtId="178" fontId="9" fillId="48" borderId="20" xfId="551" applyNumberFormat="1" applyFont="1" applyFill="1" applyBorder="1" applyAlignment="1">
      <alignment vertical="center"/>
      <protection/>
    </xf>
    <xf numFmtId="178" fontId="9" fillId="48" borderId="23" xfId="551" applyNumberFormat="1" applyFont="1" applyFill="1" applyBorder="1" applyAlignment="1">
      <alignment vertical="center"/>
      <protection/>
    </xf>
    <xf numFmtId="177" fontId="3" fillId="48" borderId="34" xfId="550" applyNumberFormat="1" applyFont="1" applyFill="1" applyBorder="1" applyAlignment="1">
      <alignment vertical="center"/>
      <protection/>
    </xf>
    <xf numFmtId="177" fontId="3" fillId="48" borderId="0" xfId="550" applyNumberFormat="1" applyFont="1" applyFill="1" applyAlignment="1">
      <alignment vertical="center"/>
      <protection/>
    </xf>
    <xf numFmtId="0" fontId="3" fillId="48" borderId="0" xfId="550" applyFont="1" applyFill="1" applyAlignment="1">
      <alignment vertical="center"/>
      <protection/>
    </xf>
    <xf numFmtId="0" fontId="3" fillId="48" borderId="0" xfId="550" applyNumberFormat="1" applyFont="1" applyFill="1" applyAlignment="1">
      <alignment vertical="center"/>
      <protection/>
    </xf>
    <xf numFmtId="0" fontId="3" fillId="48" borderId="0" xfId="550" applyFont="1" applyFill="1" applyBorder="1" applyAlignment="1">
      <alignment vertical="center"/>
      <protection/>
    </xf>
    <xf numFmtId="0" fontId="3" fillId="48" borderId="0" xfId="551" applyNumberFormat="1" applyFont="1" applyFill="1" applyBorder="1" applyAlignment="1">
      <alignment vertical="center"/>
      <protection/>
    </xf>
    <xf numFmtId="0" fontId="3" fillId="0" borderId="11" xfId="551" applyNumberFormat="1" applyFont="1" applyFill="1" applyBorder="1" applyAlignment="1">
      <alignment vertical="center"/>
      <protection/>
    </xf>
    <xf numFmtId="0" fontId="3" fillId="0" borderId="66" xfId="551" applyNumberFormat="1" applyFont="1" applyFill="1" applyBorder="1" applyAlignment="1">
      <alignment horizontal="center" vertical="center" shrinkToFit="1"/>
      <protection/>
    </xf>
    <xf numFmtId="178" fontId="3" fillId="0" borderId="11" xfId="551" applyNumberFormat="1" applyFont="1" applyFill="1" applyBorder="1" applyAlignment="1">
      <alignment vertical="center"/>
      <protection/>
    </xf>
    <xf numFmtId="178" fontId="3" fillId="0" borderId="27" xfId="551" applyNumberFormat="1" applyFont="1" applyFill="1" applyBorder="1" applyAlignment="1">
      <alignment vertical="center"/>
      <protection/>
    </xf>
    <xf numFmtId="178" fontId="3" fillId="0" borderId="28" xfId="551" applyNumberFormat="1" applyFont="1" applyFill="1" applyBorder="1" applyAlignment="1">
      <alignment vertical="center"/>
      <protection/>
    </xf>
    <xf numFmtId="178" fontId="3" fillId="0" borderId="29" xfId="551" applyNumberFormat="1" applyFont="1" applyFill="1" applyBorder="1" applyAlignment="1">
      <alignment vertical="center"/>
      <protection/>
    </xf>
    <xf numFmtId="178" fontId="3" fillId="0" borderId="32" xfId="551" applyNumberFormat="1" applyFont="1" applyFill="1" applyBorder="1" applyAlignment="1">
      <alignment vertical="center"/>
      <protection/>
    </xf>
    <xf numFmtId="178" fontId="3" fillId="0" borderId="33" xfId="551" applyNumberFormat="1" applyFont="1" applyFill="1" applyBorder="1" applyAlignment="1">
      <alignment vertical="center"/>
      <protection/>
    </xf>
    <xf numFmtId="178" fontId="3" fillId="0" borderId="15" xfId="551" applyNumberFormat="1" applyFont="1" applyFill="1" applyBorder="1" applyAlignment="1">
      <alignment vertical="center"/>
      <protection/>
    </xf>
    <xf numFmtId="178" fontId="3" fillId="0" borderId="34" xfId="551" applyNumberFormat="1" applyFont="1" applyFill="1" applyBorder="1" applyAlignment="1">
      <alignment vertical="center"/>
      <protection/>
    </xf>
    <xf numFmtId="178" fontId="3" fillId="0" borderId="35" xfId="551" applyNumberFormat="1" applyFont="1" applyFill="1" applyBorder="1" applyAlignment="1">
      <alignment vertical="center"/>
      <protection/>
    </xf>
    <xf numFmtId="178" fontId="3" fillId="0" borderId="25" xfId="551" applyNumberFormat="1" applyFont="1" applyFill="1" applyBorder="1" applyAlignment="1">
      <alignment vertical="center"/>
      <protection/>
    </xf>
    <xf numFmtId="178" fontId="3" fillId="0" borderId="36" xfId="551" applyNumberFormat="1" applyFont="1" applyFill="1" applyBorder="1" applyAlignment="1">
      <alignment vertical="center"/>
      <protection/>
    </xf>
    <xf numFmtId="178" fontId="3" fillId="0" borderId="38" xfId="551" applyNumberFormat="1" applyFont="1" applyFill="1" applyBorder="1" applyAlignment="1">
      <alignment vertical="center"/>
      <protection/>
    </xf>
    <xf numFmtId="178" fontId="3" fillId="0" borderId="20" xfId="551" applyNumberFormat="1" applyFont="1" applyFill="1" applyBorder="1" applyAlignment="1">
      <alignment vertical="center"/>
      <protection/>
    </xf>
    <xf numFmtId="178" fontId="3" fillId="0" borderId="23" xfId="551" applyNumberFormat="1" applyFont="1" applyFill="1" applyBorder="1" applyAlignment="1">
      <alignment vertical="center"/>
      <protection/>
    </xf>
    <xf numFmtId="178" fontId="3" fillId="0" borderId="59" xfId="551" applyNumberFormat="1" applyFont="1" applyFill="1" applyBorder="1" applyAlignment="1">
      <alignment vertical="center"/>
      <protection/>
    </xf>
    <xf numFmtId="178" fontId="3" fillId="0" borderId="56" xfId="551" applyNumberFormat="1" applyFont="1" applyFill="1" applyBorder="1" applyAlignment="1">
      <alignment vertical="center"/>
      <protection/>
    </xf>
    <xf numFmtId="178" fontId="3" fillId="0" borderId="0" xfId="551" applyNumberFormat="1" applyFont="1" applyFill="1" applyBorder="1" applyAlignment="1">
      <alignment vertical="center"/>
      <protection/>
    </xf>
    <xf numFmtId="178" fontId="3" fillId="0" borderId="50" xfId="551" applyNumberFormat="1" applyFont="1" applyFill="1" applyBorder="1" applyAlignment="1">
      <alignment vertical="center"/>
      <protection/>
    </xf>
    <xf numFmtId="178" fontId="3" fillId="0" borderId="45" xfId="551" applyNumberFormat="1" applyFont="1" applyFill="1" applyBorder="1" applyAlignment="1">
      <alignment vertical="center"/>
      <protection/>
    </xf>
    <xf numFmtId="178" fontId="3" fillId="0" borderId="55" xfId="551" applyNumberFormat="1" applyFont="1" applyFill="1" applyBorder="1" applyAlignment="1">
      <alignment vertical="center"/>
      <protection/>
    </xf>
    <xf numFmtId="178" fontId="3" fillId="0" borderId="30" xfId="551" applyNumberFormat="1" applyFont="1" applyFill="1" applyBorder="1" applyAlignment="1">
      <alignment vertical="center"/>
      <protection/>
    </xf>
    <xf numFmtId="178" fontId="3" fillId="0" borderId="51" xfId="551" applyNumberFormat="1" applyFont="1" applyFill="1" applyBorder="1" applyAlignment="1">
      <alignment vertical="center"/>
      <protection/>
    </xf>
    <xf numFmtId="178" fontId="3" fillId="0" borderId="46" xfId="551" applyNumberFormat="1" applyFont="1" applyFill="1" applyBorder="1" applyAlignment="1">
      <alignment vertical="center"/>
      <protection/>
    </xf>
    <xf numFmtId="178" fontId="3" fillId="0" borderId="52" xfId="551" applyNumberFormat="1" applyFont="1" applyFill="1" applyBorder="1" applyAlignment="1">
      <alignment vertical="center"/>
      <protection/>
    </xf>
    <xf numFmtId="178" fontId="3" fillId="0" borderId="17" xfId="551" applyNumberFormat="1" applyFont="1" applyFill="1" applyBorder="1" applyAlignment="1">
      <alignment vertical="center"/>
      <protection/>
    </xf>
    <xf numFmtId="178" fontId="3" fillId="0" borderId="57" xfId="551" applyNumberFormat="1" applyFont="1" applyFill="1" applyBorder="1" applyAlignment="1">
      <alignment vertical="center"/>
      <protection/>
    </xf>
    <xf numFmtId="178" fontId="3" fillId="0" borderId="37" xfId="551" applyNumberFormat="1" applyFont="1" applyFill="1" applyBorder="1" applyAlignment="1">
      <alignment vertical="center"/>
      <protection/>
    </xf>
    <xf numFmtId="178" fontId="3" fillId="0" borderId="53" xfId="551" applyNumberFormat="1" applyFont="1" applyFill="1" applyBorder="1" applyAlignment="1">
      <alignment vertical="center"/>
      <protection/>
    </xf>
    <xf numFmtId="178" fontId="3" fillId="0" borderId="47" xfId="551" applyNumberFormat="1" applyFont="1" applyFill="1" applyBorder="1" applyAlignment="1">
      <alignment vertical="center"/>
      <protection/>
    </xf>
    <xf numFmtId="178" fontId="3" fillId="0" borderId="61" xfId="551" applyNumberFormat="1" applyFont="1" applyFill="1" applyBorder="1" applyAlignment="1">
      <alignment vertical="center"/>
      <protection/>
    </xf>
    <xf numFmtId="178" fontId="3" fillId="0" borderId="58" xfId="551" applyNumberFormat="1" applyFont="1" applyFill="1" applyBorder="1" applyAlignment="1">
      <alignment vertical="center"/>
      <protection/>
    </xf>
    <xf numFmtId="178" fontId="3" fillId="0" borderId="54" xfId="551" applyNumberFormat="1" applyFont="1" applyFill="1" applyBorder="1" applyAlignment="1">
      <alignment vertical="center"/>
      <protection/>
    </xf>
    <xf numFmtId="178" fontId="3" fillId="0" borderId="12" xfId="551" applyNumberFormat="1" applyFont="1" applyFill="1" applyBorder="1" applyAlignment="1">
      <alignment vertical="center"/>
      <protection/>
    </xf>
    <xf numFmtId="178" fontId="3" fillId="0" borderId="10" xfId="551" applyNumberFormat="1" applyFont="1" applyFill="1" applyBorder="1" applyAlignment="1">
      <alignment vertical="center"/>
      <protection/>
    </xf>
    <xf numFmtId="178" fontId="3" fillId="0" borderId="22" xfId="551" applyNumberFormat="1" applyFont="1" applyFill="1" applyBorder="1" applyAlignment="1">
      <alignment vertical="center"/>
      <protection/>
    </xf>
    <xf numFmtId="178" fontId="3" fillId="0" borderId="0" xfId="551" applyNumberFormat="1" applyFont="1" applyFill="1" applyBorder="1" applyAlignment="1">
      <alignment horizontal="right" vertical="center"/>
      <protection/>
    </xf>
    <xf numFmtId="178" fontId="3" fillId="0" borderId="27" xfId="551" applyNumberFormat="1" applyFont="1" applyFill="1" applyBorder="1" applyAlignment="1">
      <alignment horizontal="right" vertical="center"/>
      <protection/>
    </xf>
    <xf numFmtId="178" fontId="3" fillId="0" borderId="50" xfId="551" applyNumberFormat="1" applyFont="1" applyFill="1" applyBorder="1" applyAlignment="1">
      <alignment horizontal="right" vertical="center"/>
      <protection/>
    </xf>
    <xf numFmtId="178" fontId="3" fillId="0" borderId="45" xfId="551" applyNumberFormat="1" applyFont="1" applyFill="1" applyBorder="1" applyAlignment="1">
      <alignment horizontal="right" vertical="center"/>
      <protection/>
    </xf>
    <xf numFmtId="178" fontId="3" fillId="0" borderId="29" xfId="551" applyNumberFormat="1" applyFont="1" applyFill="1" applyBorder="1" applyAlignment="1">
      <alignment horizontal="right" vertical="center"/>
      <protection/>
    </xf>
    <xf numFmtId="178" fontId="3" fillId="0" borderId="32" xfId="551" applyNumberFormat="1" applyFont="1" applyFill="1" applyBorder="1" applyAlignment="1">
      <alignment horizontal="right" vertical="center"/>
      <protection/>
    </xf>
    <xf numFmtId="178" fontId="3" fillId="0" borderId="30" xfId="551" applyNumberFormat="1" applyFont="1" applyFill="1" applyBorder="1" applyAlignment="1">
      <alignment horizontal="right" vertical="center"/>
      <protection/>
    </xf>
    <xf numFmtId="178" fontId="3" fillId="0" borderId="51" xfId="551" applyNumberFormat="1" applyFont="1" applyFill="1" applyBorder="1" applyAlignment="1">
      <alignment horizontal="right" vertical="center"/>
      <protection/>
    </xf>
    <xf numFmtId="178" fontId="3" fillId="0" borderId="46" xfId="551" applyNumberFormat="1" applyFont="1" applyFill="1" applyBorder="1" applyAlignment="1">
      <alignment horizontal="right" vertical="center"/>
      <protection/>
    </xf>
    <xf numFmtId="178" fontId="3" fillId="0" borderId="15" xfId="551" applyNumberFormat="1" applyFont="1" applyFill="1" applyBorder="1" applyAlignment="1">
      <alignment horizontal="right" vertical="center"/>
      <protection/>
    </xf>
    <xf numFmtId="178" fontId="3" fillId="0" borderId="34" xfId="551" applyNumberFormat="1" applyFont="1" applyFill="1" applyBorder="1" applyAlignment="1">
      <alignment horizontal="right" vertical="center"/>
      <protection/>
    </xf>
    <xf numFmtId="178" fontId="3" fillId="0" borderId="52" xfId="551" applyNumberFormat="1" applyFont="1" applyFill="1" applyBorder="1" applyAlignment="1">
      <alignment horizontal="right" vertical="center"/>
      <protection/>
    </xf>
    <xf numFmtId="178" fontId="3" fillId="0" borderId="17" xfId="551" applyNumberFormat="1" applyFont="1" applyFill="1" applyBorder="1" applyAlignment="1">
      <alignment horizontal="right" vertical="center"/>
      <protection/>
    </xf>
    <xf numFmtId="178" fontId="3" fillId="0" borderId="25" xfId="551" applyNumberFormat="1" applyFont="1" applyFill="1" applyBorder="1" applyAlignment="1">
      <alignment horizontal="right" vertical="center"/>
      <protection/>
    </xf>
    <xf numFmtId="178" fontId="3" fillId="0" borderId="36" xfId="551" applyNumberFormat="1" applyFont="1" applyFill="1" applyBorder="1" applyAlignment="1">
      <alignment horizontal="right" vertical="center"/>
      <protection/>
    </xf>
    <xf numFmtId="178" fontId="3" fillId="0" borderId="37" xfId="551" applyNumberFormat="1" applyFont="1" applyFill="1" applyBorder="1" applyAlignment="1">
      <alignment horizontal="right" vertical="center"/>
      <protection/>
    </xf>
    <xf numFmtId="178" fontId="3" fillId="0" borderId="53" xfId="551" applyNumberFormat="1" applyFont="1" applyFill="1" applyBorder="1" applyAlignment="1">
      <alignment horizontal="right" vertical="center"/>
      <protection/>
    </xf>
    <xf numFmtId="178" fontId="3" fillId="0" borderId="47" xfId="551" applyNumberFormat="1" applyFont="1" applyFill="1" applyBorder="1" applyAlignment="1">
      <alignment horizontal="right" vertical="center"/>
      <protection/>
    </xf>
    <xf numFmtId="178" fontId="3" fillId="48" borderId="27" xfId="551" applyNumberFormat="1" applyFont="1" applyFill="1" applyBorder="1" applyAlignment="1">
      <alignment horizontal="right" vertical="center"/>
      <protection/>
    </xf>
    <xf numFmtId="178" fontId="3" fillId="48" borderId="0" xfId="551" applyNumberFormat="1" applyFont="1" applyFill="1" applyBorder="1" applyAlignment="1">
      <alignment horizontal="right" vertical="center"/>
      <protection/>
    </xf>
    <xf numFmtId="178" fontId="3" fillId="48" borderId="29" xfId="551" applyNumberFormat="1" applyFont="1" applyFill="1" applyBorder="1" applyAlignment="1">
      <alignment horizontal="right" vertical="center"/>
      <protection/>
    </xf>
    <xf numFmtId="178" fontId="3" fillId="48" borderId="32" xfId="551" applyNumberFormat="1" applyFont="1" applyFill="1" applyBorder="1" applyAlignment="1">
      <alignment horizontal="right" vertical="center"/>
      <protection/>
    </xf>
    <xf numFmtId="178" fontId="3" fillId="48" borderId="30" xfId="551" applyNumberFormat="1" applyFont="1" applyFill="1" applyBorder="1" applyAlignment="1">
      <alignment horizontal="right" vertical="center"/>
      <protection/>
    </xf>
    <xf numFmtId="178" fontId="3" fillId="48" borderId="15" xfId="551" applyNumberFormat="1" applyFont="1" applyFill="1" applyBorder="1" applyAlignment="1">
      <alignment horizontal="right" vertical="center"/>
      <protection/>
    </xf>
    <xf numFmtId="178" fontId="3" fillId="48" borderId="34" xfId="551" applyNumberFormat="1" applyFont="1" applyFill="1" applyBorder="1" applyAlignment="1">
      <alignment horizontal="right" vertical="center"/>
      <protection/>
    </xf>
    <xf numFmtId="178" fontId="3" fillId="48" borderId="25" xfId="551" applyNumberFormat="1" applyFont="1" applyFill="1" applyBorder="1" applyAlignment="1">
      <alignment horizontal="right" vertical="center"/>
      <protection/>
    </xf>
    <xf numFmtId="178" fontId="3" fillId="48" borderId="36" xfId="551" applyNumberFormat="1" applyFont="1" applyFill="1" applyBorder="1" applyAlignment="1">
      <alignment horizontal="right" vertical="center"/>
      <protection/>
    </xf>
    <xf numFmtId="178" fontId="3" fillId="48" borderId="37" xfId="551" applyNumberFormat="1" applyFont="1" applyFill="1" applyBorder="1" applyAlignment="1">
      <alignment horizontal="right" vertical="center"/>
      <protection/>
    </xf>
    <xf numFmtId="0" fontId="3" fillId="47" borderId="0" xfId="550" applyNumberFormat="1" applyFont="1" applyFill="1" applyBorder="1" applyAlignment="1">
      <alignment vertical="center"/>
      <protection/>
    </xf>
    <xf numFmtId="38" fontId="3" fillId="47" borderId="0" xfId="550" applyNumberFormat="1" applyFill="1">
      <alignment vertical="center"/>
      <protection/>
    </xf>
    <xf numFmtId="178" fontId="3" fillId="47" borderId="0" xfId="551" applyNumberFormat="1" applyFont="1" applyFill="1" applyBorder="1" applyAlignment="1">
      <alignment horizontal="right" vertical="center"/>
      <protection/>
    </xf>
    <xf numFmtId="178" fontId="3" fillId="47" borderId="27" xfId="551" applyNumberFormat="1" applyFont="1" applyFill="1" applyBorder="1" applyAlignment="1">
      <alignment horizontal="right" vertical="center"/>
      <protection/>
    </xf>
    <xf numFmtId="178" fontId="3" fillId="47" borderId="29" xfId="551" applyNumberFormat="1" applyFont="1" applyFill="1" applyBorder="1" applyAlignment="1">
      <alignment horizontal="right" vertical="center"/>
      <protection/>
    </xf>
    <xf numFmtId="178" fontId="3" fillId="47" borderId="32" xfId="551" applyNumberFormat="1" applyFont="1" applyFill="1" applyBorder="1" applyAlignment="1">
      <alignment horizontal="right" vertical="center"/>
      <protection/>
    </xf>
    <xf numFmtId="178" fontId="3" fillId="47" borderId="30" xfId="551" applyNumberFormat="1" applyFont="1" applyFill="1" applyBorder="1" applyAlignment="1">
      <alignment horizontal="right" vertical="center"/>
      <protection/>
    </xf>
    <xf numFmtId="178" fontId="3" fillId="47" borderId="15" xfId="551" applyNumberFormat="1" applyFont="1" applyFill="1" applyBorder="1" applyAlignment="1">
      <alignment horizontal="right" vertical="center"/>
      <protection/>
    </xf>
    <xf numFmtId="178" fontId="3" fillId="47" borderId="34" xfId="551" applyNumberFormat="1" applyFont="1" applyFill="1" applyBorder="1" applyAlignment="1">
      <alignment horizontal="right" vertical="center"/>
      <protection/>
    </xf>
    <xf numFmtId="178" fontId="3" fillId="47" borderId="25" xfId="551" applyNumberFormat="1" applyFont="1" applyFill="1" applyBorder="1" applyAlignment="1">
      <alignment horizontal="right" vertical="center"/>
      <protection/>
    </xf>
    <xf numFmtId="178" fontId="3" fillId="47" borderId="36" xfId="551" applyNumberFormat="1" applyFont="1" applyFill="1" applyBorder="1" applyAlignment="1">
      <alignment horizontal="right" vertical="center"/>
      <protection/>
    </xf>
    <xf numFmtId="178" fontId="3" fillId="47" borderId="37" xfId="551" applyNumberFormat="1" applyFont="1" applyFill="1" applyBorder="1" applyAlignment="1">
      <alignment horizontal="right" vertical="center"/>
      <protection/>
    </xf>
    <xf numFmtId="0" fontId="3" fillId="47" borderId="0" xfId="550" applyFill="1" applyBorder="1" applyAlignment="1">
      <alignment vertical="center"/>
      <protection/>
    </xf>
    <xf numFmtId="0" fontId="6" fillId="47" borderId="0" xfId="449" applyFont="1" applyFill="1" applyAlignment="1">
      <alignment vertical="center"/>
      <protection/>
    </xf>
    <xf numFmtId="0" fontId="3" fillId="47" borderId="0" xfId="449" applyFont="1" applyFill="1" applyAlignment="1">
      <alignment vertical="center"/>
      <protection/>
    </xf>
    <xf numFmtId="0" fontId="3" fillId="47" borderId="0" xfId="449" applyFont="1" applyFill="1" applyBorder="1" applyAlignment="1">
      <alignment vertical="center"/>
      <protection/>
    </xf>
    <xf numFmtId="38" fontId="3" fillId="47" borderId="0" xfId="182" applyFont="1" applyFill="1" applyAlignment="1">
      <alignment vertical="center"/>
    </xf>
    <xf numFmtId="0" fontId="3" fillId="47" borderId="15" xfId="551" applyNumberFormat="1" applyFont="1" applyFill="1" applyBorder="1" applyAlignment="1">
      <alignment vertical="center"/>
      <protection/>
    </xf>
    <xf numFmtId="182" fontId="3" fillId="47" borderId="0" xfId="550" applyNumberFormat="1" applyFont="1" applyFill="1" applyAlignment="1">
      <alignment vertical="center"/>
      <protection/>
    </xf>
    <xf numFmtId="182" fontId="3" fillId="47" borderId="27" xfId="550" applyNumberFormat="1" applyFont="1" applyFill="1" applyBorder="1" applyAlignment="1">
      <alignment vertical="center"/>
      <protection/>
    </xf>
    <xf numFmtId="182" fontId="3" fillId="47" borderId="29" xfId="550" applyNumberFormat="1" applyFont="1" applyFill="1" applyBorder="1" applyAlignment="1">
      <alignment vertical="center"/>
      <protection/>
    </xf>
    <xf numFmtId="182" fontId="3" fillId="47" borderId="32" xfId="550" applyNumberFormat="1" applyFont="1" applyFill="1" applyBorder="1" applyAlignment="1">
      <alignment vertical="center"/>
      <protection/>
    </xf>
    <xf numFmtId="182" fontId="3" fillId="47" borderId="30" xfId="550" applyNumberFormat="1" applyFont="1" applyFill="1" applyBorder="1" applyAlignment="1">
      <alignment vertical="center"/>
      <protection/>
    </xf>
    <xf numFmtId="182" fontId="3" fillId="47" borderId="15" xfId="550" applyNumberFormat="1" applyFont="1" applyFill="1" applyBorder="1" applyAlignment="1">
      <alignment vertical="center"/>
      <protection/>
    </xf>
    <xf numFmtId="182" fontId="3" fillId="47" borderId="34" xfId="550" applyNumberFormat="1" applyFont="1" applyFill="1" applyBorder="1" applyAlignment="1">
      <alignment vertical="center"/>
      <protection/>
    </xf>
    <xf numFmtId="182" fontId="3" fillId="47" borderId="0" xfId="550" applyNumberFormat="1" applyFont="1" applyFill="1" applyBorder="1" applyAlignment="1">
      <alignment vertical="center"/>
      <protection/>
    </xf>
    <xf numFmtId="182" fontId="3" fillId="47" borderId="25" xfId="550" applyNumberFormat="1" applyFont="1" applyFill="1" applyBorder="1" applyAlignment="1">
      <alignment vertical="center"/>
      <protection/>
    </xf>
    <xf numFmtId="182" fontId="3" fillId="47" borderId="36" xfId="550" applyNumberFormat="1" applyFont="1" applyFill="1" applyBorder="1" applyAlignment="1">
      <alignment vertical="center"/>
      <protection/>
    </xf>
    <xf numFmtId="182" fontId="3" fillId="47" borderId="37" xfId="550" applyNumberFormat="1" applyFont="1" applyFill="1" applyBorder="1" applyAlignment="1">
      <alignment vertical="center"/>
      <protection/>
    </xf>
    <xf numFmtId="0" fontId="3" fillId="0" borderId="59" xfId="551" applyNumberFormat="1" applyFont="1" applyFill="1" applyBorder="1" applyAlignment="1">
      <alignment horizontal="center" vertical="center"/>
      <protection/>
    </xf>
    <xf numFmtId="0" fontId="64" fillId="0" borderId="0" xfId="549" applyFont="1" applyAlignment="1">
      <alignment vertical="center"/>
      <protection/>
    </xf>
    <xf numFmtId="0" fontId="64" fillId="0" borderId="0" xfId="553" applyFont="1">
      <alignment/>
      <protection/>
    </xf>
    <xf numFmtId="0" fontId="3" fillId="0" borderId="67" xfId="551" applyNumberFormat="1" applyFont="1" applyFill="1" applyBorder="1" applyAlignment="1">
      <alignment horizontal="center" vertical="center"/>
      <protection/>
    </xf>
    <xf numFmtId="0" fontId="3" fillId="0" borderId="68" xfId="551" applyNumberFormat="1" applyFont="1" applyFill="1" applyBorder="1" applyAlignment="1">
      <alignment horizontal="center" vertical="center" shrinkToFit="1"/>
      <protection/>
    </xf>
    <xf numFmtId="183" fontId="3" fillId="0" borderId="69" xfId="551" applyNumberFormat="1" applyFont="1" applyFill="1" applyBorder="1" applyAlignment="1">
      <alignment vertical="center"/>
      <protection/>
    </xf>
    <xf numFmtId="183" fontId="3" fillId="0" borderId="70" xfId="551" applyNumberFormat="1" applyFont="1" applyFill="1" applyBorder="1" applyAlignment="1">
      <alignment vertical="center"/>
      <protection/>
    </xf>
    <xf numFmtId="183" fontId="3" fillId="0" borderId="71" xfId="551" applyNumberFormat="1" applyFont="1" applyFill="1" applyBorder="1" applyAlignment="1">
      <alignment vertical="center"/>
      <protection/>
    </xf>
    <xf numFmtId="183" fontId="3" fillId="0" borderId="72" xfId="551" applyNumberFormat="1" applyFont="1" applyFill="1" applyBorder="1" applyAlignment="1">
      <alignment vertical="center"/>
      <protection/>
    </xf>
    <xf numFmtId="183" fontId="3" fillId="0" borderId="73" xfId="551" applyNumberFormat="1" applyFont="1" applyFill="1" applyBorder="1" applyAlignment="1">
      <alignment vertical="center"/>
      <protection/>
    </xf>
    <xf numFmtId="183" fontId="3" fillId="0" borderId="74" xfId="551" applyNumberFormat="1" applyFont="1" applyFill="1" applyBorder="1" applyAlignment="1">
      <alignment vertical="center"/>
      <protection/>
    </xf>
    <xf numFmtId="183" fontId="3" fillId="0" borderId="75" xfId="551" applyNumberFormat="1" applyFont="1" applyFill="1" applyBorder="1" applyAlignment="1">
      <alignment vertical="center"/>
      <protection/>
    </xf>
    <xf numFmtId="183" fontId="3" fillId="0" borderId="76" xfId="551" applyNumberFormat="1" applyFont="1" applyFill="1" applyBorder="1" applyAlignment="1">
      <alignment vertical="center"/>
      <protection/>
    </xf>
    <xf numFmtId="183" fontId="3" fillId="0" borderId="77" xfId="551" applyNumberFormat="1" applyFont="1" applyFill="1" applyBorder="1" applyAlignment="1">
      <alignment vertical="center"/>
      <protection/>
    </xf>
    <xf numFmtId="0" fontId="3" fillId="0" borderId="78" xfId="551" applyNumberFormat="1" applyFont="1" applyFill="1" applyBorder="1" applyAlignment="1">
      <alignment horizontal="center" vertical="center"/>
      <protection/>
    </xf>
    <xf numFmtId="0" fontId="3" fillId="0" borderId="79" xfId="551" applyNumberFormat="1" applyFont="1" applyFill="1" applyBorder="1" applyAlignment="1">
      <alignment horizontal="center" vertical="center" shrinkToFit="1"/>
      <protection/>
    </xf>
    <xf numFmtId="0" fontId="63" fillId="0" borderId="0" xfId="547" applyNumberFormat="1" applyFont="1" applyFill="1" applyAlignment="1">
      <alignment vertical="center"/>
      <protection/>
    </xf>
    <xf numFmtId="0" fontId="3" fillId="0" borderId="80" xfId="550" applyNumberFormat="1" applyFont="1" applyFill="1" applyBorder="1" applyAlignment="1">
      <alignment vertical="center"/>
      <protection/>
    </xf>
    <xf numFmtId="0" fontId="3" fillId="0" borderId="81" xfId="550" applyNumberFormat="1" applyFont="1" applyFill="1" applyBorder="1" applyAlignment="1">
      <alignment vertical="center"/>
      <protection/>
    </xf>
    <xf numFmtId="0" fontId="3" fillId="0" borderId="22" xfId="551" applyNumberFormat="1" applyFont="1" applyFill="1" applyBorder="1" applyAlignment="1">
      <alignment horizontal="center" vertical="center" shrinkToFit="1"/>
      <protection/>
    </xf>
    <xf numFmtId="0" fontId="3" fillId="0" borderId="82" xfId="551" applyNumberFormat="1" applyFont="1" applyFill="1" applyBorder="1" applyAlignment="1">
      <alignment horizontal="center" vertical="center" shrinkToFit="1"/>
      <protection/>
    </xf>
    <xf numFmtId="182" fontId="3" fillId="0" borderId="83" xfId="550" applyNumberFormat="1" applyFont="1" applyFill="1" applyBorder="1" applyAlignment="1">
      <alignment vertical="center"/>
      <protection/>
    </xf>
    <xf numFmtId="182" fontId="3" fillId="0" borderId="84" xfId="550" applyNumberFormat="1" applyFont="1" applyFill="1" applyBorder="1" applyAlignment="1">
      <alignment vertical="center"/>
      <protection/>
    </xf>
    <xf numFmtId="182" fontId="3" fillId="0" borderId="46" xfId="550" applyNumberFormat="1" applyFont="1" applyFill="1" applyBorder="1" applyAlignment="1">
      <alignment vertical="center"/>
      <protection/>
    </xf>
    <xf numFmtId="182" fontId="3" fillId="0" borderId="17" xfId="550" applyNumberFormat="1" applyFont="1" applyFill="1" applyBorder="1" applyAlignment="1">
      <alignment vertical="center"/>
      <protection/>
    </xf>
    <xf numFmtId="182" fontId="3" fillId="0" borderId="85" xfId="550" applyNumberFormat="1" applyFont="1" applyFill="1" applyBorder="1" applyAlignment="1">
      <alignment vertical="center"/>
      <protection/>
    </xf>
    <xf numFmtId="182" fontId="3" fillId="0" borderId="47" xfId="550" applyNumberFormat="1" applyFont="1" applyFill="1" applyBorder="1" applyAlignment="1">
      <alignment vertical="center"/>
      <protection/>
    </xf>
    <xf numFmtId="178" fontId="3" fillId="0" borderId="45" xfId="550" applyNumberFormat="1" applyFont="1" applyFill="1" applyBorder="1" applyAlignment="1">
      <alignment vertical="center"/>
      <protection/>
    </xf>
    <xf numFmtId="178" fontId="3" fillId="0" borderId="69" xfId="550" applyNumberFormat="1" applyFont="1" applyFill="1" applyBorder="1" applyAlignment="1">
      <alignment vertical="center"/>
      <protection/>
    </xf>
    <xf numFmtId="178" fontId="3" fillId="0" borderId="86" xfId="550" applyNumberFormat="1" applyFont="1" applyFill="1" applyBorder="1" applyAlignment="1">
      <alignment vertical="center"/>
      <protection/>
    </xf>
    <xf numFmtId="178" fontId="3" fillId="0" borderId="13" xfId="550" applyNumberFormat="1" applyFont="1" applyFill="1" applyBorder="1" applyAlignment="1">
      <alignment vertical="center"/>
      <protection/>
    </xf>
    <xf numFmtId="178" fontId="3" fillId="0" borderId="87" xfId="550" applyNumberFormat="1" applyFont="1" applyFill="1" applyBorder="1" applyAlignment="1">
      <alignment vertical="center"/>
      <protection/>
    </xf>
    <xf numFmtId="178" fontId="3" fillId="0" borderId="46" xfId="550" applyNumberFormat="1" applyFont="1" applyFill="1" applyBorder="1" applyAlignment="1">
      <alignment vertical="center"/>
      <protection/>
    </xf>
    <xf numFmtId="178" fontId="3" fillId="0" borderId="84" xfId="550" applyNumberFormat="1" applyFont="1" applyFill="1" applyBorder="1" applyAlignment="1">
      <alignment vertical="center"/>
      <protection/>
    </xf>
    <xf numFmtId="178" fontId="3" fillId="0" borderId="88" xfId="550" applyNumberFormat="1" applyFont="1" applyFill="1" applyBorder="1" applyAlignment="1">
      <alignment vertical="center"/>
      <protection/>
    </xf>
    <xf numFmtId="178" fontId="3" fillId="0" borderId="31" xfId="550" applyNumberFormat="1" applyFont="1" applyFill="1" applyBorder="1" applyAlignment="1">
      <alignment vertical="center"/>
      <protection/>
    </xf>
    <xf numFmtId="178" fontId="3" fillId="0" borderId="89" xfId="550" applyNumberFormat="1" applyFont="1" applyFill="1" applyBorder="1" applyAlignment="1">
      <alignment vertical="center"/>
      <protection/>
    </xf>
    <xf numFmtId="178" fontId="3" fillId="0" borderId="17" xfId="550" applyNumberFormat="1" applyFont="1" applyFill="1" applyBorder="1" applyAlignment="1">
      <alignment vertical="center"/>
      <protection/>
    </xf>
    <xf numFmtId="178" fontId="3" fillId="0" borderId="83" xfId="550" applyNumberFormat="1" applyFont="1" applyFill="1" applyBorder="1" applyAlignment="1">
      <alignment vertical="center"/>
      <protection/>
    </xf>
    <xf numFmtId="178" fontId="3" fillId="0" borderId="90" xfId="550" applyNumberFormat="1" applyFont="1" applyFill="1" applyBorder="1" applyAlignment="1">
      <alignment vertical="center"/>
      <protection/>
    </xf>
    <xf numFmtId="178" fontId="3" fillId="0" borderId="16" xfId="550" applyNumberFormat="1" applyFont="1" applyFill="1" applyBorder="1" applyAlignment="1">
      <alignment vertical="center"/>
      <protection/>
    </xf>
    <xf numFmtId="178" fontId="3" fillId="0" borderId="91" xfId="550" applyNumberFormat="1" applyFont="1" applyFill="1" applyBorder="1" applyAlignment="1">
      <alignment vertical="center"/>
      <protection/>
    </xf>
    <xf numFmtId="178" fontId="3" fillId="0" borderId="47" xfId="550" applyNumberFormat="1" applyFont="1" applyFill="1" applyBorder="1" applyAlignment="1">
      <alignment vertical="center"/>
      <protection/>
    </xf>
    <xf numFmtId="178" fontId="3" fillId="0" borderId="85" xfId="550" applyNumberFormat="1" applyFont="1" applyFill="1" applyBorder="1" applyAlignment="1">
      <alignment vertical="center"/>
      <protection/>
    </xf>
    <xf numFmtId="178" fontId="3" fillId="0" borderId="92" xfId="550" applyNumberFormat="1" applyFont="1" applyFill="1" applyBorder="1" applyAlignment="1">
      <alignment vertical="center"/>
      <protection/>
    </xf>
    <xf numFmtId="178" fontId="3" fillId="0" borderId="39" xfId="550" applyNumberFormat="1" applyFont="1" applyFill="1" applyBorder="1" applyAlignment="1">
      <alignment vertical="center"/>
      <protection/>
    </xf>
    <xf numFmtId="178" fontId="3" fillId="0" borderId="93" xfId="550" applyNumberFormat="1" applyFont="1" applyFill="1" applyBorder="1" applyAlignment="1">
      <alignment vertical="center"/>
      <protection/>
    </xf>
    <xf numFmtId="178" fontId="3" fillId="0" borderId="22" xfId="550" applyNumberFormat="1" applyFont="1" applyFill="1" applyBorder="1" applyAlignment="1">
      <alignment vertical="center"/>
      <protection/>
    </xf>
    <xf numFmtId="178" fontId="3" fillId="0" borderId="94" xfId="550" applyNumberFormat="1" applyFont="1" applyFill="1" applyBorder="1" applyAlignment="1">
      <alignment vertical="center"/>
      <protection/>
    </xf>
    <xf numFmtId="178" fontId="3" fillId="0" borderId="82" xfId="550" applyNumberFormat="1" applyFont="1" applyFill="1" applyBorder="1" applyAlignment="1">
      <alignment vertical="center"/>
      <protection/>
    </xf>
    <xf numFmtId="178" fontId="3" fillId="0" borderId="21" xfId="550" applyNumberFormat="1" applyFont="1" applyFill="1" applyBorder="1" applyAlignment="1">
      <alignment vertical="center"/>
      <protection/>
    </xf>
    <xf numFmtId="0" fontId="3" fillId="0" borderId="14" xfId="551" applyNumberFormat="1" applyFont="1" applyFill="1" applyBorder="1" applyAlignment="1">
      <alignment horizontal="center" vertical="center"/>
      <protection/>
    </xf>
    <xf numFmtId="0" fontId="3" fillId="0" borderId="95" xfId="551" applyNumberFormat="1" applyFont="1" applyFill="1" applyBorder="1" applyAlignment="1">
      <alignment horizontal="center" vertical="center"/>
      <protection/>
    </xf>
    <xf numFmtId="0" fontId="3" fillId="0" borderId="96" xfId="551" applyNumberFormat="1" applyFont="1" applyFill="1" applyBorder="1" applyAlignment="1">
      <alignment horizontal="center" vertical="center" shrinkToFit="1"/>
      <protection/>
    </xf>
    <xf numFmtId="182" fontId="3" fillId="0" borderId="74" xfId="550" applyNumberFormat="1" applyFont="1" applyFill="1" applyBorder="1" applyAlignment="1">
      <alignment horizontal="right" vertical="center"/>
      <protection/>
    </xf>
    <xf numFmtId="182" fontId="3" fillId="0" borderId="70" xfId="550" applyNumberFormat="1" applyFont="1" applyFill="1" applyBorder="1" applyAlignment="1">
      <alignment horizontal="right" vertical="center"/>
      <protection/>
    </xf>
    <xf numFmtId="182" fontId="3" fillId="0" borderId="74" xfId="550" applyNumberFormat="1" applyFont="1" applyFill="1" applyBorder="1" applyAlignment="1">
      <alignment vertical="center"/>
      <protection/>
    </xf>
    <xf numFmtId="182" fontId="3" fillId="0" borderId="72" xfId="550" applyNumberFormat="1" applyFont="1" applyFill="1" applyBorder="1" applyAlignment="1">
      <alignment horizontal="right" vertical="center"/>
      <protection/>
    </xf>
    <xf numFmtId="182" fontId="3" fillId="0" borderId="73" xfId="550" applyNumberFormat="1" applyFont="1" applyFill="1" applyBorder="1" applyAlignment="1">
      <alignment horizontal="right" vertical="center"/>
      <protection/>
    </xf>
    <xf numFmtId="182" fontId="3" fillId="0" borderId="72" xfId="550" applyNumberFormat="1" applyFont="1" applyFill="1" applyBorder="1" applyAlignment="1">
      <alignment vertical="center"/>
      <protection/>
    </xf>
    <xf numFmtId="182" fontId="3" fillId="0" borderId="73" xfId="550" applyNumberFormat="1" applyFont="1" applyFill="1" applyBorder="1" applyAlignment="1">
      <alignment vertical="center"/>
      <protection/>
    </xf>
    <xf numFmtId="182" fontId="3" fillId="0" borderId="88" xfId="550" applyNumberFormat="1" applyFont="1" applyFill="1" applyBorder="1" applyAlignment="1">
      <alignment horizontal="right" vertical="center"/>
      <protection/>
    </xf>
    <xf numFmtId="182" fontId="3" fillId="0" borderId="75" xfId="550" applyNumberFormat="1" applyFont="1" applyFill="1" applyBorder="1" applyAlignment="1">
      <alignment horizontal="right" vertical="center"/>
      <protection/>
    </xf>
    <xf numFmtId="182" fontId="3" fillId="0" borderId="75" xfId="550" applyNumberFormat="1" applyFont="1" applyFill="1" applyBorder="1" applyAlignment="1">
      <alignment vertical="center"/>
      <protection/>
    </xf>
    <xf numFmtId="182" fontId="3" fillId="0" borderId="90" xfId="550" applyNumberFormat="1" applyFont="1" applyFill="1" applyBorder="1" applyAlignment="1">
      <alignment horizontal="right" vertical="center"/>
      <protection/>
    </xf>
    <xf numFmtId="182" fontId="3" fillId="0" borderId="76" xfId="550" applyNumberFormat="1" applyFont="1" applyFill="1" applyBorder="1" applyAlignment="1">
      <alignment horizontal="right" vertical="center"/>
      <protection/>
    </xf>
    <xf numFmtId="182" fontId="3" fillId="0" borderId="77" xfId="550" applyNumberFormat="1" applyFont="1" applyFill="1" applyBorder="1" applyAlignment="1">
      <alignment horizontal="right" vertical="center"/>
      <protection/>
    </xf>
    <xf numFmtId="182" fontId="3" fillId="0" borderId="76" xfId="550" applyNumberFormat="1" applyFont="1" applyFill="1" applyBorder="1" applyAlignment="1">
      <alignment vertical="center"/>
      <protection/>
    </xf>
    <xf numFmtId="182" fontId="3" fillId="0" borderId="77" xfId="550" applyNumberFormat="1" applyFont="1" applyFill="1" applyBorder="1" applyAlignment="1">
      <alignment vertical="center"/>
      <protection/>
    </xf>
    <xf numFmtId="182" fontId="3" fillId="0" borderId="92" xfId="550" applyNumberFormat="1" applyFont="1" applyFill="1" applyBorder="1" applyAlignment="1">
      <alignment horizontal="right" vertical="center"/>
      <protection/>
    </xf>
    <xf numFmtId="178" fontId="3" fillId="0" borderId="74" xfId="550" applyNumberFormat="1" applyFont="1" applyFill="1" applyBorder="1" applyAlignment="1">
      <alignment horizontal="right" vertical="center"/>
      <protection/>
    </xf>
    <xf numFmtId="178" fontId="3" fillId="0" borderId="70" xfId="550" applyNumberFormat="1" applyFont="1" applyFill="1" applyBorder="1" applyAlignment="1">
      <alignment horizontal="right" vertical="center"/>
      <protection/>
    </xf>
    <xf numFmtId="178" fontId="3" fillId="0" borderId="74" xfId="550" applyNumberFormat="1" applyFont="1" applyFill="1" applyBorder="1" applyAlignment="1">
      <alignment vertical="center"/>
      <protection/>
    </xf>
    <xf numFmtId="178" fontId="3" fillId="0" borderId="70" xfId="550" applyNumberFormat="1" applyFont="1" applyFill="1" applyBorder="1" applyAlignment="1">
      <alignment vertical="center"/>
      <protection/>
    </xf>
    <xf numFmtId="178" fontId="3" fillId="0" borderId="86" xfId="550" applyNumberFormat="1" applyFont="1" applyFill="1" applyBorder="1" applyAlignment="1">
      <alignment horizontal="right" vertical="center"/>
      <protection/>
    </xf>
    <xf numFmtId="178" fontId="3" fillId="0" borderId="72" xfId="550" applyNumberFormat="1" applyFont="1" applyFill="1" applyBorder="1" applyAlignment="1">
      <alignment horizontal="right" vertical="center"/>
      <protection/>
    </xf>
    <xf numFmtId="178" fontId="3" fillId="0" borderId="73" xfId="550" applyNumberFormat="1" applyFont="1" applyFill="1" applyBorder="1" applyAlignment="1">
      <alignment horizontal="right" vertical="center"/>
      <protection/>
    </xf>
    <xf numFmtId="178" fontId="3" fillId="0" borderId="72" xfId="550" applyNumberFormat="1" applyFont="1" applyFill="1" applyBorder="1" applyAlignment="1">
      <alignment vertical="center"/>
      <protection/>
    </xf>
    <xf numFmtId="178" fontId="3" fillId="0" borderId="73" xfId="550" applyNumberFormat="1" applyFont="1" applyFill="1" applyBorder="1" applyAlignment="1">
      <alignment vertical="center"/>
      <protection/>
    </xf>
    <xf numFmtId="178" fontId="3" fillId="0" borderId="88" xfId="550" applyNumberFormat="1" applyFont="1" applyFill="1" applyBorder="1" applyAlignment="1">
      <alignment horizontal="right" vertical="center"/>
      <protection/>
    </xf>
    <xf numFmtId="178" fontId="3" fillId="0" borderId="75" xfId="550" applyNumberFormat="1" applyFont="1" applyFill="1" applyBorder="1" applyAlignment="1">
      <alignment horizontal="right" vertical="center"/>
      <protection/>
    </xf>
    <xf numFmtId="178" fontId="3" fillId="0" borderId="75" xfId="550" applyNumberFormat="1" applyFont="1" applyFill="1" applyBorder="1" applyAlignment="1">
      <alignment vertical="center"/>
      <protection/>
    </xf>
    <xf numFmtId="178" fontId="3" fillId="0" borderId="90" xfId="550" applyNumberFormat="1" applyFont="1" applyFill="1" applyBorder="1" applyAlignment="1">
      <alignment horizontal="right" vertical="center"/>
      <protection/>
    </xf>
    <xf numFmtId="178" fontId="3" fillId="0" borderId="76" xfId="550" applyNumberFormat="1" applyFont="1" applyFill="1" applyBorder="1" applyAlignment="1">
      <alignment horizontal="right" vertical="center"/>
      <protection/>
    </xf>
    <xf numFmtId="178" fontId="3" fillId="0" borderId="77" xfId="550" applyNumberFormat="1" applyFont="1" applyFill="1" applyBorder="1" applyAlignment="1">
      <alignment horizontal="right" vertical="center"/>
      <protection/>
    </xf>
    <xf numFmtId="178" fontId="3" fillId="0" borderId="76" xfId="550" applyNumberFormat="1" applyFont="1" applyFill="1" applyBorder="1" applyAlignment="1">
      <alignment vertical="center"/>
      <protection/>
    </xf>
    <xf numFmtId="178" fontId="3" fillId="0" borderId="77" xfId="550" applyNumberFormat="1" applyFont="1" applyFill="1" applyBorder="1" applyAlignment="1">
      <alignment vertical="center"/>
      <protection/>
    </xf>
    <xf numFmtId="178" fontId="3" fillId="0" borderId="92" xfId="550" applyNumberFormat="1" applyFont="1" applyFill="1" applyBorder="1" applyAlignment="1">
      <alignment horizontal="right" vertical="center"/>
      <protection/>
    </xf>
    <xf numFmtId="182" fontId="3" fillId="0" borderId="65" xfId="550" applyNumberFormat="1" applyFont="1" applyFill="1" applyBorder="1" applyAlignment="1">
      <alignment vertical="center"/>
      <protection/>
    </xf>
    <xf numFmtId="182" fontId="3" fillId="0" borderId="27" xfId="550" applyNumberFormat="1" applyFont="1" applyFill="1" applyBorder="1" applyAlignment="1">
      <alignment vertical="center"/>
      <protection/>
    </xf>
    <xf numFmtId="182" fontId="3" fillId="0" borderId="0" xfId="550" applyNumberFormat="1" applyFont="1" applyFill="1" applyAlignment="1">
      <alignment vertical="center"/>
      <protection/>
    </xf>
    <xf numFmtId="182" fontId="3" fillId="0" borderId="29" xfId="550" applyNumberFormat="1" applyFont="1" applyFill="1" applyBorder="1" applyAlignment="1">
      <alignment vertical="center"/>
      <protection/>
    </xf>
    <xf numFmtId="182" fontId="3" fillId="0" borderId="32" xfId="550" applyNumberFormat="1" applyFont="1" applyFill="1" applyBorder="1" applyAlignment="1">
      <alignment vertical="center"/>
      <protection/>
    </xf>
    <xf numFmtId="182" fontId="3" fillId="0" borderId="30" xfId="550" applyNumberFormat="1" applyFont="1" applyFill="1" applyBorder="1" applyAlignment="1">
      <alignment vertical="center"/>
      <protection/>
    </xf>
    <xf numFmtId="182" fontId="3" fillId="0" borderId="15" xfId="550" applyNumberFormat="1" applyFont="1" applyFill="1" applyBorder="1" applyAlignment="1">
      <alignment vertical="center"/>
      <protection/>
    </xf>
    <xf numFmtId="182" fontId="3" fillId="0" borderId="34" xfId="550" applyNumberFormat="1" applyFont="1" applyFill="1" applyBorder="1" applyAlignment="1">
      <alignment vertical="center"/>
      <protection/>
    </xf>
    <xf numFmtId="182" fontId="3" fillId="0" borderId="0" xfId="550" applyNumberFormat="1" applyFont="1" applyFill="1" applyBorder="1" applyAlignment="1">
      <alignment vertical="center"/>
      <protection/>
    </xf>
    <xf numFmtId="182" fontId="3" fillId="0" borderId="25" xfId="550" applyNumberFormat="1" applyFont="1" applyFill="1" applyBorder="1" applyAlignment="1">
      <alignment vertical="center"/>
      <protection/>
    </xf>
    <xf numFmtId="182" fontId="3" fillId="0" borderId="36" xfId="550" applyNumberFormat="1" applyFont="1" applyFill="1" applyBorder="1" applyAlignment="1">
      <alignment vertical="center"/>
      <protection/>
    </xf>
    <xf numFmtId="182" fontId="3" fillId="0" borderId="37" xfId="550" applyNumberFormat="1" applyFont="1" applyFill="1" applyBorder="1" applyAlignment="1">
      <alignment vertical="center"/>
      <protection/>
    </xf>
    <xf numFmtId="183" fontId="3" fillId="47" borderId="27" xfId="551" applyNumberFormat="1" applyFont="1" applyFill="1" applyBorder="1" applyAlignment="1">
      <alignment horizontal="right" vertical="center"/>
      <protection/>
    </xf>
    <xf numFmtId="183" fontId="3" fillId="47" borderId="50" xfId="551" applyNumberFormat="1" applyFont="1" applyFill="1" applyBorder="1" applyAlignment="1">
      <alignment horizontal="right" vertical="center"/>
      <protection/>
    </xf>
    <xf numFmtId="182" fontId="3" fillId="47" borderId="50" xfId="550" applyNumberFormat="1" applyFont="1" applyFill="1" applyBorder="1" applyAlignment="1">
      <alignment vertical="center"/>
      <protection/>
    </xf>
    <xf numFmtId="182" fontId="3" fillId="47" borderId="51" xfId="550" applyNumberFormat="1" applyFont="1" applyFill="1" applyBorder="1" applyAlignment="1">
      <alignment vertical="center"/>
      <protection/>
    </xf>
    <xf numFmtId="182" fontId="3" fillId="47" borderId="52" xfId="550" applyNumberFormat="1" applyFont="1" applyFill="1" applyBorder="1" applyAlignment="1">
      <alignment vertical="center"/>
      <protection/>
    </xf>
    <xf numFmtId="182" fontId="3" fillId="47" borderId="53" xfId="550" applyNumberFormat="1" applyFont="1" applyFill="1" applyBorder="1" applyAlignment="1">
      <alignment vertical="center"/>
      <protection/>
    </xf>
    <xf numFmtId="182" fontId="3" fillId="47" borderId="58" xfId="550" applyNumberFormat="1" applyFont="1" applyFill="1" applyBorder="1" applyAlignment="1">
      <alignment vertical="center"/>
      <protection/>
    </xf>
    <xf numFmtId="182" fontId="3" fillId="47" borderId="28" xfId="550" applyNumberFormat="1" applyFont="1" applyFill="1" applyBorder="1" applyAlignment="1">
      <alignment vertical="center"/>
      <protection/>
    </xf>
    <xf numFmtId="182" fontId="3" fillId="47" borderId="33" xfId="550" applyNumberFormat="1" applyFont="1" applyFill="1" applyBorder="1" applyAlignment="1">
      <alignment vertical="center"/>
      <protection/>
    </xf>
    <xf numFmtId="182" fontId="3" fillId="47" borderId="35" xfId="550" applyNumberFormat="1" applyFont="1" applyFill="1" applyBorder="1" applyAlignment="1">
      <alignment vertical="center"/>
      <protection/>
    </xf>
    <xf numFmtId="182" fontId="3" fillId="47" borderId="38" xfId="550" applyNumberFormat="1" applyFont="1" applyFill="1" applyBorder="1" applyAlignment="1">
      <alignment vertical="center"/>
      <protection/>
    </xf>
    <xf numFmtId="182" fontId="3" fillId="47" borderId="23" xfId="550" applyNumberFormat="1" applyFont="1" applyFill="1" applyBorder="1" applyAlignment="1">
      <alignment vertical="center"/>
      <protection/>
    </xf>
    <xf numFmtId="182" fontId="3" fillId="47" borderId="10" xfId="550" applyNumberFormat="1" applyFont="1" applyFill="1" applyBorder="1" applyAlignment="1">
      <alignment vertical="center"/>
      <protection/>
    </xf>
    <xf numFmtId="182" fontId="3" fillId="47" borderId="59" xfId="550" applyNumberFormat="1" applyFont="1" applyFill="1" applyBorder="1" applyAlignment="1">
      <alignment vertical="center"/>
      <protection/>
    </xf>
    <xf numFmtId="0" fontId="3" fillId="0" borderId="10" xfId="551" applyNumberFormat="1" applyFont="1" applyFill="1" applyBorder="1" applyAlignment="1">
      <alignment horizontal="center" vertical="center"/>
      <protection/>
    </xf>
    <xf numFmtId="0" fontId="3" fillId="0" borderId="10" xfId="551" applyNumberFormat="1" applyFont="1" applyFill="1" applyBorder="1" applyAlignment="1">
      <alignment vertical="center"/>
      <protection/>
    </xf>
    <xf numFmtId="0" fontId="3" fillId="0" borderId="86" xfId="551" applyNumberFormat="1" applyFont="1" applyFill="1" applyBorder="1" applyAlignment="1">
      <alignment vertical="center"/>
      <protection/>
    </xf>
    <xf numFmtId="0" fontId="3" fillId="0" borderId="21" xfId="551" applyNumberFormat="1" applyFont="1" applyFill="1" applyBorder="1" applyAlignment="1">
      <alignment horizontal="center" vertical="center" shrinkToFit="1"/>
      <protection/>
    </xf>
    <xf numFmtId="0" fontId="41" fillId="0" borderId="0" xfId="326" applyFont="1" applyAlignment="1">
      <alignment horizontal="center" vertical="center"/>
      <protection/>
    </xf>
    <xf numFmtId="0" fontId="16" fillId="0" borderId="0" xfId="326" applyFont="1" applyAlignment="1">
      <alignment horizontal="center" vertical="center"/>
      <protection/>
    </xf>
    <xf numFmtId="0" fontId="6" fillId="0" borderId="0" xfId="553" applyAlignment="1">
      <alignment horizontal="center"/>
      <protection/>
    </xf>
    <xf numFmtId="0" fontId="6" fillId="0" borderId="0" xfId="553" applyBorder="1" applyAlignment="1">
      <alignment horizontal="center"/>
      <protection/>
    </xf>
    <xf numFmtId="0" fontId="17" fillId="0" borderId="0" xfId="553" applyFont="1" applyAlignment="1">
      <alignment horizontal="center"/>
      <protection/>
    </xf>
    <xf numFmtId="0" fontId="17" fillId="0" borderId="0" xfId="553" applyFont="1" applyAlignment="1">
      <alignment horizontal="center" vertical="center"/>
      <protection/>
    </xf>
    <xf numFmtId="0" fontId="3" fillId="0" borderId="11" xfId="551" applyNumberFormat="1" applyFont="1" applyFill="1" applyBorder="1" applyAlignment="1">
      <alignment horizontal="center"/>
      <protection/>
    </xf>
    <xf numFmtId="0" fontId="3" fillId="0" borderId="12" xfId="551" applyNumberFormat="1" applyFont="1" applyFill="1" applyBorder="1" applyAlignment="1">
      <alignment horizontal="center"/>
      <protection/>
    </xf>
    <xf numFmtId="0" fontId="3" fillId="0" borderId="18" xfId="551" applyNumberFormat="1" applyFont="1" applyFill="1" applyBorder="1" applyAlignment="1">
      <alignment horizontal="center" vertical="center"/>
      <protection/>
    </xf>
    <xf numFmtId="0" fontId="3" fillId="0" borderId="62" xfId="551" applyNumberFormat="1" applyFont="1" applyFill="1" applyBorder="1" applyAlignment="1">
      <alignment horizontal="center" vertical="center"/>
      <protection/>
    </xf>
    <xf numFmtId="0" fontId="3" fillId="0" borderId="97" xfId="551" applyNumberFormat="1" applyFont="1" applyFill="1" applyBorder="1" applyAlignment="1">
      <alignment horizontal="center" vertical="center"/>
      <protection/>
    </xf>
    <xf numFmtId="0" fontId="3" fillId="0" borderId="98" xfId="551" applyNumberFormat="1" applyFont="1" applyFill="1" applyBorder="1" applyAlignment="1">
      <alignment horizontal="center" vertical="center"/>
      <protection/>
    </xf>
    <xf numFmtId="0" fontId="3" fillId="0" borderId="13" xfId="551" applyNumberFormat="1" applyFont="1" applyFill="1" applyBorder="1" applyAlignment="1">
      <alignment horizontal="center" vertical="center"/>
      <protection/>
    </xf>
    <xf numFmtId="0" fontId="3" fillId="0" borderId="99" xfId="551" applyNumberFormat="1" applyFont="1" applyFill="1" applyBorder="1" applyAlignment="1">
      <alignment horizontal="center" vertical="center"/>
      <protection/>
    </xf>
    <xf numFmtId="0" fontId="3" fillId="0" borderId="100" xfId="551" applyNumberFormat="1" applyFont="1" applyFill="1" applyBorder="1" applyAlignment="1">
      <alignment horizontal="center" vertical="center"/>
      <protection/>
    </xf>
    <xf numFmtId="0" fontId="3" fillId="0" borderId="101" xfId="551" applyNumberFormat="1" applyFont="1" applyFill="1" applyBorder="1" applyAlignment="1">
      <alignment horizontal="center" vertical="center"/>
      <protection/>
    </xf>
    <xf numFmtId="0" fontId="3" fillId="0" borderId="102" xfId="551" applyNumberFormat="1" applyFont="1" applyFill="1" applyBorder="1" applyAlignment="1">
      <alignment horizontal="center" vertical="center"/>
      <protection/>
    </xf>
    <xf numFmtId="0" fontId="3" fillId="0" borderId="103" xfId="551" applyNumberFormat="1" applyFont="1" applyFill="1" applyBorder="1" applyAlignment="1">
      <alignment horizontal="center" vertical="center"/>
      <protection/>
    </xf>
    <xf numFmtId="0" fontId="3" fillId="0" borderId="104" xfId="551" applyNumberFormat="1" applyFont="1" applyFill="1" applyBorder="1" applyAlignment="1">
      <alignment horizontal="center" vertical="center"/>
      <protection/>
    </xf>
    <xf numFmtId="0" fontId="3" fillId="0" borderId="105" xfId="551" applyNumberFormat="1" applyFont="1" applyFill="1" applyBorder="1" applyAlignment="1">
      <alignment horizontal="center" vertical="center"/>
      <protection/>
    </xf>
  </cellXfs>
  <cellStyles count="549">
    <cellStyle name="Normal" xfId="0"/>
    <cellStyle name="20% - アクセント 1" xfId="15"/>
    <cellStyle name="20% - アクセント 1 2" xfId="16"/>
    <cellStyle name="20% - アクセント 1 3" xfId="17"/>
    <cellStyle name="20% - アクセント 1 4" xfId="18"/>
    <cellStyle name="20% - アクセント 2" xfId="19"/>
    <cellStyle name="20% - アクセント 2 2" xfId="20"/>
    <cellStyle name="20% - アクセント 2 3" xfId="21"/>
    <cellStyle name="20% - アクセント 2 4" xfId="22"/>
    <cellStyle name="20% - アクセント 3" xfId="23"/>
    <cellStyle name="20% - アクセント 3 2" xfId="24"/>
    <cellStyle name="20% - アクセント 3 3" xfId="25"/>
    <cellStyle name="20% - アクセント 3 4" xfId="26"/>
    <cellStyle name="20% - アクセント 4" xfId="27"/>
    <cellStyle name="20% - アクセント 4 2" xfId="28"/>
    <cellStyle name="20% - アクセント 4 3" xfId="29"/>
    <cellStyle name="20% - アクセント 4 4" xfId="30"/>
    <cellStyle name="20% - アクセント 5" xfId="31"/>
    <cellStyle name="20% - アクセント 5 2" xfId="32"/>
    <cellStyle name="20% - アクセント 5 3" xfId="33"/>
    <cellStyle name="20% - アクセント 5 4" xfId="34"/>
    <cellStyle name="20% - アクセント 6" xfId="35"/>
    <cellStyle name="20% - アクセント 6 2" xfId="36"/>
    <cellStyle name="20% - アクセント 6 3" xfId="37"/>
    <cellStyle name="20% - アクセント 6 4" xfId="38"/>
    <cellStyle name="40% - アクセント 1" xfId="39"/>
    <cellStyle name="40% - アクセント 1 2" xfId="40"/>
    <cellStyle name="40% - アクセント 1 3" xfId="41"/>
    <cellStyle name="40% - アクセント 1 4" xfId="42"/>
    <cellStyle name="40% - アクセント 2" xfId="43"/>
    <cellStyle name="40% - アクセント 2 2" xfId="44"/>
    <cellStyle name="40% - アクセント 2 3" xfId="45"/>
    <cellStyle name="40% - アクセント 2 4" xfId="46"/>
    <cellStyle name="40% - アクセント 3" xfId="47"/>
    <cellStyle name="40% - アクセント 3 2" xfId="48"/>
    <cellStyle name="40% - アクセント 3 3" xfId="49"/>
    <cellStyle name="40% - アクセント 3 4" xfId="50"/>
    <cellStyle name="40% - アクセント 4" xfId="51"/>
    <cellStyle name="40% - アクセント 4 2" xfId="52"/>
    <cellStyle name="40% - アクセント 4 3" xfId="53"/>
    <cellStyle name="40% - アクセント 4 4" xfId="54"/>
    <cellStyle name="40% - アクセント 5" xfId="55"/>
    <cellStyle name="40% - アクセント 5 2" xfId="56"/>
    <cellStyle name="40% - アクセント 5 3" xfId="57"/>
    <cellStyle name="40% - アクセント 5 4" xfId="58"/>
    <cellStyle name="40% - アクセント 6" xfId="59"/>
    <cellStyle name="40% - アクセント 6 2" xfId="60"/>
    <cellStyle name="40% - アクセント 6 3" xfId="61"/>
    <cellStyle name="40% - アクセント 6 4" xfId="62"/>
    <cellStyle name="60% - アクセント 1" xfId="63"/>
    <cellStyle name="60% - アクセント 1 2" xfId="64"/>
    <cellStyle name="60% - アクセント 1 3" xfId="65"/>
    <cellStyle name="60% - アクセント 1 4" xfId="66"/>
    <cellStyle name="60% - アクセント 2" xfId="67"/>
    <cellStyle name="60% - アクセント 2 2" xfId="68"/>
    <cellStyle name="60% - アクセント 2 3" xfId="69"/>
    <cellStyle name="60% - アクセント 2 4" xfId="70"/>
    <cellStyle name="60% - アクセント 3" xfId="71"/>
    <cellStyle name="60% - アクセント 3 2" xfId="72"/>
    <cellStyle name="60% - アクセント 3 3" xfId="73"/>
    <cellStyle name="60% - アクセント 3 4" xfId="74"/>
    <cellStyle name="60% - アクセント 4" xfId="75"/>
    <cellStyle name="60% - アクセント 4 2" xfId="76"/>
    <cellStyle name="60% - アクセント 4 3" xfId="77"/>
    <cellStyle name="60% - アクセント 4 4" xfId="78"/>
    <cellStyle name="60% - アクセント 5" xfId="79"/>
    <cellStyle name="60% - アクセント 5 2" xfId="80"/>
    <cellStyle name="60% - アクセント 5 3" xfId="81"/>
    <cellStyle name="60% - アクセント 5 4" xfId="82"/>
    <cellStyle name="60% - アクセント 6" xfId="83"/>
    <cellStyle name="60% - アクセント 6 2" xfId="84"/>
    <cellStyle name="60% - アクセント 6 3" xfId="85"/>
    <cellStyle name="60% - アクセント 6 4" xfId="86"/>
    <cellStyle name="Comma [0]" xfId="87"/>
    <cellStyle name="Currency [0]" xfId="88"/>
    <cellStyle name="Excel Built-in Comma [0]" xfId="89"/>
    <cellStyle name="Excel Built-in Normal" xfId="90"/>
    <cellStyle name="Excel Built-in Normal 2" xfId="91"/>
    <cellStyle name="Excel Built-in Normal_（周産期）14_救急医療等" xfId="92"/>
    <cellStyle name="Normal_Sheet1" xfId="93"/>
    <cellStyle name="アクセント 1" xfId="94"/>
    <cellStyle name="アクセント 1 - 20%" xfId="95"/>
    <cellStyle name="アクセント 1 - 40%" xfId="96"/>
    <cellStyle name="アクセント 1 - 60%" xfId="97"/>
    <cellStyle name="アクセント 1 2" xfId="98"/>
    <cellStyle name="アクセント 1 3" xfId="99"/>
    <cellStyle name="アクセント 1 4" xfId="100"/>
    <cellStyle name="アクセント 2" xfId="101"/>
    <cellStyle name="アクセント 2 - 20%" xfId="102"/>
    <cellStyle name="アクセント 2 - 40%" xfId="103"/>
    <cellStyle name="アクセント 2 - 60%" xfId="104"/>
    <cellStyle name="アクセント 2 2" xfId="105"/>
    <cellStyle name="アクセント 2 3" xfId="106"/>
    <cellStyle name="アクセント 2 4" xfId="107"/>
    <cellStyle name="アクセント 3" xfId="108"/>
    <cellStyle name="アクセント 3 - 20%" xfId="109"/>
    <cellStyle name="アクセント 3 - 40%" xfId="110"/>
    <cellStyle name="アクセント 3 - 60%" xfId="111"/>
    <cellStyle name="アクセント 3 2" xfId="112"/>
    <cellStyle name="アクセント 3 3" xfId="113"/>
    <cellStyle name="アクセント 3 4" xfId="114"/>
    <cellStyle name="アクセント 4" xfId="115"/>
    <cellStyle name="アクセント 4 - 20%" xfId="116"/>
    <cellStyle name="アクセント 4 - 40%" xfId="117"/>
    <cellStyle name="アクセント 4 - 60%" xfId="118"/>
    <cellStyle name="アクセント 4 2" xfId="119"/>
    <cellStyle name="アクセント 4 3" xfId="120"/>
    <cellStyle name="アクセント 4 4" xfId="121"/>
    <cellStyle name="アクセント 5" xfId="122"/>
    <cellStyle name="アクセント 5 - 20%" xfId="123"/>
    <cellStyle name="アクセント 5 - 40%" xfId="124"/>
    <cellStyle name="アクセント 5 - 60%" xfId="125"/>
    <cellStyle name="アクセント 5 2" xfId="126"/>
    <cellStyle name="アクセント 5 3" xfId="127"/>
    <cellStyle name="アクセント 5 4" xfId="128"/>
    <cellStyle name="アクセント 6" xfId="129"/>
    <cellStyle name="アクセント 6 - 20%" xfId="130"/>
    <cellStyle name="アクセント 6 - 40%" xfId="131"/>
    <cellStyle name="アクセント 6 - 60%" xfId="132"/>
    <cellStyle name="アクセント 6 2" xfId="133"/>
    <cellStyle name="アクセント 6 3" xfId="134"/>
    <cellStyle name="アクセント 6 4" xfId="135"/>
    <cellStyle name="タイトル" xfId="136"/>
    <cellStyle name="タイトル 2" xfId="137"/>
    <cellStyle name="タイトル 3" xfId="138"/>
    <cellStyle name="タイトル 4" xfId="139"/>
    <cellStyle name="チェック セル" xfId="140"/>
    <cellStyle name="チェック セル 2" xfId="141"/>
    <cellStyle name="チェック セル 3" xfId="142"/>
    <cellStyle name="チェック セル 4" xfId="143"/>
    <cellStyle name="どちらでもない" xfId="144"/>
    <cellStyle name="どちらでもない 2" xfId="145"/>
    <cellStyle name="どちらでもない 3" xfId="146"/>
    <cellStyle name="どちらでもない 4" xfId="147"/>
    <cellStyle name="Percent" xfId="148"/>
    <cellStyle name="パーセント 2" xfId="149"/>
    <cellStyle name="パーセント 2 2" xfId="150"/>
    <cellStyle name="パーセント 2 3" xfId="151"/>
    <cellStyle name="パーセント 3" xfId="152"/>
    <cellStyle name="パーセント 3 2" xfId="153"/>
    <cellStyle name="パーセント 3 3" xfId="154"/>
    <cellStyle name="パーセント 4" xfId="155"/>
    <cellStyle name="パーセント 5" xfId="156"/>
    <cellStyle name="パーセント 6" xfId="157"/>
    <cellStyle name="パーセント 7" xfId="158"/>
    <cellStyle name="メモ" xfId="159"/>
    <cellStyle name="メモ 2" xfId="160"/>
    <cellStyle name="メモ 3" xfId="161"/>
    <cellStyle name="メモ 4" xfId="162"/>
    <cellStyle name="リンク セル" xfId="163"/>
    <cellStyle name="リンク セル 2" xfId="164"/>
    <cellStyle name="リンク セル 3" xfId="165"/>
    <cellStyle name="リンク セル 4" xfId="166"/>
    <cellStyle name="悪い" xfId="167"/>
    <cellStyle name="悪い 2" xfId="168"/>
    <cellStyle name="悪い 3" xfId="169"/>
    <cellStyle name="悪い 4" xfId="170"/>
    <cellStyle name="強調 1" xfId="171"/>
    <cellStyle name="強調 2" xfId="172"/>
    <cellStyle name="強調 3" xfId="173"/>
    <cellStyle name="計算" xfId="174"/>
    <cellStyle name="計算 2" xfId="175"/>
    <cellStyle name="計算 3" xfId="176"/>
    <cellStyle name="計算 4" xfId="177"/>
    <cellStyle name="警告文" xfId="178"/>
    <cellStyle name="警告文 2" xfId="179"/>
    <cellStyle name="警告文 3" xfId="180"/>
    <cellStyle name="警告文 4" xfId="181"/>
    <cellStyle name="Comma [0]" xfId="182"/>
    <cellStyle name="Comma" xfId="183"/>
    <cellStyle name="桁区切り [0.00] 2" xfId="184"/>
    <cellStyle name="桁区切り [0.00] 2 2" xfId="185"/>
    <cellStyle name="桁区切り [0.00] 2 2 2" xfId="186"/>
    <cellStyle name="桁区切り 10" xfId="187"/>
    <cellStyle name="桁区切り 10 2" xfId="188"/>
    <cellStyle name="桁区切り 10 2 2" xfId="189"/>
    <cellStyle name="桁区切り 10 2 2 2" xfId="190"/>
    <cellStyle name="桁区切り 10 2 2 3" xfId="191"/>
    <cellStyle name="桁区切り 10 2 2 3 2" xfId="192"/>
    <cellStyle name="桁区切り 10 2 3" xfId="193"/>
    <cellStyle name="桁区切り 10 3" xfId="194"/>
    <cellStyle name="桁区切り 10 3 2" xfId="195"/>
    <cellStyle name="桁区切り 10 3 3" xfId="196"/>
    <cellStyle name="桁区切り 11" xfId="197"/>
    <cellStyle name="桁区切り 11 2" xfId="198"/>
    <cellStyle name="桁区切り 11 3" xfId="199"/>
    <cellStyle name="桁区切り 12" xfId="200"/>
    <cellStyle name="桁区切り 12 2" xfId="201"/>
    <cellStyle name="桁区切り 13" xfId="202"/>
    <cellStyle name="桁区切り 14" xfId="203"/>
    <cellStyle name="桁区切り 15" xfId="204"/>
    <cellStyle name="桁区切り 16" xfId="205"/>
    <cellStyle name="桁区切り 2" xfId="206"/>
    <cellStyle name="桁区切り 2 2" xfId="207"/>
    <cellStyle name="桁区切り 2 2 2" xfId="208"/>
    <cellStyle name="桁区切り 2 2 2 2" xfId="209"/>
    <cellStyle name="桁区切り 2 2 3" xfId="210"/>
    <cellStyle name="桁区切り 2 2 4" xfId="211"/>
    <cellStyle name="桁区切り 2 3" xfId="212"/>
    <cellStyle name="桁区切り 2 3 2" xfId="213"/>
    <cellStyle name="桁区切り 2 4" xfId="214"/>
    <cellStyle name="桁区切り 2 4 2" xfId="215"/>
    <cellStyle name="桁区切り 2 5" xfId="216"/>
    <cellStyle name="桁区切り 2 5 2" xfId="217"/>
    <cellStyle name="桁区切り 2 5 2 2" xfId="218"/>
    <cellStyle name="桁区切り 2 5 3" xfId="219"/>
    <cellStyle name="桁区切り 2 6" xfId="220"/>
    <cellStyle name="桁区切り 2 7" xfId="221"/>
    <cellStyle name="桁区切り 2 8" xfId="222"/>
    <cellStyle name="桁区切り 3" xfId="223"/>
    <cellStyle name="桁区切り 3 2" xfId="224"/>
    <cellStyle name="桁区切り 3 2 2" xfId="225"/>
    <cellStyle name="桁区切り 3 3" xfId="226"/>
    <cellStyle name="桁区切り 3 4" xfId="227"/>
    <cellStyle name="桁区切り 3 4 2" xfId="228"/>
    <cellStyle name="桁区切り 3 4 2 2" xfId="229"/>
    <cellStyle name="桁区切り 3 4 2 2 2" xfId="230"/>
    <cellStyle name="桁区切り 3 4 2 2 2 2" xfId="231"/>
    <cellStyle name="桁区切り 3 4 2 2 3" xfId="232"/>
    <cellStyle name="桁区切り 3 4 2 3" xfId="233"/>
    <cellStyle name="桁区切り 3 4 2 3 2" xfId="234"/>
    <cellStyle name="桁区切り 3 4 2 4" xfId="235"/>
    <cellStyle name="桁区切り 3 4 3" xfId="236"/>
    <cellStyle name="桁区切り 3 4 3 2" xfId="237"/>
    <cellStyle name="桁区切り 3 4 3 2 2" xfId="238"/>
    <cellStyle name="桁区切り 3 4 3 3" xfId="239"/>
    <cellStyle name="桁区切り 3 4 4" xfId="240"/>
    <cellStyle name="桁区切り 3 4 4 2" xfId="241"/>
    <cellStyle name="桁区切り 3 4 5" xfId="242"/>
    <cellStyle name="桁区切り 3 5" xfId="243"/>
    <cellStyle name="桁区切り 3 6" xfId="244"/>
    <cellStyle name="桁区切り 4" xfId="245"/>
    <cellStyle name="桁区切り 5" xfId="246"/>
    <cellStyle name="桁区切り 5 2" xfId="247"/>
    <cellStyle name="桁区切り 6" xfId="248"/>
    <cellStyle name="桁区切り 6 2" xfId="249"/>
    <cellStyle name="桁区切り 6 3" xfId="250"/>
    <cellStyle name="桁区切り 7" xfId="251"/>
    <cellStyle name="桁区切り 7 2" xfId="252"/>
    <cellStyle name="桁区切り 8" xfId="253"/>
    <cellStyle name="桁区切り 8 2" xfId="254"/>
    <cellStyle name="桁区切り 8 2 2" xfId="255"/>
    <cellStyle name="桁区切り 8 3" xfId="256"/>
    <cellStyle name="桁区切り 8 3 2" xfId="257"/>
    <cellStyle name="桁区切り 8 3 3" xfId="258"/>
    <cellStyle name="桁区切り 9" xfId="259"/>
    <cellStyle name="桁区切り 9 2" xfId="260"/>
    <cellStyle name="見出し 1" xfId="261"/>
    <cellStyle name="見出し 1 2" xfId="262"/>
    <cellStyle name="見出し 1 3" xfId="263"/>
    <cellStyle name="見出し 1 4" xfId="264"/>
    <cellStyle name="見出し 2" xfId="265"/>
    <cellStyle name="見出し 2 2" xfId="266"/>
    <cellStyle name="見出し 2 3" xfId="267"/>
    <cellStyle name="見出し 2 4" xfId="268"/>
    <cellStyle name="見出し 3" xfId="269"/>
    <cellStyle name="見出し 3 2" xfId="270"/>
    <cellStyle name="見出し 3 3" xfId="271"/>
    <cellStyle name="見出し 3 4" xfId="272"/>
    <cellStyle name="見出し 4" xfId="273"/>
    <cellStyle name="見出し 4 2" xfId="274"/>
    <cellStyle name="見出し 4 3" xfId="275"/>
    <cellStyle name="見出し 4 4" xfId="276"/>
    <cellStyle name="集計" xfId="277"/>
    <cellStyle name="集計 2" xfId="278"/>
    <cellStyle name="集計 3" xfId="279"/>
    <cellStyle name="集計 4" xfId="280"/>
    <cellStyle name="出力" xfId="281"/>
    <cellStyle name="出力 2" xfId="282"/>
    <cellStyle name="出力 3" xfId="283"/>
    <cellStyle name="出力 4" xfId="284"/>
    <cellStyle name="説明文" xfId="285"/>
    <cellStyle name="説明文 2" xfId="286"/>
    <cellStyle name="説明文 3" xfId="287"/>
    <cellStyle name="説明文 4" xfId="288"/>
    <cellStyle name="Currency [0]" xfId="289"/>
    <cellStyle name="Currency" xfId="290"/>
    <cellStyle name="入力" xfId="291"/>
    <cellStyle name="入力 2" xfId="292"/>
    <cellStyle name="入力 3" xfId="293"/>
    <cellStyle name="入力 4" xfId="294"/>
    <cellStyle name="標準 10" xfId="295"/>
    <cellStyle name="標準 10 2" xfId="296"/>
    <cellStyle name="標準 10 2 2" xfId="297"/>
    <cellStyle name="標準 10 3" xfId="298"/>
    <cellStyle name="標準 11" xfId="299"/>
    <cellStyle name="標準 11 2" xfId="300"/>
    <cellStyle name="標準 12" xfId="301"/>
    <cellStyle name="標準 12 2" xfId="302"/>
    <cellStyle name="標準 13" xfId="303"/>
    <cellStyle name="標準 13 2" xfId="304"/>
    <cellStyle name="標準 14" xfId="305"/>
    <cellStyle name="標準 14 2" xfId="306"/>
    <cellStyle name="標準 15" xfId="307"/>
    <cellStyle name="標準 15 2" xfId="308"/>
    <cellStyle name="標準 15 2 2" xfId="309"/>
    <cellStyle name="標準 15 2 3" xfId="310"/>
    <cellStyle name="標準 15 3" xfId="311"/>
    <cellStyle name="標準 15 3 2" xfId="312"/>
    <cellStyle name="標準 15 3 3" xfId="313"/>
    <cellStyle name="標準 16" xfId="314"/>
    <cellStyle name="標準 17" xfId="315"/>
    <cellStyle name="標準 17 2" xfId="316"/>
    <cellStyle name="標準 17 2 2" xfId="317"/>
    <cellStyle name="標準 17 2 3" xfId="318"/>
    <cellStyle name="標準 17 2 3 2" xfId="319"/>
    <cellStyle name="標準 18" xfId="320"/>
    <cellStyle name="標準 18 2" xfId="321"/>
    <cellStyle name="標準 18 3" xfId="322"/>
    <cellStyle name="標準 19" xfId="323"/>
    <cellStyle name="標準 19 2" xfId="324"/>
    <cellStyle name="標準 2" xfId="325"/>
    <cellStyle name="標準 2 2" xfId="326"/>
    <cellStyle name="標準 2 2 2" xfId="327"/>
    <cellStyle name="標準 2 2 2 2" xfId="328"/>
    <cellStyle name="標準 2 2 2 3" xfId="329"/>
    <cellStyle name="標準 2 2 3" xfId="330"/>
    <cellStyle name="標準 2 2 4" xfId="331"/>
    <cellStyle name="標準 2 2 5" xfId="332"/>
    <cellStyle name="標準 2 2 5 2" xfId="333"/>
    <cellStyle name="標準 2 2 6" xfId="334"/>
    <cellStyle name="標準 2 3" xfId="335"/>
    <cellStyle name="標準 2 3 2" xfId="336"/>
    <cellStyle name="標準 2 3 3" xfId="337"/>
    <cellStyle name="標準 2 3 3 2" xfId="338"/>
    <cellStyle name="標準 2 3 3 2 2" xfId="339"/>
    <cellStyle name="標準 2 3 3 3" xfId="340"/>
    <cellStyle name="標準 2 4" xfId="341"/>
    <cellStyle name="標準 2 5" xfId="342"/>
    <cellStyle name="標準 2 5 2" xfId="343"/>
    <cellStyle name="標準 2 6" xfId="344"/>
    <cellStyle name="標準 20" xfId="345"/>
    <cellStyle name="標準 21" xfId="346"/>
    <cellStyle name="標準 22" xfId="347"/>
    <cellStyle name="標準 23" xfId="348"/>
    <cellStyle name="標準 23 2" xfId="349"/>
    <cellStyle name="標準 24" xfId="350"/>
    <cellStyle name="標準 25 3" xfId="351"/>
    <cellStyle name="標準 3" xfId="352"/>
    <cellStyle name="標準 3 2" xfId="353"/>
    <cellStyle name="標準 3 2 2" xfId="354"/>
    <cellStyle name="標準 3 2 3" xfId="355"/>
    <cellStyle name="標準 3 3" xfId="356"/>
    <cellStyle name="標準 3 3 2" xfId="357"/>
    <cellStyle name="標準 3 3 2 2" xfId="358"/>
    <cellStyle name="標準 3 3 2 2 2" xfId="359"/>
    <cellStyle name="標準 3 3 2 3" xfId="360"/>
    <cellStyle name="標準 3 3 3" xfId="361"/>
    <cellStyle name="標準 3 4" xfId="362"/>
    <cellStyle name="標準 3 4 2" xfId="363"/>
    <cellStyle name="標準 3 4 2 2" xfId="364"/>
    <cellStyle name="標準 3 4 2 2 2" xfId="365"/>
    <cellStyle name="標準 3 4 2 2 2 2" xfId="366"/>
    <cellStyle name="標準 3 4 2 2 3" xfId="367"/>
    <cellStyle name="標準 3 4 2 3" xfId="368"/>
    <cellStyle name="標準 3 4 2 3 2" xfId="369"/>
    <cellStyle name="標準 3 4 2 4" xfId="370"/>
    <cellStyle name="標準 3 4 3" xfId="371"/>
    <cellStyle name="標準 3 4 3 2" xfId="372"/>
    <cellStyle name="標準 3 4 3 2 2" xfId="373"/>
    <cellStyle name="標準 3 4 3 3" xfId="374"/>
    <cellStyle name="標準 3 4 4" xfId="375"/>
    <cellStyle name="標準 3 4 4 2" xfId="376"/>
    <cellStyle name="標準 3 4 5" xfId="377"/>
    <cellStyle name="標準 3 5" xfId="378"/>
    <cellStyle name="標準 3 6" xfId="379"/>
    <cellStyle name="標準 4" xfId="380"/>
    <cellStyle name="標準 4 2" xfId="381"/>
    <cellStyle name="標準 4 2 2" xfId="382"/>
    <cellStyle name="標準 4 2 3" xfId="383"/>
    <cellStyle name="標準 4 3" xfId="384"/>
    <cellStyle name="標準 4 3 2" xfId="385"/>
    <cellStyle name="標準 4 3 2 2" xfId="386"/>
    <cellStyle name="標準 4 3 2 2 2" xfId="387"/>
    <cellStyle name="標準 4 3 2 2 2 2" xfId="388"/>
    <cellStyle name="標準 4 3 2 2 2 2 2" xfId="389"/>
    <cellStyle name="標準 4 3 2 2 2 3" xfId="390"/>
    <cellStyle name="標準 4 3 2 2 3" xfId="391"/>
    <cellStyle name="標準 4 3 2 2 3 2" xfId="392"/>
    <cellStyle name="標準 4 3 2 2 4" xfId="393"/>
    <cellStyle name="標準 4 3 2 3" xfId="394"/>
    <cellStyle name="標準 4 3 2 3 2" xfId="395"/>
    <cellStyle name="標準 4 3 2 3 2 2" xfId="396"/>
    <cellStyle name="標準 4 3 2 3 3" xfId="397"/>
    <cellStyle name="標準 4 3 2 4" xfId="398"/>
    <cellStyle name="標準 4 3 2 4 2" xfId="399"/>
    <cellStyle name="標準 4 3 2 5" xfId="400"/>
    <cellStyle name="標準 4 3 3" xfId="401"/>
    <cellStyle name="標準 4 3 3 2" xfId="402"/>
    <cellStyle name="標準 4 3 3 2 2" xfId="403"/>
    <cellStyle name="標準 4 3 3 2 2 2" xfId="404"/>
    <cellStyle name="標準 4 3 3 2 3" xfId="405"/>
    <cellStyle name="標準 4 3 3 3" xfId="406"/>
    <cellStyle name="標準 4 3 3 3 2" xfId="407"/>
    <cellStyle name="標準 4 3 3 4" xfId="408"/>
    <cellStyle name="標準 4 3 4" xfId="409"/>
    <cellStyle name="標準 4 3 4 2" xfId="410"/>
    <cellStyle name="標準 4 3 4 2 2" xfId="411"/>
    <cellStyle name="標準 4 3 4 3" xfId="412"/>
    <cellStyle name="標準 4 3 5" xfId="413"/>
    <cellStyle name="標準 4 3 5 2" xfId="414"/>
    <cellStyle name="標準 4 3 6" xfId="415"/>
    <cellStyle name="標準 4 3 7" xfId="416"/>
    <cellStyle name="標準 4 4" xfId="417"/>
    <cellStyle name="標準 4 4 2" xfId="418"/>
    <cellStyle name="標準 4 4 2 2" xfId="419"/>
    <cellStyle name="標準 4 4 2 2 2" xfId="420"/>
    <cellStyle name="標準 4 4 2 2 2 2" xfId="421"/>
    <cellStyle name="標準 4 4 2 2 3" xfId="422"/>
    <cellStyle name="標準 4 4 2 3" xfId="423"/>
    <cellStyle name="標準 4 4 2 3 2" xfId="424"/>
    <cellStyle name="標準 4 4 2 4" xfId="425"/>
    <cellStyle name="標準 4 4 3" xfId="426"/>
    <cellStyle name="標準 4 4 3 2" xfId="427"/>
    <cellStyle name="標準 4 4 3 2 2" xfId="428"/>
    <cellStyle name="標準 4 4 3 3" xfId="429"/>
    <cellStyle name="標準 4 4 4" xfId="430"/>
    <cellStyle name="標準 4 4 4 2" xfId="431"/>
    <cellStyle name="標準 4 4 5" xfId="432"/>
    <cellStyle name="標準 4 5" xfId="433"/>
    <cellStyle name="標準 4 6" xfId="434"/>
    <cellStyle name="標準 4 6 2" xfId="435"/>
    <cellStyle name="標準 4 6 2 2" xfId="436"/>
    <cellStyle name="標準 4 6 2 2 2" xfId="437"/>
    <cellStyle name="標準 4 6 2 3" xfId="438"/>
    <cellStyle name="標準 4 6 3" xfId="439"/>
    <cellStyle name="標準 4 6 3 2" xfId="440"/>
    <cellStyle name="標準 4 6 4" xfId="441"/>
    <cellStyle name="標準 4 7" xfId="442"/>
    <cellStyle name="標準 4 7 2" xfId="443"/>
    <cellStyle name="標準 4 7 2 2" xfId="444"/>
    <cellStyle name="標準 4 7 3" xfId="445"/>
    <cellStyle name="標準 4 8" xfId="446"/>
    <cellStyle name="標準 4 8 2" xfId="447"/>
    <cellStyle name="標準 4 9" xfId="448"/>
    <cellStyle name="標準 5" xfId="449"/>
    <cellStyle name="標準 5 10" xfId="450"/>
    <cellStyle name="標準 5 2" xfId="451"/>
    <cellStyle name="標準 5 2 2" xfId="452"/>
    <cellStyle name="標準 5 2 2 2" xfId="453"/>
    <cellStyle name="標準 5 2 2 2 2" xfId="454"/>
    <cellStyle name="標準 5 2 2 2 2 2" xfId="455"/>
    <cellStyle name="標準 5 2 2 2 3" xfId="456"/>
    <cellStyle name="標準 5 2 2 3" xfId="457"/>
    <cellStyle name="標準 5 2 2 3 2" xfId="458"/>
    <cellStyle name="標準 5 2 2 4" xfId="459"/>
    <cellStyle name="標準 5 2 3" xfId="460"/>
    <cellStyle name="標準 5 2 3 2" xfId="461"/>
    <cellStyle name="標準 5 2 4" xfId="462"/>
    <cellStyle name="標準 5 3" xfId="463"/>
    <cellStyle name="標準 5 3 2" xfId="464"/>
    <cellStyle name="標準 5 3 2 2" xfId="465"/>
    <cellStyle name="標準 5 3 2 2 2" xfId="466"/>
    <cellStyle name="標準 5 3 2 3" xfId="467"/>
    <cellStyle name="標準 5 3 3" xfId="468"/>
    <cellStyle name="標準 5 3 3 2" xfId="469"/>
    <cellStyle name="標準 5 3 4" xfId="470"/>
    <cellStyle name="標準 5 4" xfId="471"/>
    <cellStyle name="標準 5 4 2" xfId="472"/>
    <cellStyle name="標準 5 4 2 2" xfId="473"/>
    <cellStyle name="標準 5 4 2 2 2" xfId="474"/>
    <cellStyle name="標準 5 4 2 3" xfId="475"/>
    <cellStyle name="標準 5 4 3" xfId="476"/>
    <cellStyle name="標準 5 4 3 2" xfId="477"/>
    <cellStyle name="標準 5 4 4" xfId="478"/>
    <cellStyle name="標準 5 5" xfId="479"/>
    <cellStyle name="標準 5 5 2" xfId="480"/>
    <cellStyle name="標準 5 5 2 2" xfId="481"/>
    <cellStyle name="標準 5 5 2 2 2" xfId="482"/>
    <cellStyle name="標準 5 5 2 3" xfId="483"/>
    <cellStyle name="標準 5 5 3" xfId="484"/>
    <cellStyle name="標準 5 5 3 2" xfId="485"/>
    <cellStyle name="標準 5 5 4" xfId="486"/>
    <cellStyle name="標準 5 6" xfId="487"/>
    <cellStyle name="標準 5 6 2" xfId="488"/>
    <cellStyle name="標準 5 6 2 2" xfId="489"/>
    <cellStyle name="標準 5 6 3" xfId="490"/>
    <cellStyle name="標準 5 7" xfId="491"/>
    <cellStyle name="標準 5 7 2" xfId="492"/>
    <cellStyle name="標準 5 7 2 2" xfId="493"/>
    <cellStyle name="標準 5 7 3" xfId="494"/>
    <cellStyle name="標準 5 8" xfId="495"/>
    <cellStyle name="標準 5 8 2" xfId="496"/>
    <cellStyle name="標準 5 8 2 2" xfId="497"/>
    <cellStyle name="標準 5 8 3" xfId="498"/>
    <cellStyle name="標準 5 9" xfId="499"/>
    <cellStyle name="標準 5 9 2" xfId="500"/>
    <cellStyle name="標準 6" xfId="501"/>
    <cellStyle name="標準 6 2" xfId="502"/>
    <cellStyle name="標準 6 2 2" xfId="503"/>
    <cellStyle name="標準 6 2 2 2" xfId="504"/>
    <cellStyle name="標準 6 2 2 2 2" xfId="505"/>
    <cellStyle name="標準 6 2 2 3" xfId="506"/>
    <cellStyle name="標準 6 2 3" xfId="507"/>
    <cellStyle name="標準 6 2 3 2" xfId="508"/>
    <cellStyle name="標準 6 2 4" xfId="509"/>
    <cellStyle name="標準 6 3" xfId="510"/>
    <cellStyle name="標準 6 4" xfId="511"/>
    <cellStyle name="標準 6 4 2" xfId="512"/>
    <cellStyle name="標準 6 5" xfId="513"/>
    <cellStyle name="標準 7" xfId="514"/>
    <cellStyle name="標準 7 2" xfId="515"/>
    <cellStyle name="標準 7 2 2" xfId="516"/>
    <cellStyle name="標準 7 2 2 2" xfId="517"/>
    <cellStyle name="標準 7 2 3" xfId="518"/>
    <cellStyle name="標準 7 3" xfId="519"/>
    <cellStyle name="標準 7 3 2" xfId="520"/>
    <cellStyle name="標準 7 3 2 2" xfId="521"/>
    <cellStyle name="標準 7 3 3" xfId="522"/>
    <cellStyle name="標準 7 4" xfId="523"/>
    <cellStyle name="標準 7 4 2" xfId="524"/>
    <cellStyle name="標準 7 4 2 2" xfId="525"/>
    <cellStyle name="標準 7 4 3" xfId="526"/>
    <cellStyle name="標準 7 5" xfId="527"/>
    <cellStyle name="標準 7 5 2" xfId="528"/>
    <cellStyle name="標準 7 5 2 2" xfId="529"/>
    <cellStyle name="標準 7 5 3" xfId="530"/>
    <cellStyle name="標準 7 5 3 2" xfId="531"/>
    <cellStyle name="標準 7 5 4" xfId="532"/>
    <cellStyle name="標準 7 6" xfId="533"/>
    <cellStyle name="標準 8" xfId="534"/>
    <cellStyle name="標準 8 2" xfId="535"/>
    <cellStyle name="標準 8 2 2" xfId="536"/>
    <cellStyle name="標準 8 2 2 2" xfId="537"/>
    <cellStyle name="標準 8 3" xfId="538"/>
    <cellStyle name="標準 8 3 2" xfId="539"/>
    <cellStyle name="標準 8 3 2 2" xfId="540"/>
    <cellStyle name="標準 8 3 3" xfId="541"/>
    <cellStyle name="標準 8 4" xfId="542"/>
    <cellStyle name="標準 8 4 2" xfId="543"/>
    <cellStyle name="標準 8 5" xfId="544"/>
    <cellStyle name="標準 8 6" xfId="545"/>
    <cellStyle name="標準 9" xfId="546"/>
    <cellStyle name="標準_06_04公表資料要約版（概算医療費）" xfId="547"/>
    <cellStyle name="標準_17都道府県（医療費合計）" xfId="548"/>
    <cellStyle name="標準_2002産婦人科ver01" xfId="549"/>
    <cellStyle name="標準_2009雛型その３ . 2" xfId="550"/>
    <cellStyle name="標準_医療費動向（H14.5）" xfId="551"/>
    <cellStyle name="標準_時系列" xfId="552"/>
    <cellStyle name="標準_表紙、目次（2010.10.6版）" xfId="553"/>
    <cellStyle name="不良" xfId="554"/>
    <cellStyle name="普通" xfId="555"/>
    <cellStyle name="磨葬e義" xfId="556"/>
    <cellStyle name="未定義" xfId="557"/>
    <cellStyle name="良" xfId="558"/>
    <cellStyle name="良い" xfId="559"/>
    <cellStyle name="良い 2" xfId="560"/>
    <cellStyle name="良い 3" xfId="561"/>
    <cellStyle name="良い 4" xfId="5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ujita\c\GYOMU\&#31185;&#20778;\PRS\97PR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ujita\c\PRS\PRS08\prs08&#65412;&#65431;&#6543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ujita\c\GYOMU\&#31185;&#20778;\PRS\97PRS&#26032;C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7PRS"/>
    </sheetNames>
    <definedNames>
      <definedName name="SSORT"/>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s08ﾄﾗﾝ"/>
    </sheetNames>
    <definedNames>
      <definedName name="デｰタ取込"/>
    </defined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97PRS新CD"/>
    </sheetNames>
    <definedNames>
      <definedName name="実績SIRT"/>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R74"/>
  <sheetViews>
    <sheetView showGridLines="0" tabSelected="1" zoomScaleSheetLayoutView="100" zoomScalePageLayoutView="0" workbookViewId="0" topLeftCell="A1">
      <selection activeCell="A1" sqref="A1"/>
    </sheetView>
  </sheetViews>
  <sheetFormatPr defaultColWidth="9.00390625" defaultRowHeight="15"/>
  <cols>
    <col min="1" max="1" width="4.57421875" style="175" customWidth="1"/>
    <col min="2" max="2" width="8.00390625" style="175" customWidth="1"/>
    <col min="3" max="3" width="16.421875" style="175" customWidth="1"/>
    <col min="4" max="9" width="9.421875" style="175" customWidth="1"/>
    <col min="10" max="10" width="23.7109375" style="175" customWidth="1"/>
    <col min="11" max="11" width="15.140625" style="175" customWidth="1"/>
    <col min="12" max="12" width="4.57421875" style="175" customWidth="1"/>
    <col min="13" max="16384" width="9.00390625" style="175" customWidth="1"/>
  </cols>
  <sheetData>
    <row r="1" ht="13.5" customHeight="1"/>
    <row r="2" ht="13.5" customHeight="1">
      <c r="L2" s="176"/>
    </row>
    <row r="3" ht="13.5" customHeight="1">
      <c r="L3" s="176"/>
    </row>
    <row r="4" ht="13.5" customHeight="1">
      <c r="L4" s="177"/>
    </row>
    <row r="5" ht="13.5" customHeight="1">
      <c r="L5" s="177"/>
    </row>
    <row r="6" ht="13.5" customHeight="1">
      <c r="M6" s="178"/>
    </row>
    <row r="7" ht="13.5" customHeight="1">
      <c r="M7" s="178"/>
    </row>
    <row r="8" ht="13.5" customHeight="1">
      <c r="M8" s="178"/>
    </row>
    <row r="9" ht="13.5" customHeight="1"/>
    <row r="10" ht="13.5" customHeight="1"/>
    <row r="11" ht="13.5" customHeight="1">
      <c r="M11" s="179"/>
    </row>
    <row r="12" spans="1:13" ht="42">
      <c r="A12" s="531" t="s">
        <v>126</v>
      </c>
      <c r="B12" s="531"/>
      <c r="C12" s="531"/>
      <c r="D12" s="531"/>
      <c r="E12" s="531"/>
      <c r="F12" s="531"/>
      <c r="G12" s="531"/>
      <c r="H12" s="531"/>
      <c r="I12" s="531"/>
      <c r="J12" s="531"/>
      <c r="K12" s="531"/>
      <c r="L12" s="531"/>
      <c r="M12" s="179"/>
    </row>
    <row r="13" spans="1:13" ht="13.5" customHeight="1">
      <c r="A13" s="190"/>
      <c r="B13" s="190"/>
      <c r="C13" s="190"/>
      <c r="D13" s="190"/>
      <c r="E13" s="190"/>
      <c r="F13" s="190"/>
      <c r="G13" s="190"/>
      <c r="H13" s="190"/>
      <c r="I13" s="190"/>
      <c r="J13" s="190"/>
      <c r="K13" s="190"/>
      <c r="L13" s="190"/>
      <c r="M13" s="179"/>
    </row>
    <row r="14" spans="1:13" ht="42">
      <c r="A14" s="531" t="s">
        <v>228</v>
      </c>
      <c r="B14" s="531"/>
      <c r="C14" s="531"/>
      <c r="D14" s="531"/>
      <c r="E14" s="531"/>
      <c r="F14" s="531"/>
      <c r="G14" s="531"/>
      <c r="H14" s="531"/>
      <c r="I14" s="531"/>
      <c r="J14" s="531"/>
      <c r="K14" s="531"/>
      <c r="L14" s="531"/>
      <c r="M14" s="179"/>
    </row>
    <row r="15" spans="1:13" ht="13.5">
      <c r="A15" s="532"/>
      <c r="B15" s="532"/>
      <c r="C15" s="532"/>
      <c r="D15" s="532"/>
      <c r="E15" s="532"/>
      <c r="F15" s="532"/>
      <c r="G15" s="532"/>
      <c r="H15" s="532"/>
      <c r="I15" s="532"/>
      <c r="J15" s="532"/>
      <c r="K15" s="532"/>
      <c r="L15" s="533"/>
      <c r="M15" s="179"/>
    </row>
    <row r="16" spans="1:13" ht="32.25">
      <c r="A16" s="534" t="s">
        <v>229</v>
      </c>
      <c r="B16" s="534"/>
      <c r="C16" s="534"/>
      <c r="D16" s="534"/>
      <c r="E16" s="534"/>
      <c r="F16" s="534"/>
      <c r="G16" s="534"/>
      <c r="H16" s="534"/>
      <c r="I16" s="534"/>
      <c r="J16" s="534"/>
      <c r="K16" s="534"/>
      <c r="L16" s="534"/>
      <c r="M16" s="179"/>
    </row>
    <row r="23" spans="1:12" ht="32.25">
      <c r="A23" s="535" t="s">
        <v>230</v>
      </c>
      <c r="B23" s="535"/>
      <c r="C23" s="535"/>
      <c r="D23" s="535"/>
      <c r="E23" s="535"/>
      <c r="F23" s="535"/>
      <c r="G23" s="535"/>
      <c r="H23" s="535"/>
      <c r="I23" s="535"/>
      <c r="J23" s="535"/>
      <c r="K23" s="535"/>
      <c r="L23" s="535"/>
    </row>
    <row r="25" spans="1:12" ht="32.25">
      <c r="A25" s="535" t="s">
        <v>112</v>
      </c>
      <c r="B25" s="535"/>
      <c r="C25" s="535"/>
      <c r="D25" s="535"/>
      <c r="E25" s="535"/>
      <c r="F25" s="535"/>
      <c r="G25" s="535"/>
      <c r="H25" s="535"/>
      <c r="I25" s="535"/>
      <c r="J25" s="535"/>
      <c r="K25" s="535"/>
      <c r="L25" s="535"/>
    </row>
    <row r="29" spans="1:12" ht="21">
      <c r="A29" s="530" t="s">
        <v>113</v>
      </c>
      <c r="B29" s="530"/>
      <c r="C29" s="530"/>
      <c r="D29" s="530"/>
      <c r="E29" s="530"/>
      <c r="F29" s="530"/>
      <c r="G29" s="530"/>
      <c r="H29" s="530"/>
      <c r="I29" s="530"/>
      <c r="J29" s="530"/>
      <c r="K29" s="530"/>
      <c r="L29" s="530"/>
    </row>
    <row r="30" spans="1:12" ht="21" customHeight="1">
      <c r="A30" s="181"/>
      <c r="B30" s="181"/>
      <c r="C30" s="181"/>
      <c r="D30" s="181"/>
      <c r="E30" s="181"/>
      <c r="F30" s="181"/>
      <c r="G30" s="181"/>
      <c r="H30" s="181"/>
      <c r="I30" s="181"/>
      <c r="J30" s="181"/>
      <c r="K30" s="189" t="s">
        <v>148</v>
      </c>
      <c r="L30" s="189"/>
    </row>
    <row r="31" spans="1:12" ht="18.75" customHeight="1">
      <c r="A31" s="183"/>
      <c r="B31" s="191" t="s">
        <v>114</v>
      </c>
      <c r="C31" s="192" t="s">
        <v>231</v>
      </c>
      <c r="D31" s="180"/>
      <c r="E31" s="180"/>
      <c r="F31" s="180"/>
      <c r="G31" s="180"/>
      <c r="H31" s="180"/>
      <c r="I31" s="180"/>
      <c r="J31" s="180"/>
      <c r="K31" s="192">
        <v>1</v>
      </c>
      <c r="L31" s="180"/>
    </row>
    <row r="32" spans="1:12" ht="18.75" customHeight="1">
      <c r="A32" s="183"/>
      <c r="B32" s="191" t="s">
        <v>115</v>
      </c>
      <c r="C32" s="192" t="s">
        <v>139</v>
      </c>
      <c r="D32" s="180"/>
      <c r="E32" s="180"/>
      <c r="F32" s="180"/>
      <c r="G32" s="180"/>
      <c r="H32" s="180"/>
      <c r="I32" s="180"/>
      <c r="J32" s="180"/>
      <c r="K32" s="192">
        <v>2</v>
      </c>
      <c r="L32" s="180"/>
    </row>
    <row r="33" spans="1:12" ht="18.75" customHeight="1">
      <c r="A33" s="183"/>
      <c r="B33" s="191" t="s">
        <v>116</v>
      </c>
      <c r="C33" s="192" t="s">
        <v>232</v>
      </c>
      <c r="D33" s="180"/>
      <c r="E33" s="180"/>
      <c r="F33" s="180"/>
      <c r="G33" s="180"/>
      <c r="H33" s="180"/>
      <c r="I33" s="180"/>
      <c r="J33" s="180"/>
      <c r="K33" s="192">
        <v>3</v>
      </c>
      <c r="L33" s="180"/>
    </row>
    <row r="34" spans="1:12" ht="18.75" customHeight="1">
      <c r="A34" s="183"/>
      <c r="B34" s="191" t="s">
        <v>127</v>
      </c>
      <c r="C34" s="192" t="s">
        <v>140</v>
      </c>
      <c r="D34" s="180"/>
      <c r="E34" s="180"/>
      <c r="F34" s="180"/>
      <c r="G34" s="180"/>
      <c r="H34" s="180"/>
      <c r="I34" s="180"/>
      <c r="J34" s="180"/>
      <c r="K34" s="192">
        <v>4</v>
      </c>
      <c r="L34" s="180"/>
    </row>
    <row r="35" spans="1:18" ht="18.75" customHeight="1">
      <c r="A35" s="183"/>
      <c r="B35" s="191" t="s">
        <v>128</v>
      </c>
      <c r="C35" s="192" t="s">
        <v>233</v>
      </c>
      <c r="D35" s="187"/>
      <c r="E35" s="187"/>
      <c r="F35" s="187"/>
      <c r="G35" s="187"/>
      <c r="H35" s="187"/>
      <c r="I35" s="180"/>
      <c r="J35" s="180"/>
      <c r="K35" s="192">
        <v>5</v>
      </c>
      <c r="L35" s="180"/>
      <c r="N35" s="184"/>
      <c r="O35" s="184"/>
      <c r="P35" s="184"/>
      <c r="Q35" s="184"/>
      <c r="R35" s="184"/>
    </row>
    <row r="36" spans="1:18" ht="18.75" customHeight="1">
      <c r="A36" s="183"/>
      <c r="B36" s="191" t="s">
        <v>129</v>
      </c>
      <c r="C36" s="192" t="s">
        <v>141</v>
      </c>
      <c r="D36" s="187"/>
      <c r="E36" s="187"/>
      <c r="F36" s="187"/>
      <c r="G36" s="187"/>
      <c r="H36" s="187"/>
      <c r="I36" s="180"/>
      <c r="J36" s="180"/>
      <c r="K36" s="192">
        <v>6</v>
      </c>
      <c r="L36" s="180"/>
      <c r="N36" s="184"/>
      <c r="O36" s="184"/>
      <c r="P36" s="184"/>
      <c r="Q36" s="184"/>
      <c r="R36" s="184"/>
    </row>
    <row r="37" spans="1:18" ht="18.75" customHeight="1">
      <c r="A37" s="183"/>
      <c r="B37" s="413" t="s">
        <v>201</v>
      </c>
      <c r="C37" s="192" t="s">
        <v>234</v>
      </c>
      <c r="D37" s="187"/>
      <c r="E37" s="187"/>
      <c r="F37" s="187"/>
      <c r="G37" s="187"/>
      <c r="H37" s="187"/>
      <c r="I37" s="180"/>
      <c r="J37" s="180"/>
      <c r="K37" s="192">
        <v>7</v>
      </c>
      <c r="L37" s="180"/>
      <c r="N37" s="184"/>
      <c r="O37" s="184"/>
      <c r="P37" s="184"/>
      <c r="Q37" s="184"/>
      <c r="R37" s="184"/>
    </row>
    <row r="38" spans="1:18" ht="18.75" customHeight="1">
      <c r="A38" s="183"/>
      <c r="B38" s="413" t="s">
        <v>202</v>
      </c>
      <c r="C38" s="414" t="s">
        <v>203</v>
      </c>
      <c r="D38" s="187"/>
      <c r="E38" s="187"/>
      <c r="F38" s="187"/>
      <c r="G38" s="187"/>
      <c r="H38" s="187"/>
      <c r="I38" s="180"/>
      <c r="J38" s="180"/>
      <c r="K38" s="192">
        <v>8</v>
      </c>
      <c r="L38" s="180"/>
      <c r="N38" s="184"/>
      <c r="O38" s="184"/>
      <c r="P38" s="184"/>
      <c r="Q38" s="184"/>
      <c r="R38" s="184"/>
    </row>
    <row r="39" spans="1:18" ht="9.75" customHeight="1">
      <c r="A39" s="183"/>
      <c r="B39" s="191"/>
      <c r="C39" s="192"/>
      <c r="D39" s="188"/>
      <c r="E39" s="188"/>
      <c r="F39" s="188"/>
      <c r="G39" s="188"/>
      <c r="H39" s="188"/>
      <c r="I39" s="180"/>
      <c r="J39" s="180"/>
      <c r="K39" s="192"/>
      <c r="L39" s="180"/>
      <c r="N39" s="185"/>
      <c r="O39" s="185"/>
      <c r="P39" s="185"/>
      <c r="Q39" s="185"/>
      <c r="R39" s="185"/>
    </row>
    <row r="40" spans="1:18" ht="18.75" customHeight="1">
      <c r="A40" s="183"/>
      <c r="B40" s="191" t="s">
        <v>117</v>
      </c>
      <c r="C40" s="192" t="s">
        <v>235</v>
      </c>
      <c r="D40" s="188"/>
      <c r="E40" s="188"/>
      <c r="F40" s="188"/>
      <c r="G40" s="188"/>
      <c r="H40" s="188"/>
      <c r="I40" s="180"/>
      <c r="J40" s="180"/>
      <c r="K40" s="192">
        <v>9</v>
      </c>
      <c r="L40" s="180"/>
      <c r="N40" s="184"/>
      <c r="O40" s="184"/>
      <c r="P40" s="184"/>
      <c r="Q40" s="184"/>
      <c r="R40" s="184"/>
    </row>
    <row r="41" spans="1:12" ht="18.75" customHeight="1">
      <c r="A41" s="183"/>
      <c r="B41" s="191" t="s">
        <v>118</v>
      </c>
      <c r="C41" s="192" t="s">
        <v>236</v>
      </c>
      <c r="D41" s="180"/>
      <c r="E41" s="180"/>
      <c r="F41" s="180"/>
      <c r="G41" s="180"/>
      <c r="H41" s="180"/>
      <c r="I41" s="180"/>
      <c r="J41" s="180"/>
      <c r="K41" s="192">
        <v>9</v>
      </c>
      <c r="L41" s="180"/>
    </row>
    <row r="42" spans="1:12" ht="18.75" customHeight="1">
      <c r="A42" s="182"/>
      <c r="B42" s="191" t="s">
        <v>119</v>
      </c>
      <c r="C42" s="192" t="s">
        <v>237</v>
      </c>
      <c r="D42" s="180"/>
      <c r="E42" s="180"/>
      <c r="F42" s="180"/>
      <c r="G42" s="180"/>
      <c r="H42" s="180"/>
      <c r="I42" s="180"/>
      <c r="J42" s="180"/>
      <c r="K42" s="192">
        <v>9</v>
      </c>
      <c r="L42" s="180"/>
    </row>
    <row r="43" spans="1:18" ht="18.75" customHeight="1">
      <c r="A43" s="183"/>
      <c r="B43" s="191" t="s">
        <v>130</v>
      </c>
      <c r="C43" s="192" t="s">
        <v>142</v>
      </c>
      <c r="D43" s="188"/>
      <c r="E43" s="188"/>
      <c r="F43" s="188"/>
      <c r="G43" s="188"/>
      <c r="H43" s="188"/>
      <c r="I43" s="180"/>
      <c r="J43" s="180"/>
      <c r="K43" s="192">
        <v>10</v>
      </c>
      <c r="L43" s="180"/>
      <c r="N43" s="184"/>
      <c r="O43" s="184"/>
      <c r="P43" s="184"/>
      <c r="Q43" s="184"/>
      <c r="R43" s="184"/>
    </row>
    <row r="44" spans="1:12" ht="18.75" customHeight="1">
      <c r="A44" s="183"/>
      <c r="B44" s="191" t="s">
        <v>131</v>
      </c>
      <c r="C44" s="192" t="s">
        <v>143</v>
      </c>
      <c r="D44" s="180"/>
      <c r="E44" s="180"/>
      <c r="F44" s="180"/>
      <c r="G44" s="180"/>
      <c r="H44" s="180"/>
      <c r="I44" s="180"/>
      <c r="J44" s="180"/>
      <c r="K44" s="192">
        <v>10</v>
      </c>
      <c r="L44" s="180"/>
    </row>
    <row r="45" spans="1:12" ht="18.75" customHeight="1">
      <c r="A45" s="182"/>
      <c r="B45" s="191" t="s">
        <v>132</v>
      </c>
      <c r="C45" s="192" t="s">
        <v>144</v>
      </c>
      <c r="D45" s="180"/>
      <c r="E45" s="180"/>
      <c r="F45" s="180"/>
      <c r="G45" s="180"/>
      <c r="H45" s="180"/>
      <c r="I45" s="180"/>
      <c r="J45" s="180"/>
      <c r="K45" s="192">
        <v>10</v>
      </c>
      <c r="L45" s="180"/>
    </row>
    <row r="46" spans="1:12" ht="18.75" customHeight="1">
      <c r="A46" s="182"/>
      <c r="B46" s="413" t="s">
        <v>204</v>
      </c>
      <c r="C46" s="192" t="s">
        <v>238</v>
      </c>
      <c r="D46" s="180"/>
      <c r="E46" s="180"/>
      <c r="F46" s="180"/>
      <c r="G46" s="180"/>
      <c r="H46" s="180"/>
      <c r="I46" s="180"/>
      <c r="J46" s="180"/>
      <c r="K46" s="192">
        <v>11</v>
      </c>
      <c r="L46" s="180"/>
    </row>
    <row r="47" spans="1:12" ht="18.75" customHeight="1">
      <c r="A47" s="182"/>
      <c r="B47" s="413" t="s">
        <v>205</v>
      </c>
      <c r="C47" s="414" t="s">
        <v>206</v>
      </c>
      <c r="D47" s="180"/>
      <c r="E47" s="180"/>
      <c r="F47" s="180"/>
      <c r="G47" s="180"/>
      <c r="H47" s="180"/>
      <c r="I47" s="180"/>
      <c r="J47" s="180"/>
      <c r="K47" s="192">
        <v>11</v>
      </c>
      <c r="L47" s="180"/>
    </row>
    <row r="48" spans="1:12" ht="9.75" customHeight="1">
      <c r="A48" s="182"/>
      <c r="B48" s="191"/>
      <c r="C48" s="192"/>
      <c r="D48" s="180"/>
      <c r="E48" s="180"/>
      <c r="F48" s="180"/>
      <c r="G48" s="180"/>
      <c r="H48" s="180"/>
      <c r="I48" s="180"/>
      <c r="J48" s="180"/>
      <c r="K48" s="192"/>
      <c r="L48" s="180"/>
    </row>
    <row r="49" spans="1:12" ht="18.75" customHeight="1">
      <c r="A49" s="182"/>
      <c r="B49" s="191" t="s">
        <v>120</v>
      </c>
      <c r="C49" s="192" t="s">
        <v>239</v>
      </c>
      <c r="D49" s="180"/>
      <c r="E49" s="180"/>
      <c r="F49" s="180"/>
      <c r="G49" s="180"/>
      <c r="H49" s="180"/>
      <c r="I49" s="180"/>
      <c r="J49" s="180"/>
      <c r="K49" s="192">
        <v>12</v>
      </c>
      <c r="L49" s="180"/>
    </row>
    <row r="50" spans="1:12" ht="18.75" customHeight="1">
      <c r="A50" s="182"/>
      <c r="B50" s="191" t="s">
        <v>121</v>
      </c>
      <c r="C50" s="192" t="s">
        <v>145</v>
      </c>
      <c r="D50" s="180"/>
      <c r="E50" s="180"/>
      <c r="F50" s="180"/>
      <c r="G50" s="180"/>
      <c r="H50" s="180"/>
      <c r="I50" s="180"/>
      <c r="J50" s="180"/>
      <c r="K50" s="192">
        <v>13</v>
      </c>
      <c r="L50" s="180"/>
    </row>
    <row r="51" spans="1:18" ht="18.75" customHeight="1">
      <c r="A51" s="182"/>
      <c r="B51" s="191" t="s">
        <v>122</v>
      </c>
      <c r="C51" s="192" t="s">
        <v>240</v>
      </c>
      <c r="D51" s="187"/>
      <c r="E51" s="187"/>
      <c r="F51" s="187"/>
      <c r="G51" s="187"/>
      <c r="H51" s="187"/>
      <c r="I51" s="180"/>
      <c r="J51" s="180"/>
      <c r="K51" s="192">
        <v>14</v>
      </c>
      <c r="L51" s="180"/>
      <c r="N51" s="186"/>
      <c r="O51" s="186"/>
      <c r="P51" s="186"/>
      <c r="Q51" s="186"/>
      <c r="R51" s="186"/>
    </row>
    <row r="52" spans="1:18" ht="18.75" customHeight="1">
      <c r="A52" s="182"/>
      <c r="B52" s="191" t="s">
        <v>133</v>
      </c>
      <c r="C52" s="192" t="s">
        <v>146</v>
      </c>
      <c r="D52" s="187"/>
      <c r="E52" s="187"/>
      <c r="F52" s="187"/>
      <c r="G52" s="187"/>
      <c r="H52" s="187"/>
      <c r="I52" s="180"/>
      <c r="J52" s="180"/>
      <c r="K52" s="192">
        <v>15</v>
      </c>
      <c r="L52" s="180"/>
      <c r="N52" s="186"/>
      <c r="O52" s="186"/>
      <c r="P52" s="186"/>
      <c r="Q52" s="186"/>
      <c r="R52" s="186"/>
    </row>
    <row r="53" spans="1:12" ht="18.75" customHeight="1">
      <c r="A53" s="182"/>
      <c r="B53" s="191" t="s">
        <v>134</v>
      </c>
      <c r="C53" s="192" t="s">
        <v>241</v>
      </c>
      <c r="D53" s="180"/>
      <c r="E53" s="180"/>
      <c r="F53" s="180"/>
      <c r="G53" s="180"/>
      <c r="H53" s="180"/>
      <c r="I53" s="180"/>
      <c r="J53" s="180"/>
      <c r="K53" s="192">
        <v>16</v>
      </c>
      <c r="L53" s="180"/>
    </row>
    <row r="54" spans="1:12" ht="18.75" customHeight="1">
      <c r="A54" s="182"/>
      <c r="B54" s="191" t="s">
        <v>135</v>
      </c>
      <c r="C54" s="192" t="s">
        <v>147</v>
      </c>
      <c r="D54" s="180"/>
      <c r="E54" s="180"/>
      <c r="F54" s="180"/>
      <c r="G54" s="180"/>
      <c r="H54" s="180"/>
      <c r="I54" s="180"/>
      <c r="J54" s="180"/>
      <c r="K54" s="192">
        <v>17</v>
      </c>
      <c r="L54" s="180"/>
    </row>
    <row r="55" spans="1:12" ht="18.75" customHeight="1">
      <c r="A55" s="182"/>
      <c r="B55" s="413" t="s">
        <v>207</v>
      </c>
      <c r="C55" s="192" t="s">
        <v>242</v>
      </c>
      <c r="D55" s="180"/>
      <c r="E55" s="180"/>
      <c r="F55" s="180"/>
      <c r="G55" s="180"/>
      <c r="H55" s="180"/>
      <c r="I55" s="180"/>
      <c r="J55" s="180"/>
      <c r="K55" s="192">
        <v>18</v>
      </c>
      <c r="L55" s="180"/>
    </row>
    <row r="56" spans="1:12" ht="18.75" customHeight="1">
      <c r="A56" s="182"/>
      <c r="B56" s="413" t="s">
        <v>208</v>
      </c>
      <c r="C56" s="414" t="s">
        <v>209</v>
      </c>
      <c r="D56" s="180"/>
      <c r="E56" s="180"/>
      <c r="F56" s="180"/>
      <c r="G56" s="180"/>
      <c r="H56" s="180"/>
      <c r="I56" s="180"/>
      <c r="J56" s="180"/>
      <c r="K56" s="192">
        <v>19</v>
      </c>
      <c r="L56" s="180"/>
    </row>
    <row r="57" spans="1:12" ht="9.75" customHeight="1">
      <c r="A57" s="182"/>
      <c r="B57" s="191"/>
      <c r="C57" s="192"/>
      <c r="D57" s="180"/>
      <c r="E57" s="180"/>
      <c r="F57" s="180"/>
      <c r="G57" s="180"/>
      <c r="H57" s="180"/>
      <c r="I57" s="180"/>
      <c r="J57" s="180"/>
      <c r="K57" s="192"/>
      <c r="L57" s="180"/>
    </row>
    <row r="58" spans="1:12" ht="18.75" customHeight="1">
      <c r="A58" s="182"/>
      <c r="B58" s="191" t="s">
        <v>123</v>
      </c>
      <c r="C58" s="192" t="s">
        <v>243</v>
      </c>
      <c r="D58" s="180"/>
      <c r="E58" s="180"/>
      <c r="F58" s="180"/>
      <c r="G58" s="180"/>
      <c r="H58" s="180"/>
      <c r="I58" s="180"/>
      <c r="J58" s="180"/>
      <c r="K58" s="192">
        <v>20</v>
      </c>
      <c r="L58" s="180"/>
    </row>
    <row r="59" spans="1:12" ht="18.75" customHeight="1">
      <c r="A59" s="182"/>
      <c r="B59" s="191" t="s">
        <v>124</v>
      </c>
      <c r="C59" s="192" t="s">
        <v>149</v>
      </c>
      <c r="D59" s="180"/>
      <c r="E59" s="180"/>
      <c r="F59" s="180"/>
      <c r="G59" s="180"/>
      <c r="H59" s="180"/>
      <c r="I59" s="180"/>
      <c r="J59" s="180"/>
      <c r="K59" s="192">
        <v>21</v>
      </c>
      <c r="L59" s="180"/>
    </row>
    <row r="60" spans="1:12" ht="18.75" customHeight="1">
      <c r="A60" s="182"/>
      <c r="B60" s="191" t="s">
        <v>125</v>
      </c>
      <c r="C60" s="192" t="s">
        <v>244</v>
      </c>
      <c r="D60" s="180"/>
      <c r="E60" s="180"/>
      <c r="F60" s="180"/>
      <c r="G60" s="180"/>
      <c r="H60" s="180"/>
      <c r="I60" s="180"/>
      <c r="J60" s="180"/>
      <c r="K60" s="192">
        <v>22</v>
      </c>
      <c r="L60" s="180"/>
    </row>
    <row r="61" spans="1:12" ht="18.75" customHeight="1">
      <c r="A61" s="182"/>
      <c r="B61" s="191" t="s">
        <v>136</v>
      </c>
      <c r="C61" s="192" t="s">
        <v>150</v>
      </c>
      <c r="D61" s="180"/>
      <c r="E61" s="180"/>
      <c r="F61" s="180"/>
      <c r="G61" s="180"/>
      <c r="H61" s="180"/>
      <c r="I61" s="180"/>
      <c r="J61" s="180"/>
      <c r="K61" s="192">
        <v>23</v>
      </c>
      <c r="L61" s="180"/>
    </row>
    <row r="62" spans="1:12" ht="18.75" customHeight="1">
      <c r="A62" s="182"/>
      <c r="B62" s="191" t="s">
        <v>137</v>
      </c>
      <c r="C62" s="192" t="s">
        <v>245</v>
      </c>
      <c r="D62" s="180"/>
      <c r="E62" s="180"/>
      <c r="F62" s="180"/>
      <c r="G62" s="180"/>
      <c r="H62" s="180"/>
      <c r="I62" s="180"/>
      <c r="J62" s="180"/>
      <c r="K62" s="192">
        <v>24</v>
      </c>
      <c r="L62" s="180"/>
    </row>
    <row r="63" spans="1:12" ht="18.75" customHeight="1">
      <c r="A63" s="182"/>
      <c r="B63" s="191" t="s">
        <v>138</v>
      </c>
      <c r="C63" s="192" t="s">
        <v>151</v>
      </c>
      <c r="D63" s="180"/>
      <c r="E63" s="180"/>
      <c r="F63" s="180"/>
      <c r="G63" s="180"/>
      <c r="H63" s="180"/>
      <c r="I63" s="180"/>
      <c r="J63" s="180"/>
      <c r="K63" s="192">
        <v>25</v>
      </c>
      <c r="L63" s="180"/>
    </row>
    <row r="64" spans="1:12" ht="18.75" customHeight="1">
      <c r="A64" s="182"/>
      <c r="B64" s="413" t="s">
        <v>210</v>
      </c>
      <c r="C64" s="192" t="s">
        <v>246</v>
      </c>
      <c r="D64" s="180"/>
      <c r="E64" s="180"/>
      <c r="F64" s="180"/>
      <c r="G64" s="180"/>
      <c r="H64" s="180"/>
      <c r="I64" s="180"/>
      <c r="J64" s="180"/>
      <c r="K64" s="192">
        <v>26</v>
      </c>
      <c r="L64" s="180"/>
    </row>
    <row r="65" spans="1:12" ht="18.75" customHeight="1">
      <c r="A65" s="182"/>
      <c r="B65" s="413" t="s">
        <v>211</v>
      </c>
      <c r="C65" s="414" t="s">
        <v>212</v>
      </c>
      <c r="D65" s="180"/>
      <c r="E65" s="180"/>
      <c r="F65" s="180"/>
      <c r="G65" s="180"/>
      <c r="H65" s="180"/>
      <c r="I65" s="180"/>
      <c r="J65" s="180"/>
      <c r="K65" s="192">
        <v>27</v>
      </c>
      <c r="L65" s="180"/>
    </row>
    <row r="66" spans="1:12" ht="9.75" customHeight="1">
      <c r="A66" s="182"/>
      <c r="B66" s="191"/>
      <c r="C66" s="192"/>
      <c r="D66" s="180"/>
      <c r="E66" s="180"/>
      <c r="F66" s="180"/>
      <c r="G66" s="180"/>
      <c r="H66" s="180"/>
      <c r="I66" s="180"/>
      <c r="J66" s="180"/>
      <c r="K66" s="192"/>
      <c r="L66" s="180"/>
    </row>
    <row r="67" spans="1:12" ht="18.75" customHeight="1">
      <c r="A67" s="182"/>
      <c r="B67" s="191" t="s">
        <v>192</v>
      </c>
      <c r="C67" s="192" t="s">
        <v>247</v>
      </c>
      <c r="D67" s="180"/>
      <c r="E67" s="180"/>
      <c r="F67" s="180"/>
      <c r="G67" s="180"/>
      <c r="H67" s="180"/>
      <c r="I67" s="180"/>
      <c r="J67" s="180"/>
      <c r="K67" s="192">
        <v>28</v>
      </c>
      <c r="L67" s="180"/>
    </row>
    <row r="68" spans="1:12" ht="18.75" customHeight="1">
      <c r="A68" s="182"/>
      <c r="B68" s="191" t="s">
        <v>193</v>
      </c>
      <c r="C68" s="192" t="s">
        <v>198</v>
      </c>
      <c r="D68" s="182"/>
      <c r="E68" s="182"/>
      <c r="F68" s="182"/>
      <c r="G68" s="182"/>
      <c r="H68" s="182"/>
      <c r="I68" s="182"/>
      <c r="J68" s="182"/>
      <c r="K68" s="192">
        <v>29</v>
      </c>
      <c r="L68" s="182"/>
    </row>
    <row r="69" spans="2:11" ht="18.75" customHeight="1">
      <c r="B69" s="191" t="s">
        <v>194</v>
      </c>
      <c r="C69" s="192" t="s">
        <v>248</v>
      </c>
      <c r="K69" s="192">
        <v>30</v>
      </c>
    </row>
    <row r="70" spans="2:11" ht="18.75" customHeight="1">
      <c r="B70" s="191" t="s">
        <v>195</v>
      </c>
      <c r="C70" s="192" t="s">
        <v>199</v>
      </c>
      <c r="K70" s="192">
        <v>31</v>
      </c>
    </row>
    <row r="71" spans="2:11" ht="18.75" customHeight="1">
      <c r="B71" s="191" t="s">
        <v>196</v>
      </c>
      <c r="C71" s="192" t="s">
        <v>249</v>
      </c>
      <c r="K71" s="192">
        <v>32</v>
      </c>
    </row>
    <row r="72" spans="2:11" ht="18.75" customHeight="1">
      <c r="B72" s="191" t="s">
        <v>197</v>
      </c>
      <c r="C72" s="192" t="s">
        <v>200</v>
      </c>
      <c r="K72" s="192">
        <v>33</v>
      </c>
    </row>
    <row r="73" spans="2:11" ht="18.75" customHeight="1">
      <c r="B73" s="191" t="s">
        <v>213</v>
      </c>
      <c r="C73" s="192" t="s">
        <v>250</v>
      </c>
      <c r="K73" s="192">
        <v>34</v>
      </c>
    </row>
    <row r="74" spans="2:11" ht="18.75" customHeight="1">
      <c r="B74" s="191" t="s">
        <v>214</v>
      </c>
      <c r="C74" s="192" t="s">
        <v>226</v>
      </c>
      <c r="K74" s="192">
        <v>35</v>
      </c>
    </row>
  </sheetData>
  <sheetProtection/>
  <mergeCells count="7">
    <mergeCell ref="A29:L29"/>
    <mergeCell ref="A12:L12"/>
    <mergeCell ref="A14:L14"/>
    <mergeCell ref="A15:L15"/>
    <mergeCell ref="A16:L16"/>
    <mergeCell ref="A23:L23"/>
    <mergeCell ref="A25:L25"/>
  </mergeCells>
  <printOptions horizontalCentered="1"/>
  <pageMargins left="0.7874015748031497" right="0.7874015748031497" top="0.7874015748031497" bottom="0.7874015748031497" header="0.3937007874015748" footer="0.2755905511811024"/>
  <pageSetup fitToHeight="3" horizontalDpi="600" verticalDpi="600" orientation="landscape" paperSize="9" scale="93" r:id="rId1"/>
  <rowBreaks count="2" manualBreakCount="2">
    <brk id="28" max="11" man="1"/>
    <brk id="56" max="11" man="1"/>
  </rowBreaks>
</worksheet>
</file>

<file path=xl/worksheets/sheet10.xml><?xml version="1.0" encoding="utf-8"?>
<worksheet xmlns="http://schemas.openxmlformats.org/spreadsheetml/2006/main" xmlns:r="http://schemas.openxmlformats.org/officeDocument/2006/relationships">
  <dimension ref="A1:AO64"/>
  <sheetViews>
    <sheetView zoomScalePageLayoutView="0" workbookViewId="0" topLeftCell="A1">
      <selection activeCell="A1" sqref="A1"/>
    </sheetView>
  </sheetViews>
  <sheetFormatPr defaultColWidth="9.140625" defaultRowHeight="15"/>
  <cols>
    <col min="1" max="1" width="1.421875" style="73" customWidth="1"/>
    <col min="2" max="3" width="0.71875" style="73" customWidth="1"/>
    <col min="4" max="9" width="1.421875" style="73" customWidth="1"/>
    <col min="10" max="32" width="10.00390625" style="73" customWidth="1"/>
    <col min="33" max="33" width="0.71875" style="383" customWidth="1"/>
    <col min="34" max="35" width="1.421875" style="383" customWidth="1"/>
    <col min="36" max="36" width="18.00390625" style="3" bestFit="1" customWidth="1"/>
    <col min="37" max="37" width="17.57421875" style="3" customWidth="1"/>
    <col min="38" max="39" width="17.140625" style="3" bestFit="1" customWidth="1"/>
    <col min="40" max="40" width="15.140625" style="3" bestFit="1" customWidth="1"/>
    <col min="41" max="41" width="15.8515625" style="3" customWidth="1"/>
    <col min="42" max="16384" width="9.00390625" style="3" customWidth="1"/>
  </cols>
  <sheetData>
    <row r="1" spans="1:35" ht="1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29"/>
      <c r="AH1" s="29"/>
      <c r="AI1" s="29"/>
    </row>
    <row r="2" spans="1:35" ht="12">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29"/>
      <c r="AH2" s="29"/>
      <c r="AI2" s="29"/>
    </row>
    <row r="3" spans="1:35" ht="17.25" customHeight="1">
      <c r="A3" s="6"/>
      <c r="B3" s="11"/>
      <c r="C3" s="9" t="s">
        <v>256</v>
      </c>
      <c r="D3" s="10"/>
      <c r="E3" s="11"/>
      <c r="F3" s="11"/>
      <c r="G3" s="11"/>
      <c r="H3" s="11"/>
      <c r="I3" s="11"/>
      <c r="J3" s="11"/>
      <c r="K3" s="11"/>
      <c r="L3" s="11"/>
      <c r="M3" s="11"/>
      <c r="N3" s="11"/>
      <c r="O3" s="11"/>
      <c r="P3" s="11"/>
      <c r="Q3" s="6"/>
      <c r="R3" s="11"/>
      <c r="S3" s="11"/>
      <c r="T3" s="6"/>
      <c r="U3" s="11"/>
      <c r="V3" s="11"/>
      <c r="W3" s="6"/>
      <c r="X3" s="11"/>
      <c r="Y3" s="11"/>
      <c r="Z3" s="6"/>
      <c r="AA3" s="11"/>
      <c r="AB3" s="11"/>
      <c r="AC3" s="6"/>
      <c r="AD3" s="11"/>
      <c r="AE3" s="11"/>
      <c r="AF3" s="6"/>
      <c r="AG3" s="29"/>
      <c r="AH3" s="29"/>
      <c r="AI3" s="29"/>
    </row>
    <row r="4" spans="1:39" ht="19.5" customHeight="1">
      <c r="A4" s="6"/>
      <c r="B4" s="6"/>
      <c r="C4" s="12"/>
      <c r="D4" s="6"/>
      <c r="E4" s="6"/>
      <c r="F4" s="6"/>
      <c r="G4" s="6"/>
      <c r="H4" s="6"/>
      <c r="I4" s="6"/>
      <c r="J4" s="6"/>
      <c r="K4" s="6"/>
      <c r="L4" s="6"/>
      <c r="M4" s="6"/>
      <c r="N4" s="6"/>
      <c r="O4" s="6"/>
      <c r="P4" s="6"/>
      <c r="Q4" s="6"/>
      <c r="R4" s="6"/>
      <c r="S4" s="6"/>
      <c r="T4" s="6"/>
      <c r="U4" s="6"/>
      <c r="V4" s="6"/>
      <c r="W4" s="6"/>
      <c r="X4" s="6"/>
      <c r="Y4" s="6"/>
      <c r="Z4" s="6"/>
      <c r="AA4" s="6"/>
      <c r="AB4" s="6"/>
      <c r="AC4" s="6"/>
      <c r="AD4" s="6"/>
      <c r="AE4" s="6"/>
      <c r="AF4" s="6"/>
      <c r="AG4" s="29"/>
      <c r="AH4" s="29"/>
      <c r="AI4" s="29"/>
      <c r="AJ4" s="13"/>
      <c r="AK4" s="399"/>
      <c r="AL4" s="13"/>
      <c r="AM4" s="13"/>
    </row>
    <row r="5" spans="1:41" ht="14.25" customHeight="1">
      <c r="A5" s="6"/>
      <c r="B5" s="6"/>
      <c r="C5" s="15"/>
      <c r="D5" s="16" t="s">
        <v>257</v>
      </c>
      <c r="E5" s="15"/>
      <c r="F5" s="15"/>
      <c r="G5" s="15"/>
      <c r="H5" s="15"/>
      <c r="I5" s="17"/>
      <c r="J5" s="17"/>
      <c r="K5" s="17"/>
      <c r="L5" s="17"/>
      <c r="M5" s="6"/>
      <c r="N5" s="6"/>
      <c r="O5" s="6"/>
      <c r="P5" s="6"/>
      <c r="Q5" s="6"/>
      <c r="R5" s="6"/>
      <c r="S5" s="6"/>
      <c r="T5" s="6"/>
      <c r="U5" s="6"/>
      <c r="V5" s="6"/>
      <c r="W5" s="6"/>
      <c r="X5" s="6"/>
      <c r="Y5" s="6"/>
      <c r="Z5" s="6"/>
      <c r="AA5" s="6"/>
      <c r="AB5" s="6"/>
      <c r="AC5" s="6"/>
      <c r="AD5" s="6"/>
      <c r="AE5" s="6"/>
      <c r="AF5" s="6"/>
      <c r="AG5" s="29"/>
      <c r="AH5" s="29"/>
      <c r="AI5" s="29"/>
      <c r="AJ5" s="18"/>
      <c r="AK5" s="18"/>
      <c r="AL5" s="18"/>
      <c r="AM5" s="18"/>
      <c r="AN5" s="18"/>
      <c r="AO5" s="19"/>
    </row>
    <row r="6" spans="1:35" ht="24.75" customHeight="1" thickBot="1">
      <c r="A6" s="6"/>
      <c r="B6" s="6"/>
      <c r="C6" s="6"/>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80" t="s">
        <v>0</v>
      </c>
      <c r="AH6" s="29"/>
      <c r="AI6" s="29"/>
    </row>
    <row r="7" spans="1:35" ht="12">
      <c r="A7" s="6"/>
      <c r="B7" s="6"/>
      <c r="C7" s="6"/>
      <c r="D7" s="22"/>
      <c r="E7" s="23"/>
      <c r="F7" s="23"/>
      <c r="G7" s="23"/>
      <c r="H7" s="23"/>
      <c r="I7" s="24"/>
      <c r="J7" s="25"/>
      <c r="K7" s="25"/>
      <c r="L7" s="25"/>
      <c r="M7" s="26"/>
      <c r="N7" s="26"/>
      <c r="O7" s="26"/>
      <c r="P7" s="26"/>
      <c r="Q7" s="26"/>
      <c r="R7" s="26"/>
      <c r="S7" s="26"/>
      <c r="T7" s="26"/>
      <c r="U7" s="26"/>
      <c r="V7" s="26"/>
      <c r="W7" s="26"/>
      <c r="X7" s="26"/>
      <c r="Y7" s="26"/>
      <c r="Z7" s="26"/>
      <c r="AA7" s="26"/>
      <c r="AB7" s="26"/>
      <c r="AC7" s="26"/>
      <c r="AD7" s="26"/>
      <c r="AE7" s="26"/>
      <c r="AF7" s="26"/>
      <c r="AG7" s="28"/>
      <c r="AH7" s="29"/>
      <c r="AI7" s="29"/>
    </row>
    <row r="8" spans="1:35" ht="12">
      <c r="A8" s="6"/>
      <c r="B8" s="6"/>
      <c r="C8" s="6"/>
      <c r="D8" s="28"/>
      <c r="E8" s="29"/>
      <c r="F8" s="29"/>
      <c r="G8" s="29"/>
      <c r="H8" s="29"/>
      <c r="I8" s="30"/>
      <c r="J8" s="157" t="s">
        <v>1</v>
      </c>
      <c r="K8" s="32"/>
      <c r="L8" s="163"/>
      <c r="M8" s="156"/>
      <c r="N8" s="34"/>
      <c r="O8" s="34"/>
      <c r="P8" s="34"/>
      <c r="Q8" s="34"/>
      <c r="R8" s="34"/>
      <c r="S8" s="34"/>
      <c r="T8" s="34"/>
      <c r="U8" s="34"/>
      <c r="V8" s="156"/>
      <c r="W8" s="34"/>
      <c r="X8" s="34"/>
      <c r="Y8" s="156"/>
      <c r="Z8" s="34"/>
      <c r="AA8" s="34"/>
      <c r="AB8" s="34"/>
      <c r="AC8" s="100"/>
      <c r="AD8" s="34"/>
      <c r="AE8" s="34"/>
      <c r="AF8" s="34"/>
      <c r="AG8" s="28"/>
      <c r="AH8" s="29"/>
      <c r="AI8" s="29"/>
    </row>
    <row r="9" spans="1:35" ht="12">
      <c r="A9" s="6"/>
      <c r="B9" s="6"/>
      <c r="C9" s="6"/>
      <c r="D9" s="28"/>
      <c r="E9" s="29"/>
      <c r="F9" s="29"/>
      <c r="G9" s="29"/>
      <c r="H9" s="29"/>
      <c r="I9" s="30"/>
      <c r="J9" s="157"/>
      <c r="K9" s="31" t="s">
        <v>91</v>
      </c>
      <c r="L9" s="32" t="s">
        <v>66</v>
      </c>
      <c r="M9" s="33"/>
      <c r="N9" s="163"/>
      <c r="O9" s="32" t="s">
        <v>67</v>
      </c>
      <c r="P9" s="33"/>
      <c r="Q9" s="163"/>
      <c r="R9" s="32" t="s">
        <v>68</v>
      </c>
      <c r="S9" s="33"/>
      <c r="T9" s="164"/>
      <c r="U9" s="32" t="s">
        <v>69</v>
      </c>
      <c r="V9" s="33"/>
      <c r="W9" s="100"/>
      <c r="X9" s="94" t="s">
        <v>70</v>
      </c>
      <c r="Y9" s="33"/>
      <c r="Z9" s="163"/>
      <c r="AA9" s="32" t="s">
        <v>71</v>
      </c>
      <c r="AB9" s="33"/>
      <c r="AC9" s="100"/>
      <c r="AD9" s="166" t="s">
        <v>60</v>
      </c>
      <c r="AE9" s="156"/>
      <c r="AF9" s="165"/>
      <c r="AG9" s="28"/>
      <c r="AH9" s="29"/>
      <c r="AI9" s="29"/>
    </row>
    <row r="10" spans="1:35" ht="12.75" thickBot="1">
      <c r="A10" s="6"/>
      <c r="B10" s="6"/>
      <c r="C10" s="6"/>
      <c r="D10" s="35"/>
      <c r="E10" s="20"/>
      <c r="F10" s="20"/>
      <c r="G10" s="20"/>
      <c r="H10" s="20"/>
      <c r="I10" s="36"/>
      <c r="J10" s="158"/>
      <c r="K10" s="37"/>
      <c r="L10" s="38"/>
      <c r="M10" s="38" t="s">
        <v>2</v>
      </c>
      <c r="N10" s="39" t="s">
        <v>3</v>
      </c>
      <c r="O10" s="38"/>
      <c r="P10" s="38" t="s">
        <v>2</v>
      </c>
      <c r="Q10" s="39" t="s">
        <v>3</v>
      </c>
      <c r="R10" s="38"/>
      <c r="S10" s="38" t="s">
        <v>2</v>
      </c>
      <c r="T10" s="39" t="s">
        <v>3</v>
      </c>
      <c r="U10" s="38"/>
      <c r="V10" s="38" t="s">
        <v>2</v>
      </c>
      <c r="W10" s="101" t="s">
        <v>3</v>
      </c>
      <c r="X10" s="95"/>
      <c r="Y10" s="38" t="s">
        <v>2</v>
      </c>
      <c r="Z10" s="39" t="s">
        <v>3</v>
      </c>
      <c r="AA10" s="38"/>
      <c r="AB10" s="38" t="s">
        <v>2</v>
      </c>
      <c r="AC10" s="101" t="s">
        <v>3</v>
      </c>
      <c r="AD10" s="95"/>
      <c r="AE10" s="38" t="s">
        <v>2</v>
      </c>
      <c r="AF10" s="39" t="s">
        <v>3</v>
      </c>
      <c r="AG10" s="28"/>
      <c r="AH10" s="29"/>
      <c r="AI10" s="29"/>
    </row>
    <row r="11" spans="1:35" ht="14.25" customHeight="1">
      <c r="A11" s="6"/>
      <c r="B11" s="6"/>
      <c r="C11" s="6"/>
      <c r="D11" s="40" t="s">
        <v>4</v>
      </c>
      <c r="E11" s="41"/>
      <c r="F11" s="41"/>
      <c r="G11" s="41"/>
      <c r="H11" s="41"/>
      <c r="I11" s="42"/>
      <c r="J11" s="159">
        <v>313797.07435694</v>
      </c>
      <c r="K11" s="43">
        <v>227266.52841466002</v>
      </c>
      <c r="L11" s="44">
        <v>29141.702995749998</v>
      </c>
      <c r="M11" s="43">
        <v>19726.64910395</v>
      </c>
      <c r="N11" s="44">
        <v>9415.0538918</v>
      </c>
      <c r="O11" s="44">
        <v>82530.90901377</v>
      </c>
      <c r="P11" s="43">
        <v>58117.13026927</v>
      </c>
      <c r="Q11" s="44">
        <v>24413.7787445</v>
      </c>
      <c r="R11" s="44">
        <v>114006.5534343</v>
      </c>
      <c r="S11" s="43">
        <v>87417.5832217</v>
      </c>
      <c r="T11" s="44">
        <v>26588.9702126</v>
      </c>
      <c r="U11" s="44">
        <v>1587.36297084</v>
      </c>
      <c r="V11" s="57">
        <v>1138.55683174</v>
      </c>
      <c r="W11" s="102">
        <v>448.8061391</v>
      </c>
      <c r="X11" s="96">
        <v>161304.26234872</v>
      </c>
      <c r="Y11" s="43">
        <v>118260.99045022</v>
      </c>
      <c r="Z11" s="44">
        <v>43043.2718985</v>
      </c>
      <c r="AA11" s="44">
        <v>65904.93940416</v>
      </c>
      <c r="AB11" s="43">
        <v>48100.64629046</v>
      </c>
      <c r="AC11" s="102">
        <v>17804.2931137</v>
      </c>
      <c r="AD11" s="96">
        <v>86530.54594227999</v>
      </c>
      <c r="AE11" s="43">
        <v>3273.86831768</v>
      </c>
      <c r="AF11" s="44">
        <v>83256.6776246</v>
      </c>
      <c r="AG11" s="28"/>
      <c r="AH11" s="29"/>
      <c r="AI11" s="29"/>
    </row>
    <row r="12" spans="1:35" ht="14.25" customHeight="1">
      <c r="A12" s="6"/>
      <c r="B12" s="6"/>
      <c r="C12" s="6"/>
      <c r="D12" s="46" t="s">
        <v>74</v>
      </c>
      <c r="E12" s="47"/>
      <c r="F12" s="47"/>
      <c r="G12" s="47"/>
      <c r="H12" s="47"/>
      <c r="I12" s="48"/>
      <c r="J12" s="160">
        <v>15970.05691156</v>
      </c>
      <c r="K12" s="51">
        <v>12714.01753059</v>
      </c>
      <c r="L12" s="50">
        <v>716.96576506</v>
      </c>
      <c r="M12" s="51">
        <v>530.40885106</v>
      </c>
      <c r="N12" s="50">
        <v>186.556914</v>
      </c>
      <c r="O12" s="50">
        <v>4328.4463546</v>
      </c>
      <c r="P12" s="51">
        <v>2881.2797219</v>
      </c>
      <c r="Q12" s="50">
        <v>1447.1666327</v>
      </c>
      <c r="R12" s="50">
        <v>7583.7021959799995</v>
      </c>
      <c r="S12" s="51">
        <v>5994.25984688</v>
      </c>
      <c r="T12" s="50">
        <v>1589.4423491</v>
      </c>
      <c r="U12" s="50">
        <v>84.90321495</v>
      </c>
      <c r="V12" s="51">
        <v>66.90748845</v>
      </c>
      <c r="W12" s="103">
        <v>17.9957265</v>
      </c>
      <c r="X12" s="97">
        <v>7997.43695542</v>
      </c>
      <c r="Y12" s="51">
        <v>5947.15736852</v>
      </c>
      <c r="Z12" s="50">
        <v>2050.2795869</v>
      </c>
      <c r="AA12" s="50">
        <v>4716.58057517</v>
      </c>
      <c r="AB12" s="51">
        <v>3525.69853977</v>
      </c>
      <c r="AC12" s="103">
        <v>1190.8820354</v>
      </c>
      <c r="AD12" s="97">
        <v>3256.03938097</v>
      </c>
      <c r="AE12" s="51">
        <v>264.36482277</v>
      </c>
      <c r="AF12" s="50">
        <v>2991.6745582</v>
      </c>
      <c r="AG12" s="28"/>
      <c r="AH12" s="29"/>
      <c r="AI12" s="29"/>
    </row>
    <row r="13" spans="1:35" ht="14.25" customHeight="1">
      <c r="A13" s="6"/>
      <c r="B13" s="6"/>
      <c r="C13" s="6"/>
      <c r="D13" s="53" t="s">
        <v>75</v>
      </c>
      <c r="E13" s="41"/>
      <c r="F13" s="41"/>
      <c r="G13" s="41"/>
      <c r="H13" s="41"/>
      <c r="I13" s="54"/>
      <c r="J13" s="159">
        <v>21196.36041032</v>
      </c>
      <c r="K13" s="57">
        <v>15246.79174697</v>
      </c>
      <c r="L13" s="56">
        <v>1733.52219035</v>
      </c>
      <c r="M13" s="57">
        <v>1239.33203935</v>
      </c>
      <c r="N13" s="56">
        <v>494.1901509999999</v>
      </c>
      <c r="O13" s="56">
        <v>7210.21532672</v>
      </c>
      <c r="P13" s="57">
        <v>5122.23193212</v>
      </c>
      <c r="Q13" s="56">
        <v>2087.9833946</v>
      </c>
      <c r="R13" s="56">
        <v>6258.3142908400005</v>
      </c>
      <c r="S13" s="57">
        <v>4822.79718904</v>
      </c>
      <c r="T13" s="56">
        <v>1435.5171018</v>
      </c>
      <c r="U13" s="56">
        <v>44.73993906</v>
      </c>
      <c r="V13" s="57">
        <v>29.12704596</v>
      </c>
      <c r="W13" s="104">
        <v>15.6128931</v>
      </c>
      <c r="X13" s="98">
        <v>11231.01617153</v>
      </c>
      <c r="Y13" s="57">
        <v>8335.99133803</v>
      </c>
      <c r="Z13" s="56">
        <v>2895.0248334999997</v>
      </c>
      <c r="AA13" s="56">
        <v>4010.608819769999</v>
      </c>
      <c r="AB13" s="57">
        <v>2873.9145139699995</v>
      </c>
      <c r="AC13" s="104">
        <v>1136.6943058</v>
      </c>
      <c r="AD13" s="98">
        <v>5949.568663350001</v>
      </c>
      <c r="AE13" s="57">
        <v>239.18793804999999</v>
      </c>
      <c r="AF13" s="56">
        <v>5710.3807253</v>
      </c>
      <c r="AG13" s="28"/>
      <c r="AH13" s="29"/>
      <c r="AI13" s="29"/>
    </row>
    <row r="14" spans="1:35" ht="14.25" customHeight="1">
      <c r="A14" s="6"/>
      <c r="B14" s="6"/>
      <c r="C14" s="6"/>
      <c r="D14" s="53" t="s">
        <v>76</v>
      </c>
      <c r="E14" s="41"/>
      <c r="F14" s="41"/>
      <c r="G14" s="41"/>
      <c r="H14" s="41"/>
      <c r="I14" s="54"/>
      <c r="J14" s="159">
        <v>93307.38096836</v>
      </c>
      <c r="K14" s="57">
        <v>65465.25292595</v>
      </c>
      <c r="L14" s="56">
        <v>13112.624929359998</v>
      </c>
      <c r="M14" s="57">
        <v>8525.890254659998</v>
      </c>
      <c r="N14" s="56">
        <v>4586.7346747</v>
      </c>
      <c r="O14" s="56">
        <v>18404.93865908</v>
      </c>
      <c r="P14" s="57">
        <v>12931.98381858</v>
      </c>
      <c r="Q14" s="56">
        <v>5472.9548405000005</v>
      </c>
      <c r="R14" s="56">
        <v>33537.42962516</v>
      </c>
      <c r="S14" s="57">
        <v>25154.74189046</v>
      </c>
      <c r="T14" s="56">
        <v>8382.6877347</v>
      </c>
      <c r="U14" s="56">
        <v>410.25971235</v>
      </c>
      <c r="V14" s="57">
        <v>237.04469734999998</v>
      </c>
      <c r="W14" s="104">
        <v>173.215015</v>
      </c>
      <c r="X14" s="98">
        <v>48684.21782693</v>
      </c>
      <c r="Y14" s="57">
        <v>34773.37624603</v>
      </c>
      <c r="Z14" s="56">
        <v>13910.8415809</v>
      </c>
      <c r="AA14" s="56">
        <v>16758.39148444</v>
      </c>
      <c r="AB14" s="57">
        <v>12058.58392244</v>
      </c>
      <c r="AC14" s="104">
        <v>4699.807562</v>
      </c>
      <c r="AD14" s="98">
        <v>27842.128042410004</v>
      </c>
      <c r="AE14" s="57">
        <v>649.4922273100001</v>
      </c>
      <c r="AF14" s="56">
        <v>27192.635815100002</v>
      </c>
      <c r="AG14" s="28"/>
      <c r="AH14" s="29"/>
      <c r="AI14" s="29"/>
    </row>
    <row r="15" spans="1:35" ht="14.25" customHeight="1">
      <c r="A15" s="6"/>
      <c r="B15" s="6"/>
      <c r="C15" s="6"/>
      <c r="D15" s="53" t="s">
        <v>77</v>
      </c>
      <c r="E15" s="41"/>
      <c r="F15" s="41"/>
      <c r="G15" s="41"/>
      <c r="H15" s="41"/>
      <c r="I15" s="54"/>
      <c r="J15" s="159">
        <v>49901.057980599995</v>
      </c>
      <c r="K15" s="57">
        <v>35784.568393249996</v>
      </c>
      <c r="L15" s="56">
        <v>3710.96395893</v>
      </c>
      <c r="M15" s="57">
        <v>2542.99199503</v>
      </c>
      <c r="N15" s="56">
        <v>1167.9719639</v>
      </c>
      <c r="O15" s="56">
        <v>18361.55500608</v>
      </c>
      <c r="P15" s="57">
        <v>12519.06549078</v>
      </c>
      <c r="Q15" s="56">
        <v>5842.4895153</v>
      </c>
      <c r="R15" s="56">
        <v>13495.1051323</v>
      </c>
      <c r="S15" s="57">
        <v>10170.6031584</v>
      </c>
      <c r="T15" s="56">
        <v>3324.5019739</v>
      </c>
      <c r="U15" s="56">
        <v>216.94429594000002</v>
      </c>
      <c r="V15" s="57">
        <v>169.44610424</v>
      </c>
      <c r="W15" s="104">
        <v>47.4981917</v>
      </c>
      <c r="X15" s="98">
        <v>26886.04573489</v>
      </c>
      <c r="Y15" s="57">
        <v>19134.87851379</v>
      </c>
      <c r="Z15" s="56">
        <v>7751.1672211000005</v>
      </c>
      <c r="AA15" s="56">
        <v>8898.52265836</v>
      </c>
      <c r="AB15" s="57">
        <v>6267.2282346599995</v>
      </c>
      <c r="AC15" s="104">
        <v>2631.2944237</v>
      </c>
      <c r="AD15" s="98">
        <v>14116.489587349999</v>
      </c>
      <c r="AE15" s="57">
        <v>414.24933434999997</v>
      </c>
      <c r="AF15" s="56">
        <v>13702.240253</v>
      </c>
      <c r="AG15" s="28"/>
      <c r="AH15" s="29"/>
      <c r="AI15" s="29"/>
    </row>
    <row r="16" spans="1:35" ht="14.25" customHeight="1">
      <c r="A16" s="6"/>
      <c r="B16" s="6"/>
      <c r="C16" s="6"/>
      <c r="D16" s="53" t="s">
        <v>78</v>
      </c>
      <c r="E16" s="41"/>
      <c r="F16" s="41"/>
      <c r="G16" s="41"/>
      <c r="H16" s="41"/>
      <c r="I16" s="54"/>
      <c r="J16" s="161">
        <v>58813.075975850006</v>
      </c>
      <c r="K16" s="61">
        <v>42346.59810281001</v>
      </c>
      <c r="L16" s="60">
        <v>4625.11939267</v>
      </c>
      <c r="M16" s="61">
        <v>3092.24840487</v>
      </c>
      <c r="N16" s="60">
        <v>1532.8709878</v>
      </c>
      <c r="O16" s="60">
        <v>15480.02282003</v>
      </c>
      <c r="P16" s="61">
        <v>10933.350231830002</v>
      </c>
      <c r="Q16" s="60">
        <v>4546.6725882</v>
      </c>
      <c r="R16" s="60">
        <v>21740.305402370002</v>
      </c>
      <c r="S16" s="61">
        <v>16686.84102327</v>
      </c>
      <c r="T16" s="60">
        <v>5053.4643791</v>
      </c>
      <c r="U16" s="60">
        <v>501.15048774</v>
      </c>
      <c r="V16" s="61">
        <v>368.69149744</v>
      </c>
      <c r="W16" s="105">
        <v>132.4589903</v>
      </c>
      <c r="X16" s="99">
        <v>30871.049343060004</v>
      </c>
      <c r="Y16" s="61">
        <v>22580.31718276</v>
      </c>
      <c r="Z16" s="60">
        <v>8290.7321603</v>
      </c>
      <c r="AA16" s="60">
        <v>11475.29072571</v>
      </c>
      <c r="AB16" s="61">
        <v>8500.55594061</v>
      </c>
      <c r="AC16" s="105">
        <v>2974.7347851</v>
      </c>
      <c r="AD16" s="99">
        <v>16466.477873040003</v>
      </c>
      <c r="AE16" s="61">
        <v>328.53716604</v>
      </c>
      <c r="AF16" s="60">
        <v>16137.940707000002</v>
      </c>
      <c r="AG16" s="28"/>
      <c r="AH16" s="29"/>
      <c r="AI16" s="29"/>
    </row>
    <row r="17" spans="1:35" ht="14.25" customHeight="1">
      <c r="A17" s="6"/>
      <c r="B17" s="6"/>
      <c r="C17" s="6"/>
      <c r="D17" s="46" t="s">
        <v>79</v>
      </c>
      <c r="E17" s="47"/>
      <c r="F17" s="47"/>
      <c r="G17" s="47"/>
      <c r="H17" s="47"/>
      <c r="I17" s="48"/>
      <c r="J17" s="159">
        <v>20733.02353356</v>
      </c>
      <c r="K17" s="43">
        <v>15276.474642520001</v>
      </c>
      <c r="L17" s="56">
        <v>1585.6626535599999</v>
      </c>
      <c r="M17" s="43">
        <v>1119.7442612599998</v>
      </c>
      <c r="N17" s="56">
        <v>465.91839229999994</v>
      </c>
      <c r="O17" s="56">
        <v>6459.7218454799995</v>
      </c>
      <c r="P17" s="43">
        <v>4712.047319679999</v>
      </c>
      <c r="Q17" s="56">
        <v>1747.6745257999999</v>
      </c>
      <c r="R17" s="56">
        <v>7125.05019108</v>
      </c>
      <c r="S17" s="43">
        <v>5523.171966280001</v>
      </c>
      <c r="T17" s="56">
        <v>1601.8782248</v>
      </c>
      <c r="U17" s="56">
        <v>106.0399524</v>
      </c>
      <c r="V17" s="57">
        <v>81.7236585</v>
      </c>
      <c r="W17" s="104">
        <v>24.316293899999998</v>
      </c>
      <c r="X17" s="98">
        <v>10556.71590408</v>
      </c>
      <c r="Y17" s="43">
        <v>7926.10306048</v>
      </c>
      <c r="Z17" s="56">
        <v>2630.6128436</v>
      </c>
      <c r="AA17" s="56">
        <v>4719.75873844</v>
      </c>
      <c r="AB17" s="43">
        <v>3510.5841452400005</v>
      </c>
      <c r="AC17" s="104">
        <v>1209.1745932</v>
      </c>
      <c r="AD17" s="98">
        <v>5456.548891039999</v>
      </c>
      <c r="AE17" s="43">
        <v>253.71373003999997</v>
      </c>
      <c r="AF17" s="56">
        <v>5202.835160999999</v>
      </c>
      <c r="AG17" s="28"/>
      <c r="AH17" s="29"/>
      <c r="AI17" s="29"/>
    </row>
    <row r="18" spans="1:41" ht="14.25" customHeight="1">
      <c r="A18" s="6"/>
      <c r="B18" s="6"/>
      <c r="C18" s="6"/>
      <c r="D18" s="53" t="s">
        <v>80</v>
      </c>
      <c r="E18" s="41"/>
      <c r="F18" s="41"/>
      <c r="G18" s="41"/>
      <c r="H18" s="41"/>
      <c r="I18" s="54"/>
      <c r="J18" s="159">
        <v>11533.69246559</v>
      </c>
      <c r="K18" s="43">
        <v>8739.2710491</v>
      </c>
      <c r="L18" s="56">
        <v>755.29614325</v>
      </c>
      <c r="M18" s="43">
        <v>538.34740805</v>
      </c>
      <c r="N18" s="56">
        <v>216.9487352</v>
      </c>
      <c r="O18" s="56">
        <v>3683.51073526</v>
      </c>
      <c r="P18" s="43">
        <v>2593.52523666</v>
      </c>
      <c r="Q18" s="56">
        <v>1089.9854986</v>
      </c>
      <c r="R18" s="56">
        <v>4278.364038629999</v>
      </c>
      <c r="S18" s="43">
        <v>3242.05590923</v>
      </c>
      <c r="T18" s="56">
        <v>1036.3081293999999</v>
      </c>
      <c r="U18" s="56">
        <v>22.10013196</v>
      </c>
      <c r="V18" s="57">
        <v>14.04771726</v>
      </c>
      <c r="W18" s="104">
        <v>8.0524147</v>
      </c>
      <c r="X18" s="98">
        <v>5333.242766060001</v>
      </c>
      <c r="Y18" s="43">
        <v>4022.83305596</v>
      </c>
      <c r="Z18" s="56">
        <v>1310.4097101000002</v>
      </c>
      <c r="AA18" s="56">
        <v>3406.0282830399997</v>
      </c>
      <c r="AB18" s="43">
        <v>2365.14321524</v>
      </c>
      <c r="AC18" s="104">
        <v>1040.8850678</v>
      </c>
      <c r="AD18" s="98">
        <v>2794.42141649</v>
      </c>
      <c r="AE18" s="43">
        <v>212.48580898999998</v>
      </c>
      <c r="AF18" s="56">
        <v>2581.9356075</v>
      </c>
      <c r="AG18" s="28"/>
      <c r="AH18" s="29"/>
      <c r="AI18" s="29"/>
      <c r="AJ18" s="63"/>
      <c r="AK18" s="63"/>
      <c r="AL18" s="63"/>
      <c r="AM18" s="63"/>
      <c r="AN18" s="63"/>
      <c r="AO18" s="63"/>
    </row>
    <row r="19" spans="1:41" ht="14.25" customHeight="1" thickBot="1">
      <c r="A19" s="6"/>
      <c r="B19" s="6"/>
      <c r="C19" s="6"/>
      <c r="D19" s="53" t="s">
        <v>81</v>
      </c>
      <c r="E19" s="41"/>
      <c r="F19" s="41"/>
      <c r="G19" s="41"/>
      <c r="H19" s="41"/>
      <c r="I19" s="54"/>
      <c r="J19" s="162">
        <v>42342.4261111</v>
      </c>
      <c r="K19" s="43">
        <v>31693.554023470002</v>
      </c>
      <c r="L19" s="56">
        <v>2901.5479625699995</v>
      </c>
      <c r="M19" s="43">
        <v>2137.6858896699996</v>
      </c>
      <c r="N19" s="56">
        <v>763.8620729</v>
      </c>
      <c r="O19" s="56">
        <v>8602.49826652</v>
      </c>
      <c r="P19" s="43">
        <v>6423.646517720001</v>
      </c>
      <c r="Q19" s="56">
        <v>2178.8517488</v>
      </c>
      <c r="R19" s="56">
        <v>19988.28255794</v>
      </c>
      <c r="S19" s="43">
        <v>15823.11223814</v>
      </c>
      <c r="T19" s="56">
        <v>4165.1703198</v>
      </c>
      <c r="U19" s="56">
        <v>201.22523644</v>
      </c>
      <c r="V19" s="57">
        <v>171.56862254</v>
      </c>
      <c r="W19" s="104">
        <v>29.656613900000007</v>
      </c>
      <c r="X19" s="98">
        <v>19744.537646750003</v>
      </c>
      <c r="Y19" s="43">
        <v>15540.33368465</v>
      </c>
      <c r="Z19" s="56">
        <v>4204.2039621</v>
      </c>
      <c r="AA19" s="56">
        <v>11919.75811923</v>
      </c>
      <c r="AB19" s="43">
        <v>8998.93777853</v>
      </c>
      <c r="AC19" s="153">
        <v>2920.8203407</v>
      </c>
      <c r="AD19" s="98">
        <v>10648.87208763</v>
      </c>
      <c r="AE19" s="43">
        <v>911.8372901299999</v>
      </c>
      <c r="AF19" s="56">
        <v>9737.0347975</v>
      </c>
      <c r="AG19" s="28"/>
      <c r="AH19" s="29"/>
      <c r="AI19" s="29"/>
      <c r="AJ19" s="63"/>
      <c r="AK19" s="63"/>
      <c r="AL19" s="63"/>
      <c r="AM19" s="63"/>
      <c r="AN19" s="63"/>
      <c r="AO19" s="63"/>
    </row>
    <row r="20" spans="1:41" ht="27" customHeight="1">
      <c r="A20" s="6"/>
      <c r="B20" s="6"/>
      <c r="C20" s="6"/>
      <c r="D20" s="149"/>
      <c r="E20" s="149"/>
      <c r="F20" s="149"/>
      <c r="G20" s="149"/>
      <c r="H20" s="149"/>
      <c r="I20" s="149"/>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29"/>
      <c r="AH20" s="29"/>
      <c r="AI20" s="29"/>
      <c r="AJ20" s="63"/>
      <c r="AK20" s="63"/>
      <c r="AL20" s="63"/>
      <c r="AM20" s="63"/>
      <c r="AN20" s="63"/>
      <c r="AO20" s="63"/>
    </row>
    <row r="21" spans="1:41" ht="14.25">
      <c r="A21" s="6"/>
      <c r="B21" s="6"/>
      <c r="C21" s="15"/>
      <c r="D21" s="16" t="s">
        <v>258</v>
      </c>
      <c r="E21" s="15"/>
      <c r="F21" s="15"/>
      <c r="G21" s="15"/>
      <c r="H21" s="15"/>
      <c r="I21" s="17"/>
      <c r="J21" s="17"/>
      <c r="K21" s="17"/>
      <c r="L21" s="17"/>
      <c r="M21" s="6"/>
      <c r="N21" s="6"/>
      <c r="O21" s="6"/>
      <c r="P21" s="6"/>
      <c r="Q21" s="6"/>
      <c r="R21" s="6"/>
      <c r="S21" s="6"/>
      <c r="T21" s="6"/>
      <c r="U21" s="6"/>
      <c r="V21" s="6"/>
      <c r="W21" s="6"/>
      <c r="X21" s="6"/>
      <c r="Y21" s="6"/>
      <c r="Z21" s="6"/>
      <c r="AA21" s="6"/>
      <c r="AB21" s="6"/>
      <c r="AC21" s="6"/>
      <c r="AD21" s="6"/>
      <c r="AE21" s="6"/>
      <c r="AF21" s="6"/>
      <c r="AG21" s="29"/>
      <c r="AH21" s="29"/>
      <c r="AI21" s="29"/>
      <c r="AJ21" s="18"/>
      <c r="AK21" s="18"/>
      <c r="AL21" s="18"/>
      <c r="AM21" s="18"/>
      <c r="AN21" s="18"/>
      <c r="AO21" s="19"/>
    </row>
    <row r="22" spans="1:35" ht="24.75" customHeight="1" thickBot="1">
      <c r="A22" s="6"/>
      <c r="B22" s="6"/>
      <c r="C22" s="6"/>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80" t="s">
        <v>62</v>
      </c>
      <c r="AH22" s="29"/>
      <c r="AI22" s="29"/>
    </row>
    <row r="23" spans="1:35" ht="12">
      <c r="A23" s="6"/>
      <c r="B23" s="6"/>
      <c r="C23" s="6"/>
      <c r="D23" s="22"/>
      <c r="E23" s="23"/>
      <c r="F23" s="23"/>
      <c r="G23" s="23"/>
      <c r="H23" s="23"/>
      <c r="I23" s="24"/>
      <c r="J23" s="25"/>
      <c r="K23" s="25"/>
      <c r="L23" s="25"/>
      <c r="M23" s="26"/>
      <c r="N23" s="26"/>
      <c r="O23" s="26"/>
      <c r="P23" s="26"/>
      <c r="Q23" s="26"/>
      <c r="R23" s="26"/>
      <c r="S23" s="26"/>
      <c r="T23" s="26"/>
      <c r="U23" s="26"/>
      <c r="V23" s="26"/>
      <c r="W23" s="26"/>
      <c r="X23" s="26"/>
      <c r="Y23" s="26"/>
      <c r="Z23" s="26"/>
      <c r="AA23" s="26"/>
      <c r="AB23" s="26"/>
      <c r="AC23" s="26"/>
      <c r="AD23" s="26"/>
      <c r="AE23" s="26"/>
      <c r="AF23" s="26"/>
      <c r="AG23" s="28"/>
      <c r="AH23" s="29"/>
      <c r="AI23" s="29"/>
    </row>
    <row r="24" spans="1:35" ht="12">
      <c r="A24" s="6"/>
      <c r="B24" s="6"/>
      <c r="C24" s="6"/>
      <c r="D24" s="28"/>
      <c r="E24" s="29"/>
      <c r="F24" s="29"/>
      <c r="G24" s="29"/>
      <c r="H24" s="29"/>
      <c r="I24" s="30"/>
      <c r="J24" s="157" t="s">
        <v>1</v>
      </c>
      <c r="K24" s="32"/>
      <c r="L24" s="163"/>
      <c r="M24" s="156"/>
      <c r="N24" s="34"/>
      <c r="O24" s="34"/>
      <c r="P24" s="34"/>
      <c r="Q24" s="34"/>
      <c r="R24" s="34"/>
      <c r="S24" s="34"/>
      <c r="T24" s="34"/>
      <c r="U24" s="34"/>
      <c r="V24" s="156"/>
      <c r="W24" s="34"/>
      <c r="X24" s="34"/>
      <c r="Y24" s="156"/>
      <c r="Z24" s="34"/>
      <c r="AA24" s="34"/>
      <c r="AB24" s="34"/>
      <c r="AC24" s="100"/>
      <c r="AD24" s="34"/>
      <c r="AE24" s="34"/>
      <c r="AF24" s="34"/>
      <c r="AG24" s="28"/>
      <c r="AH24" s="29"/>
      <c r="AI24" s="29"/>
    </row>
    <row r="25" spans="1:35" ht="12">
      <c r="A25" s="6"/>
      <c r="B25" s="6"/>
      <c r="C25" s="6"/>
      <c r="D25" s="28"/>
      <c r="E25" s="29"/>
      <c r="F25" s="29"/>
      <c r="G25" s="29"/>
      <c r="H25" s="29"/>
      <c r="I25" s="30"/>
      <c r="J25" s="157"/>
      <c r="K25" s="31" t="s">
        <v>91</v>
      </c>
      <c r="L25" s="32" t="s">
        <v>66</v>
      </c>
      <c r="M25" s="33"/>
      <c r="N25" s="163"/>
      <c r="O25" s="32" t="s">
        <v>67</v>
      </c>
      <c r="P25" s="33"/>
      <c r="Q25" s="163"/>
      <c r="R25" s="32" t="s">
        <v>68</v>
      </c>
      <c r="S25" s="33"/>
      <c r="T25" s="164"/>
      <c r="U25" s="32" t="s">
        <v>69</v>
      </c>
      <c r="V25" s="33"/>
      <c r="W25" s="100"/>
      <c r="X25" s="94" t="s">
        <v>70</v>
      </c>
      <c r="Y25" s="33"/>
      <c r="Z25" s="163"/>
      <c r="AA25" s="32" t="s">
        <v>71</v>
      </c>
      <c r="AB25" s="33"/>
      <c r="AC25" s="100"/>
      <c r="AD25" s="166" t="s">
        <v>60</v>
      </c>
      <c r="AE25" s="156"/>
      <c r="AF25" s="165"/>
      <c r="AG25" s="28"/>
      <c r="AH25" s="29"/>
      <c r="AI25" s="29"/>
    </row>
    <row r="26" spans="1:35" ht="12.75" thickBot="1">
      <c r="A26" s="6"/>
      <c r="B26" s="6"/>
      <c r="C26" s="6"/>
      <c r="D26" s="35"/>
      <c r="E26" s="20"/>
      <c r="F26" s="20"/>
      <c r="G26" s="20"/>
      <c r="H26" s="20"/>
      <c r="I26" s="36"/>
      <c r="J26" s="158"/>
      <c r="K26" s="37"/>
      <c r="L26" s="38"/>
      <c r="M26" s="38" t="s">
        <v>2</v>
      </c>
      <c r="N26" s="39" t="s">
        <v>3</v>
      </c>
      <c r="O26" s="38"/>
      <c r="P26" s="38" t="s">
        <v>2</v>
      </c>
      <c r="Q26" s="39" t="s">
        <v>3</v>
      </c>
      <c r="R26" s="38"/>
      <c r="S26" s="38" t="s">
        <v>2</v>
      </c>
      <c r="T26" s="39" t="s">
        <v>3</v>
      </c>
      <c r="U26" s="38"/>
      <c r="V26" s="38" t="s">
        <v>2</v>
      </c>
      <c r="W26" s="101" t="s">
        <v>3</v>
      </c>
      <c r="X26" s="95"/>
      <c r="Y26" s="38" t="s">
        <v>2</v>
      </c>
      <c r="Z26" s="39" t="s">
        <v>3</v>
      </c>
      <c r="AA26" s="38"/>
      <c r="AB26" s="38" t="s">
        <v>2</v>
      </c>
      <c r="AC26" s="101" t="s">
        <v>3</v>
      </c>
      <c r="AD26" s="95"/>
      <c r="AE26" s="38" t="s">
        <v>2</v>
      </c>
      <c r="AF26" s="39" t="s">
        <v>3</v>
      </c>
      <c r="AG26" s="28"/>
      <c r="AH26" s="29"/>
      <c r="AI26" s="29"/>
    </row>
    <row r="27" spans="1:35" ht="14.25" customHeight="1">
      <c r="A27" s="6"/>
      <c r="B27" s="6"/>
      <c r="C27" s="6"/>
      <c r="D27" s="40" t="s">
        <v>4</v>
      </c>
      <c r="E27" s="41"/>
      <c r="F27" s="41"/>
      <c r="G27" s="41"/>
      <c r="H27" s="41"/>
      <c r="I27" s="42"/>
      <c r="J27" s="167">
        <v>211987.50689999998</v>
      </c>
      <c r="K27" s="150">
        <v>86196.54250000001</v>
      </c>
      <c r="L27" s="44">
        <v>6773.3201</v>
      </c>
      <c r="M27" s="150">
        <v>2781.2404</v>
      </c>
      <c r="N27" s="44">
        <v>3992.0797</v>
      </c>
      <c r="O27" s="44">
        <v>25421.8329</v>
      </c>
      <c r="P27" s="150">
        <v>11598.228</v>
      </c>
      <c r="Q27" s="44">
        <v>13823.6049</v>
      </c>
      <c r="R27" s="44">
        <v>52980.8471</v>
      </c>
      <c r="S27" s="150">
        <v>30528.7581</v>
      </c>
      <c r="T27" s="44">
        <v>22452.089</v>
      </c>
      <c r="U27" s="44">
        <v>1020.5423999999999</v>
      </c>
      <c r="V27" s="150">
        <v>552.4137</v>
      </c>
      <c r="W27" s="102">
        <v>468.1287</v>
      </c>
      <c r="X27" s="96">
        <v>52210.371100000004</v>
      </c>
      <c r="Y27" s="150">
        <v>28410.0493</v>
      </c>
      <c r="Z27" s="44">
        <v>23800.3218</v>
      </c>
      <c r="AA27" s="44">
        <v>33962.448300000004</v>
      </c>
      <c r="AB27" s="150">
        <v>17044.146</v>
      </c>
      <c r="AC27" s="102">
        <v>16918.3023</v>
      </c>
      <c r="AD27" s="96">
        <v>125790.96439999998</v>
      </c>
      <c r="AE27" s="150">
        <v>1451.0484</v>
      </c>
      <c r="AF27" s="45">
        <v>124339.91599999998</v>
      </c>
      <c r="AG27" s="28"/>
      <c r="AH27" s="29"/>
      <c r="AI27" s="29"/>
    </row>
    <row r="28" spans="1:35" ht="14.25" customHeight="1">
      <c r="A28" s="6"/>
      <c r="B28" s="6"/>
      <c r="C28" s="6"/>
      <c r="D28" s="46" t="s">
        <v>74</v>
      </c>
      <c r="E28" s="47"/>
      <c r="F28" s="47"/>
      <c r="G28" s="47"/>
      <c r="H28" s="47"/>
      <c r="I28" s="48"/>
      <c r="J28" s="160">
        <v>9138.817300000002</v>
      </c>
      <c r="K28" s="51">
        <v>5030.917200000001</v>
      </c>
      <c r="L28" s="50">
        <v>168.2514</v>
      </c>
      <c r="M28" s="51">
        <v>74.6183</v>
      </c>
      <c r="N28" s="50">
        <v>93.6331</v>
      </c>
      <c r="O28" s="50">
        <v>1562.0861</v>
      </c>
      <c r="P28" s="51">
        <v>653.6546</v>
      </c>
      <c r="Q28" s="50">
        <v>908.4315</v>
      </c>
      <c r="R28" s="50">
        <v>3256.8126</v>
      </c>
      <c r="S28" s="51">
        <v>1991.1508</v>
      </c>
      <c r="T28" s="50">
        <v>1265.6618</v>
      </c>
      <c r="U28" s="50">
        <v>43.7671</v>
      </c>
      <c r="V28" s="51">
        <v>26.0247</v>
      </c>
      <c r="W28" s="103">
        <v>17.7424</v>
      </c>
      <c r="X28" s="97">
        <v>2721.4402</v>
      </c>
      <c r="Y28" s="51">
        <v>1542.3556</v>
      </c>
      <c r="Z28" s="50">
        <v>1179.0846</v>
      </c>
      <c r="AA28" s="50">
        <v>2309.477</v>
      </c>
      <c r="AB28" s="51">
        <v>1203.0928</v>
      </c>
      <c r="AC28" s="103">
        <v>1106.3842</v>
      </c>
      <c r="AD28" s="97">
        <v>4107.900100000001</v>
      </c>
      <c r="AE28" s="51">
        <v>90.9957</v>
      </c>
      <c r="AF28" s="52">
        <v>4016.9044000000004</v>
      </c>
      <c r="AG28" s="28"/>
      <c r="AH28" s="29"/>
      <c r="AI28" s="29"/>
    </row>
    <row r="29" spans="1:35" ht="14.25" customHeight="1">
      <c r="A29" s="6"/>
      <c r="B29" s="6"/>
      <c r="C29" s="6"/>
      <c r="D29" s="53" t="s">
        <v>75</v>
      </c>
      <c r="E29" s="41"/>
      <c r="F29" s="41"/>
      <c r="G29" s="41"/>
      <c r="H29" s="41"/>
      <c r="I29" s="54"/>
      <c r="J29" s="159">
        <v>14639.6793</v>
      </c>
      <c r="K29" s="57">
        <v>6013.2455</v>
      </c>
      <c r="L29" s="56">
        <v>393.9708</v>
      </c>
      <c r="M29" s="57">
        <v>179.04389999999998</v>
      </c>
      <c r="N29" s="56">
        <v>214.92690000000002</v>
      </c>
      <c r="O29" s="56">
        <v>2554.2679</v>
      </c>
      <c r="P29" s="57">
        <v>1179.1268999999998</v>
      </c>
      <c r="Q29" s="56">
        <v>1375.141</v>
      </c>
      <c r="R29" s="56">
        <v>3032.3280999999997</v>
      </c>
      <c r="S29" s="57">
        <v>1849.7591</v>
      </c>
      <c r="T29" s="56">
        <v>1182.569</v>
      </c>
      <c r="U29" s="56">
        <v>32.678700000000006</v>
      </c>
      <c r="V29" s="57">
        <v>17.6792</v>
      </c>
      <c r="W29" s="104">
        <v>14.999500000000001</v>
      </c>
      <c r="X29" s="98">
        <v>3786.0345</v>
      </c>
      <c r="Y29" s="57">
        <v>2067.5640000000003</v>
      </c>
      <c r="Z29" s="56">
        <v>1718.4705</v>
      </c>
      <c r="AA29" s="56">
        <v>2225.4467999999997</v>
      </c>
      <c r="AB29" s="57">
        <v>1157.3857</v>
      </c>
      <c r="AC29" s="104">
        <v>1068.0611</v>
      </c>
      <c r="AD29" s="98">
        <v>8626.4338</v>
      </c>
      <c r="AE29" s="57">
        <v>96.02170000000001</v>
      </c>
      <c r="AF29" s="58">
        <v>8530.412100000001</v>
      </c>
      <c r="AG29" s="28"/>
      <c r="AH29" s="29"/>
      <c r="AI29" s="29"/>
    </row>
    <row r="30" spans="1:35" ht="14.25" customHeight="1">
      <c r="A30" s="6"/>
      <c r="B30" s="6"/>
      <c r="C30" s="6"/>
      <c r="D30" s="53" t="s">
        <v>76</v>
      </c>
      <c r="E30" s="41"/>
      <c r="F30" s="41"/>
      <c r="G30" s="41"/>
      <c r="H30" s="41"/>
      <c r="I30" s="54"/>
      <c r="J30" s="159">
        <v>65012.99709999999</v>
      </c>
      <c r="K30" s="57">
        <v>24168.893</v>
      </c>
      <c r="L30" s="56">
        <v>3244.9078</v>
      </c>
      <c r="M30" s="57">
        <v>1214.7983</v>
      </c>
      <c r="N30" s="56">
        <v>2030.1095000000003</v>
      </c>
      <c r="O30" s="56">
        <v>5332.2907000000005</v>
      </c>
      <c r="P30" s="57">
        <v>2324.4601000000002</v>
      </c>
      <c r="Q30" s="56">
        <v>3007.8306000000002</v>
      </c>
      <c r="R30" s="56">
        <v>15324.3171</v>
      </c>
      <c r="S30" s="57">
        <v>8106.674300000001</v>
      </c>
      <c r="T30" s="56">
        <v>7217.6428</v>
      </c>
      <c r="U30" s="56">
        <v>267.37739999999997</v>
      </c>
      <c r="V30" s="57">
        <v>94.0196</v>
      </c>
      <c r="W30" s="104">
        <v>173.3578</v>
      </c>
      <c r="X30" s="98">
        <v>15526.3977</v>
      </c>
      <c r="Y30" s="57">
        <v>7756.5154</v>
      </c>
      <c r="Z30" s="56">
        <v>7769.882299999999</v>
      </c>
      <c r="AA30" s="56">
        <v>8634.2696</v>
      </c>
      <c r="AB30" s="57">
        <v>3980.2583999999997</v>
      </c>
      <c r="AC30" s="104">
        <v>4654.0112</v>
      </c>
      <c r="AD30" s="98">
        <v>40844.1041</v>
      </c>
      <c r="AE30" s="57">
        <v>237.8184</v>
      </c>
      <c r="AF30" s="58">
        <v>40606.2857</v>
      </c>
      <c r="AG30" s="28"/>
      <c r="AH30" s="29"/>
      <c r="AI30" s="29"/>
    </row>
    <row r="31" spans="1:35" ht="14.25" customHeight="1">
      <c r="A31" s="6"/>
      <c r="B31" s="6"/>
      <c r="C31" s="6"/>
      <c r="D31" s="53" t="s">
        <v>77</v>
      </c>
      <c r="E31" s="41"/>
      <c r="F31" s="41"/>
      <c r="G31" s="41"/>
      <c r="H31" s="41"/>
      <c r="I31" s="54"/>
      <c r="J31" s="159">
        <v>33912.374299999996</v>
      </c>
      <c r="K31" s="57">
        <v>13281.5153</v>
      </c>
      <c r="L31" s="56">
        <v>835.6006</v>
      </c>
      <c r="M31" s="57">
        <v>361.50249999999994</v>
      </c>
      <c r="N31" s="56">
        <v>474.09810000000004</v>
      </c>
      <c r="O31" s="56">
        <v>5802.1567</v>
      </c>
      <c r="P31" s="57">
        <v>2569.0734999999995</v>
      </c>
      <c r="Q31" s="56">
        <v>3233.0832</v>
      </c>
      <c r="R31" s="56">
        <v>6492.625599999999</v>
      </c>
      <c r="S31" s="57">
        <v>3754.7345</v>
      </c>
      <c r="T31" s="56">
        <v>2737.8911</v>
      </c>
      <c r="U31" s="56">
        <v>151.13240000000002</v>
      </c>
      <c r="V31" s="57">
        <v>102.8313</v>
      </c>
      <c r="W31" s="104">
        <v>48.301100000000005</v>
      </c>
      <c r="X31" s="98">
        <v>8665.949700000001</v>
      </c>
      <c r="Y31" s="57">
        <v>4505.0413</v>
      </c>
      <c r="Z31" s="56">
        <v>4160.9084</v>
      </c>
      <c r="AA31" s="56">
        <v>4615.5656</v>
      </c>
      <c r="AB31" s="57">
        <v>2283.1004999999996</v>
      </c>
      <c r="AC31" s="104">
        <v>2332.4651</v>
      </c>
      <c r="AD31" s="98">
        <v>20630.859</v>
      </c>
      <c r="AE31" s="57">
        <v>170.1482</v>
      </c>
      <c r="AF31" s="58">
        <v>20460.7108</v>
      </c>
      <c r="AG31" s="28"/>
      <c r="AH31" s="29"/>
      <c r="AI31" s="29"/>
    </row>
    <row r="32" spans="1:35" ht="14.25" customHeight="1">
      <c r="A32" s="6"/>
      <c r="B32" s="6"/>
      <c r="C32" s="6"/>
      <c r="D32" s="53" t="s">
        <v>78</v>
      </c>
      <c r="E32" s="41"/>
      <c r="F32" s="41"/>
      <c r="G32" s="41"/>
      <c r="H32" s="41"/>
      <c r="I32" s="54"/>
      <c r="J32" s="161">
        <v>39317.5021</v>
      </c>
      <c r="K32" s="61">
        <v>15220.788600000002</v>
      </c>
      <c r="L32" s="60">
        <v>1024.9706999999999</v>
      </c>
      <c r="M32" s="61">
        <v>425.4967</v>
      </c>
      <c r="N32" s="60">
        <v>599.4739999999999</v>
      </c>
      <c r="O32" s="60">
        <v>4464.6369</v>
      </c>
      <c r="P32" s="61">
        <v>2025.2535000000003</v>
      </c>
      <c r="Q32" s="60">
        <v>2439.3834</v>
      </c>
      <c r="R32" s="60">
        <v>9433.2505</v>
      </c>
      <c r="S32" s="61">
        <v>5453.8098</v>
      </c>
      <c r="T32" s="60">
        <v>3979.4407</v>
      </c>
      <c r="U32" s="60">
        <v>297.93050000000005</v>
      </c>
      <c r="V32" s="61">
        <v>166.16240000000002</v>
      </c>
      <c r="W32" s="105">
        <v>131.7681</v>
      </c>
      <c r="X32" s="99">
        <v>9779.1128</v>
      </c>
      <c r="Y32" s="61">
        <v>5336.7475</v>
      </c>
      <c r="Z32" s="60">
        <v>4442.3653</v>
      </c>
      <c r="AA32" s="60">
        <v>5441.406199999999</v>
      </c>
      <c r="AB32" s="61">
        <v>2733.7052999999996</v>
      </c>
      <c r="AC32" s="105">
        <v>2707.7009</v>
      </c>
      <c r="AD32" s="99">
        <v>24096.713499999994</v>
      </c>
      <c r="AE32" s="61">
        <v>129.835</v>
      </c>
      <c r="AF32" s="62">
        <v>23966.878499999995</v>
      </c>
      <c r="AG32" s="28"/>
      <c r="AH32" s="29"/>
      <c r="AI32" s="29"/>
    </row>
    <row r="33" spans="1:35" ht="14.25" customHeight="1">
      <c r="A33" s="6"/>
      <c r="B33" s="6"/>
      <c r="C33" s="6"/>
      <c r="D33" s="46" t="s">
        <v>79</v>
      </c>
      <c r="E33" s="47"/>
      <c r="F33" s="47"/>
      <c r="G33" s="47"/>
      <c r="H33" s="47"/>
      <c r="I33" s="48"/>
      <c r="J33" s="159">
        <v>13873.3554</v>
      </c>
      <c r="K33" s="57">
        <v>5900.7991</v>
      </c>
      <c r="L33" s="56">
        <v>339.5221</v>
      </c>
      <c r="M33" s="57">
        <v>152.2124</v>
      </c>
      <c r="N33" s="56">
        <v>187.30970000000002</v>
      </c>
      <c r="O33" s="56">
        <v>2005.018</v>
      </c>
      <c r="P33" s="57">
        <v>1005.5623999999999</v>
      </c>
      <c r="Q33" s="56">
        <v>999.4556</v>
      </c>
      <c r="R33" s="56">
        <v>3481.0002999999997</v>
      </c>
      <c r="S33" s="57">
        <v>2114.2679</v>
      </c>
      <c r="T33" s="56">
        <v>1366.7324</v>
      </c>
      <c r="U33" s="56">
        <v>75.2587</v>
      </c>
      <c r="V33" s="57">
        <v>45.3027</v>
      </c>
      <c r="W33" s="104">
        <v>29.956</v>
      </c>
      <c r="X33" s="98">
        <v>3357.3554</v>
      </c>
      <c r="Y33" s="57">
        <v>1974.6537</v>
      </c>
      <c r="Z33" s="56">
        <v>1382.7016999999998</v>
      </c>
      <c r="AA33" s="56">
        <v>2543.4437</v>
      </c>
      <c r="AB33" s="57">
        <v>1342.6916999999999</v>
      </c>
      <c r="AC33" s="104">
        <v>1200.752</v>
      </c>
      <c r="AD33" s="98">
        <v>7972.5563</v>
      </c>
      <c r="AE33" s="57">
        <v>121.54</v>
      </c>
      <c r="AF33" s="58">
        <v>7851.0163</v>
      </c>
      <c r="AG33" s="28"/>
      <c r="AH33" s="29"/>
      <c r="AI33" s="29"/>
    </row>
    <row r="34" spans="1:41" ht="14.25" customHeight="1">
      <c r="A34" s="6"/>
      <c r="B34" s="6"/>
      <c r="C34" s="6"/>
      <c r="D34" s="53" t="s">
        <v>80</v>
      </c>
      <c r="E34" s="41"/>
      <c r="F34" s="41"/>
      <c r="G34" s="41"/>
      <c r="H34" s="41"/>
      <c r="I34" s="54"/>
      <c r="J34" s="159">
        <v>7602.1546</v>
      </c>
      <c r="K34" s="57">
        <v>3698.12</v>
      </c>
      <c r="L34" s="56">
        <v>164.9273</v>
      </c>
      <c r="M34" s="57">
        <v>77.1635</v>
      </c>
      <c r="N34" s="56">
        <v>87.7638</v>
      </c>
      <c r="O34" s="56">
        <v>1170.3753000000002</v>
      </c>
      <c r="P34" s="57">
        <v>523.6604000000001</v>
      </c>
      <c r="Q34" s="56">
        <v>646.7149</v>
      </c>
      <c r="R34" s="56">
        <v>2342.1564</v>
      </c>
      <c r="S34" s="57">
        <v>1332.3605</v>
      </c>
      <c r="T34" s="56">
        <v>1009.7959000000001</v>
      </c>
      <c r="U34" s="56">
        <v>20.661</v>
      </c>
      <c r="V34" s="57">
        <v>7.3499</v>
      </c>
      <c r="W34" s="104">
        <v>13.3111</v>
      </c>
      <c r="X34" s="98">
        <v>1801.5292</v>
      </c>
      <c r="Y34" s="57">
        <v>1042.4655</v>
      </c>
      <c r="Z34" s="56">
        <v>759.0637</v>
      </c>
      <c r="AA34" s="56">
        <v>1896.5908000000002</v>
      </c>
      <c r="AB34" s="57">
        <v>898.0688</v>
      </c>
      <c r="AC34" s="104">
        <v>998.5220000000002</v>
      </c>
      <c r="AD34" s="98">
        <v>3904.0346</v>
      </c>
      <c r="AE34" s="57">
        <v>120.86280000000001</v>
      </c>
      <c r="AF34" s="58">
        <v>3783.1718</v>
      </c>
      <c r="AG34" s="28"/>
      <c r="AH34" s="29"/>
      <c r="AI34" s="29"/>
      <c r="AJ34" s="63"/>
      <c r="AK34" s="63"/>
      <c r="AL34" s="63"/>
      <c r="AM34" s="63"/>
      <c r="AN34" s="63"/>
      <c r="AO34" s="63"/>
    </row>
    <row r="35" spans="1:41" ht="14.25" customHeight="1" thickBot="1">
      <c r="A35" s="6"/>
      <c r="B35" s="6"/>
      <c r="C35" s="6"/>
      <c r="D35" s="66" t="s">
        <v>81</v>
      </c>
      <c r="E35" s="67"/>
      <c r="F35" s="67"/>
      <c r="G35" s="67"/>
      <c r="H35" s="67"/>
      <c r="I35" s="68"/>
      <c r="J35" s="162">
        <v>28490.626800000005</v>
      </c>
      <c r="K35" s="151">
        <v>12882.2638</v>
      </c>
      <c r="L35" s="152">
        <v>601.1694</v>
      </c>
      <c r="M35" s="151">
        <v>296.40479999999997</v>
      </c>
      <c r="N35" s="152">
        <v>304.7646</v>
      </c>
      <c r="O35" s="152">
        <v>2531.0013</v>
      </c>
      <c r="P35" s="151">
        <v>1317.4366</v>
      </c>
      <c r="Q35" s="152">
        <v>1213.5647000000001</v>
      </c>
      <c r="R35" s="152">
        <v>9618.356500000002</v>
      </c>
      <c r="S35" s="151">
        <v>5926.001200000001</v>
      </c>
      <c r="T35" s="152">
        <v>3692.3553</v>
      </c>
      <c r="U35" s="152">
        <v>131.7366</v>
      </c>
      <c r="V35" s="151">
        <v>93.04390000000002</v>
      </c>
      <c r="W35" s="153">
        <v>38.6927</v>
      </c>
      <c r="X35" s="154">
        <v>6572.5516</v>
      </c>
      <c r="Y35" s="151">
        <v>4184.7063</v>
      </c>
      <c r="Z35" s="152">
        <v>2387.8453</v>
      </c>
      <c r="AA35" s="152">
        <v>6296.248600000001</v>
      </c>
      <c r="AB35" s="151">
        <v>3445.8428000000004</v>
      </c>
      <c r="AC35" s="153">
        <v>2850.4058000000005</v>
      </c>
      <c r="AD35" s="154">
        <v>15608.363000000003</v>
      </c>
      <c r="AE35" s="151">
        <v>483.82660000000004</v>
      </c>
      <c r="AF35" s="155">
        <v>15124.536400000003</v>
      </c>
      <c r="AG35" s="28"/>
      <c r="AH35" s="29"/>
      <c r="AI35" s="29"/>
      <c r="AJ35" s="63"/>
      <c r="AK35" s="63"/>
      <c r="AL35" s="63"/>
      <c r="AM35" s="63"/>
      <c r="AN35" s="63"/>
      <c r="AO35" s="63"/>
    </row>
    <row r="36" spans="1:35" ht="26.25" customHeight="1">
      <c r="A36" s="6"/>
      <c r="B36" s="6"/>
      <c r="C36" s="6"/>
      <c r="D36" s="12"/>
      <c r="E36" s="71"/>
      <c r="F36" s="71"/>
      <c r="G36" s="72"/>
      <c r="H36" s="71"/>
      <c r="I36" s="41"/>
      <c r="J36" s="57"/>
      <c r="K36" s="57"/>
      <c r="L36" s="57"/>
      <c r="M36" s="57"/>
      <c r="N36" s="57"/>
      <c r="O36" s="57"/>
      <c r="P36" s="57"/>
      <c r="Q36" s="57"/>
      <c r="R36" s="57"/>
      <c r="S36" s="57"/>
      <c r="T36" s="57"/>
      <c r="U36" s="57"/>
      <c r="V36" s="57"/>
      <c r="W36" s="57"/>
      <c r="X36" s="57"/>
      <c r="Y36" s="57"/>
      <c r="Z36" s="57"/>
      <c r="AA36" s="57"/>
      <c r="AB36" s="57"/>
      <c r="AC36" s="57"/>
      <c r="AD36" s="57"/>
      <c r="AE36" s="57"/>
      <c r="AF36" s="57"/>
      <c r="AG36" s="29"/>
      <c r="AH36" s="29"/>
      <c r="AI36" s="29"/>
    </row>
    <row r="37" spans="1:41" ht="14.25">
      <c r="A37" s="6"/>
      <c r="B37" s="6"/>
      <c r="C37" s="15"/>
      <c r="D37" s="16" t="s">
        <v>259</v>
      </c>
      <c r="E37" s="15"/>
      <c r="F37" s="15"/>
      <c r="G37" s="15"/>
      <c r="H37" s="15"/>
      <c r="I37" s="17"/>
      <c r="J37" s="17"/>
      <c r="K37" s="17"/>
      <c r="L37" s="17"/>
      <c r="M37" s="6"/>
      <c r="N37" s="6"/>
      <c r="O37" s="6"/>
      <c r="P37" s="6"/>
      <c r="Q37" s="6"/>
      <c r="R37" s="6"/>
      <c r="S37" s="6"/>
      <c r="T37" s="6"/>
      <c r="U37" s="6"/>
      <c r="V37" s="6"/>
      <c r="W37" s="6"/>
      <c r="X37" s="6"/>
      <c r="Y37" s="6"/>
      <c r="Z37" s="6"/>
      <c r="AA37" s="6"/>
      <c r="AB37" s="6"/>
      <c r="AC37" s="6"/>
      <c r="AD37" s="6"/>
      <c r="AE37" s="6"/>
      <c r="AF37" s="6"/>
      <c r="AG37" s="29"/>
      <c r="AH37" s="29"/>
      <c r="AI37" s="29"/>
      <c r="AJ37" s="18"/>
      <c r="AK37" s="18"/>
      <c r="AL37" s="18"/>
      <c r="AM37" s="18"/>
      <c r="AN37" s="18"/>
      <c r="AO37" s="19"/>
    </row>
    <row r="38" spans="1:35" ht="24.75" customHeight="1" thickBot="1">
      <c r="A38" s="6"/>
      <c r="B38" s="6"/>
      <c r="C38" s="6"/>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80" t="s">
        <v>55</v>
      </c>
      <c r="AH38" s="29"/>
      <c r="AI38" s="29"/>
    </row>
    <row r="39" spans="1:35" ht="12">
      <c r="A39" s="6"/>
      <c r="B39" s="6"/>
      <c r="C39" s="6"/>
      <c r="D39" s="22"/>
      <c r="E39" s="23"/>
      <c r="F39" s="23"/>
      <c r="G39" s="23"/>
      <c r="H39" s="23"/>
      <c r="I39" s="24"/>
      <c r="J39" s="25"/>
      <c r="K39" s="25"/>
      <c r="L39" s="25"/>
      <c r="M39" s="26"/>
      <c r="N39" s="26"/>
      <c r="O39" s="26"/>
      <c r="P39" s="26"/>
      <c r="Q39" s="26"/>
      <c r="R39" s="26"/>
      <c r="S39" s="26"/>
      <c r="T39" s="26"/>
      <c r="U39" s="26"/>
      <c r="V39" s="26"/>
      <c r="W39" s="26"/>
      <c r="X39" s="26"/>
      <c r="Y39" s="26"/>
      <c r="Z39" s="26"/>
      <c r="AA39" s="26"/>
      <c r="AB39" s="26"/>
      <c r="AC39" s="26"/>
      <c r="AD39" s="26"/>
      <c r="AE39" s="26"/>
      <c r="AF39" s="26"/>
      <c r="AG39" s="28"/>
      <c r="AH39" s="29"/>
      <c r="AI39" s="29"/>
    </row>
    <row r="40" spans="1:35" ht="12">
      <c r="A40" s="6"/>
      <c r="B40" s="6"/>
      <c r="C40" s="6"/>
      <c r="D40" s="28"/>
      <c r="E40" s="29"/>
      <c r="F40" s="29"/>
      <c r="G40" s="29"/>
      <c r="H40" s="29"/>
      <c r="I40" s="30"/>
      <c r="J40" s="157" t="s">
        <v>1</v>
      </c>
      <c r="K40" s="32"/>
      <c r="L40" s="163"/>
      <c r="M40" s="156"/>
      <c r="N40" s="34"/>
      <c r="O40" s="34"/>
      <c r="P40" s="34"/>
      <c r="Q40" s="34"/>
      <c r="R40" s="34"/>
      <c r="S40" s="34"/>
      <c r="T40" s="34"/>
      <c r="U40" s="34"/>
      <c r="V40" s="156"/>
      <c r="W40" s="34"/>
      <c r="X40" s="34"/>
      <c r="Y40" s="156"/>
      <c r="Z40" s="34"/>
      <c r="AA40" s="34"/>
      <c r="AB40" s="34"/>
      <c r="AC40" s="100"/>
      <c r="AD40" s="34"/>
      <c r="AE40" s="34"/>
      <c r="AF40" s="34"/>
      <c r="AG40" s="28"/>
      <c r="AH40" s="29"/>
      <c r="AI40" s="29"/>
    </row>
    <row r="41" spans="1:35" ht="12">
      <c r="A41" s="6"/>
      <c r="B41" s="6"/>
      <c r="C41" s="6"/>
      <c r="D41" s="28"/>
      <c r="E41" s="29"/>
      <c r="F41" s="29"/>
      <c r="G41" s="29"/>
      <c r="H41" s="29"/>
      <c r="I41" s="30"/>
      <c r="J41" s="157"/>
      <c r="K41" s="31" t="s">
        <v>91</v>
      </c>
      <c r="L41" s="32" t="s">
        <v>66</v>
      </c>
      <c r="M41" s="33"/>
      <c r="N41" s="163"/>
      <c r="O41" s="32" t="s">
        <v>67</v>
      </c>
      <c r="P41" s="33"/>
      <c r="Q41" s="163"/>
      <c r="R41" s="32" t="s">
        <v>68</v>
      </c>
      <c r="S41" s="33"/>
      <c r="T41" s="164"/>
      <c r="U41" s="32" t="s">
        <v>69</v>
      </c>
      <c r="V41" s="33"/>
      <c r="W41" s="100"/>
      <c r="X41" s="94" t="s">
        <v>70</v>
      </c>
      <c r="Y41" s="33"/>
      <c r="Z41" s="163"/>
      <c r="AA41" s="32" t="s">
        <v>71</v>
      </c>
      <c r="AB41" s="33"/>
      <c r="AC41" s="100"/>
      <c r="AD41" s="166" t="s">
        <v>60</v>
      </c>
      <c r="AE41" s="156"/>
      <c r="AF41" s="165"/>
      <c r="AG41" s="28"/>
      <c r="AH41" s="29"/>
      <c r="AI41" s="29"/>
    </row>
    <row r="42" spans="1:35" ht="12.75" thickBot="1">
      <c r="A42" s="6"/>
      <c r="B42" s="6"/>
      <c r="C42" s="6"/>
      <c r="D42" s="35"/>
      <c r="E42" s="20"/>
      <c r="F42" s="20"/>
      <c r="G42" s="20"/>
      <c r="H42" s="20"/>
      <c r="I42" s="36"/>
      <c r="J42" s="158"/>
      <c r="K42" s="37"/>
      <c r="L42" s="38"/>
      <c r="M42" s="38" t="s">
        <v>2</v>
      </c>
      <c r="N42" s="39" t="s">
        <v>3</v>
      </c>
      <c r="O42" s="38"/>
      <c r="P42" s="38" t="s">
        <v>2</v>
      </c>
      <c r="Q42" s="39" t="s">
        <v>3</v>
      </c>
      <c r="R42" s="38"/>
      <c r="S42" s="38" t="s">
        <v>2</v>
      </c>
      <c r="T42" s="39" t="s">
        <v>3</v>
      </c>
      <c r="U42" s="38"/>
      <c r="V42" s="38" t="s">
        <v>2</v>
      </c>
      <c r="W42" s="101" t="s">
        <v>3</v>
      </c>
      <c r="X42" s="95"/>
      <c r="Y42" s="38" t="s">
        <v>2</v>
      </c>
      <c r="Z42" s="39" t="s">
        <v>3</v>
      </c>
      <c r="AA42" s="38"/>
      <c r="AB42" s="38" t="s">
        <v>2</v>
      </c>
      <c r="AC42" s="101" t="s">
        <v>3</v>
      </c>
      <c r="AD42" s="95"/>
      <c r="AE42" s="38" t="s">
        <v>2</v>
      </c>
      <c r="AF42" s="39" t="s">
        <v>3</v>
      </c>
      <c r="AG42" s="28"/>
      <c r="AH42" s="29"/>
      <c r="AI42" s="29"/>
    </row>
    <row r="43" spans="1:35" ht="14.25" customHeight="1">
      <c r="A43" s="6"/>
      <c r="B43" s="6"/>
      <c r="C43" s="6"/>
      <c r="D43" s="86" t="s">
        <v>4</v>
      </c>
      <c r="E43" s="149"/>
      <c r="F43" s="149"/>
      <c r="G43" s="149"/>
      <c r="H43" s="149"/>
      <c r="I43" s="42"/>
      <c r="J43" s="167">
        <v>14802.621104693979</v>
      </c>
      <c r="K43" s="150">
        <v>26366.084047357235</v>
      </c>
      <c r="L43" s="44">
        <v>43024.25186689464</v>
      </c>
      <c r="M43" s="150">
        <v>70927.52249661698</v>
      </c>
      <c r="N43" s="44">
        <v>23584.333478612665</v>
      </c>
      <c r="O43" s="44">
        <v>32464.57851344385</v>
      </c>
      <c r="P43" s="150">
        <v>50108.62889509501</v>
      </c>
      <c r="Q43" s="44">
        <v>17660.93498845587</v>
      </c>
      <c r="R43" s="44">
        <v>21518.446698127635</v>
      </c>
      <c r="S43" s="150">
        <v>28634.503550833928</v>
      </c>
      <c r="T43" s="44">
        <v>11842.537330312562</v>
      </c>
      <c r="U43" s="44">
        <v>15554.110939829645</v>
      </c>
      <c r="V43" s="150">
        <v>20610.582824792364</v>
      </c>
      <c r="W43" s="102">
        <v>9587.238276567961</v>
      </c>
      <c r="X43" s="96">
        <v>30895.061450486413</v>
      </c>
      <c r="Y43" s="150">
        <v>41626.4643547169</v>
      </c>
      <c r="Z43" s="44">
        <v>18085.16383106215</v>
      </c>
      <c r="AA43" s="44">
        <v>19405.238050567747</v>
      </c>
      <c r="AB43" s="150">
        <v>28221.21230976313</v>
      </c>
      <c r="AC43" s="102">
        <v>10523.687777880647</v>
      </c>
      <c r="AD43" s="96">
        <v>6878.915854967402</v>
      </c>
      <c r="AE43" s="150">
        <v>22562.089022530196</v>
      </c>
      <c r="AF43" s="45">
        <v>6695.893024778946</v>
      </c>
      <c r="AG43" s="28"/>
      <c r="AH43" s="29"/>
      <c r="AI43" s="29"/>
    </row>
    <row r="44" spans="1:35" ht="14.25" customHeight="1">
      <c r="A44" s="6"/>
      <c r="B44" s="6"/>
      <c r="C44" s="6"/>
      <c r="D44" s="46" t="s">
        <v>74</v>
      </c>
      <c r="E44" s="47"/>
      <c r="F44" s="47"/>
      <c r="G44" s="47"/>
      <c r="H44" s="47"/>
      <c r="I44" s="48"/>
      <c r="J44" s="160">
        <v>17474.971199566484</v>
      </c>
      <c r="K44" s="51">
        <v>25271.768596370453</v>
      </c>
      <c r="L44" s="50">
        <v>42612.76667296676</v>
      </c>
      <c r="M44" s="51">
        <v>71082.94494246048</v>
      </c>
      <c r="N44" s="50">
        <v>19924.24836943346</v>
      </c>
      <c r="O44" s="50">
        <v>27709.396777808855</v>
      </c>
      <c r="P44" s="51">
        <v>44079.54479169886</v>
      </c>
      <c r="Q44" s="50">
        <v>15930.388066684169</v>
      </c>
      <c r="R44" s="50">
        <v>23285.65725881802</v>
      </c>
      <c r="S44" s="51">
        <v>30104.499603344957</v>
      </c>
      <c r="T44" s="50">
        <v>12558.191683591935</v>
      </c>
      <c r="U44" s="50">
        <v>19398.866945719503</v>
      </c>
      <c r="V44" s="51">
        <v>25709.22563948864</v>
      </c>
      <c r="W44" s="103">
        <v>10142.780289025159</v>
      </c>
      <c r="X44" s="97">
        <v>29386.781879021262</v>
      </c>
      <c r="Y44" s="51">
        <v>38558.92485831412</v>
      </c>
      <c r="Z44" s="50">
        <v>17388.740272750576</v>
      </c>
      <c r="AA44" s="50">
        <v>20422.72157362901</v>
      </c>
      <c r="AB44" s="51">
        <v>29305.291659712373</v>
      </c>
      <c r="AC44" s="103">
        <v>10763.729592306181</v>
      </c>
      <c r="AD44" s="97">
        <v>7926.2866713092635</v>
      </c>
      <c r="AE44" s="51">
        <v>29052.45223345718</v>
      </c>
      <c r="AF44" s="52">
        <v>7447.711621416729</v>
      </c>
      <c r="AG44" s="28"/>
      <c r="AH44" s="29"/>
      <c r="AI44" s="29"/>
    </row>
    <row r="45" spans="1:35" ht="14.25" customHeight="1">
      <c r="A45" s="6"/>
      <c r="B45" s="6"/>
      <c r="C45" s="6"/>
      <c r="D45" s="53" t="s">
        <v>75</v>
      </c>
      <c r="E45" s="41"/>
      <c r="F45" s="41"/>
      <c r="G45" s="41"/>
      <c r="H45" s="41"/>
      <c r="I45" s="54"/>
      <c r="J45" s="159">
        <v>14478.70542513865</v>
      </c>
      <c r="K45" s="57">
        <v>25355.345540058195</v>
      </c>
      <c r="L45" s="56">
        <v>44001.286144810736</v>
      </c>
      <c r="M45" s="57">
        <v>69219.45061239172</v>
      </c>
      <c r="N45" s="56">
        <v>22993.406176704724</v>
      </c>
      <c r="O45" s="56">
        <v>28228.10922346869</v>
      </c>
      <c r="P45" s="57">
        <v>43440.88776297107</v>
      </c>
      <c r="Q45" s="56">
        <v>15183.776751620377</v>
      </c>
      <c r="R45" s="56">
        <v>20638.64491062165</v>
      </c>
      <c r="S45" s="57">
        <v>26072.569066101638</v>
      </c>
      <c r="T45" s="56">
        <v>12138.971187304927</v>
      </c>
      <c r="U45" s="56">
        <v>13690.856447777905</v>
      </c>
      <c r="V45" s="57">
        <v>16475.318996334674</v>
      </c>
      <c r="W45" s="104">
        <v>10408.94236474549</v>
      </c>
      <c r="X45" s="98">
        <v>29664.326015861712</v>
      </c>
      <c r="Y45" s="57">
        <v>40317.93617044019</v>
      </c>
      <c r="Z45" s="56">
        <v>16846.520399971952</v>
      </c>
      <c r="AA45" s="56">
        <v>18021.589281622008</v>
      </c>
      <c r="AB45" s="57">
        <v>24831.087112705813</v>
      </c>
      <c r="AC45" s="104">
        <v>10642.596250345605</v>
      </c>
      <c r="AD45" s="98">
        <v>6896.9040988293455</v>
      </c>
      <c r="AE45" s="57">
        <v>24909.77956545239</v>
      </c>
      <c r="AF45" s="58">
        <v>6694.144032385023</v>
      </c>
      <c r="AG45" s="28"/>
      <c r="AH45" s="29"/>
      <c r="AI45" s="29"/>
    </row>
    <row r="46" spans="1:35" ht="14.25" customHeight="1">
      <c r="A46" s="6"/>
      <c r="B46" s="6"/>
      <c r="C46" s="6"/>
      <c r="D46" s="53" t="s">
        <v>76</v>
      </c>
      <c r="E46" s="41"/>
      <c r="F46" s="41"/>
      <c r="G46" s="41"/>
      <c r="H46" s="41"/>
      <c r="I46" s="54"/>
      <c r="J46" s="159">
        <v>14352.111905383917</v>
      </c>
      <c r="K46" s="57">
        <v>27086.574848897715</v>
      </c>
      <c r="L46" s="56">
        <v>40409.85364625768</v>
      </c>
      <c r="M46" s="57">
        <v>70183.58730548108</v>
      </c>
      <c r="N46" s="56">
        <v>22593.5333768942</v>
      </c>
      <c r="O46" s="56">
        <v>34516.007649545434</v>
      </c>
      <c r="P46" s="57">
        <v>55634.35491355605</v>
      </c>
      <c r="Q46" s="56">
        <v>18195.68841576384</v>
      </c>
      <c r="R46" s="56">
        <v>21885.105487121513</v>
      </c>
      <c r="S46" s="57">
        <v>31029.668837762485</v>
      </c>
      <c r="T46" s="56">
        <v>11614.162638666465</v>
      </c>
      <c r="U46" s="56">
        <v>15343.844032816536</v>
      </c>
      <c r="V46" s="57">
        <v>25212.263969427648</v>
      </c>
      <c r="W46" s="104">
        <v>9991.763566450429</v>
      </c>
      <c r="X46" s="98">
        <v>31355.771485184872</v>
      </c>
      <c r="Y46" s="57">
        <v>44831.183144469745</v>
      </c>
      <c r="Z46" s="56">
        <v>17903.54222083905</v>
      </c>
      <c r="AA46" s="56">
        <v>19409.159385572115</v>
      </c>
      <c r="AB46" s="57">
        <v>30295.982598617218</v>
      </c>
      <c r="AC46" s="104">
        <v>10098.401916179317</v>
      </c>
      <c r="AD46" s="98">
        <v>6816.682274201236</v>
      </c>
      <c r="AE46" s="57">
        <v>27310.42792778019</v>
      </c>
      <c r="AF46" s="58">
        <v>6696.656772796139</v>
      </c>
      <c r="AG46" s="28"/>
      <c r="AH46" s="29"/>
      <c r="AI46" s="29"/>
    </row>
    <row r="47" spans="1:35" ht="14.25" customHeight="1">
      <c r="A47" s="6"/>
      <c r="B47" s="6"/>
      <c r="C47" s="6"/>
      <c r="D47" s="53" t="s">
        <v>77</v>
      </c>
      <c r="E47" s="41"/>
      <c r="F47" s="41"/>
      <c r="G47" s="41"/>
      <c r="H47" s="41"/>
      <c r="I47" s="54"/>
      <c r="J47" s="159">
        <v>14714.704885938936</v>
      </c>
      <c r="K47" s="57">
        <v>26943.136822083845</v>
      </c>
      <c r="L47" s="56">
        <v>44410.73832318933</v>
      </c>
      <c r="M47" s="57">
        <v>70345.0735480391</v>
      </c>
      <c r="N47" s="56">
        <v>24635.66008596111</v>
      </c>
      <c r="O47" s="56">
        <v>31646.08602535675</v>
      </c>
      <c r="P47" s="57">
        <v>48729.88449252231</v>
      </c>
      <c r="Q47" s="56">
        <v>18070.953185801096</v>
      </c>
      <c r="R47" s="56">
        <v>20785.28158515717</v>
      </c>
      <c r="S47" s="57">
        <v>27087.40966478455</v>
      </c>
      <c r="T47" s="56">
        <v>12142.564669208356</v>
      </c>
      <c r="U47" s="56">
        <v>14354.585511776428</v>
      </c>
      <c r="V47" s="57">
        <v>16478.066915423613</v>
      </c>
      <c r="W47" s="104">
        <v>9833.77018328775</v>
      </c>
      <c r="X47" s="98">
        <v>31024.927060088983</v>
      </c>
      <c r="Y47" s="57">
        <v>42474.36868956118</v>
      </c>
      <c r="Z47" s="56">
        <v>18628.545682716784</v>
      </c>
      <c r="AA47" s="56">
        <v>19279.376417832733</v>
      </c>
      <c r="AB47" s="57">
        <v>27450.51404727913</v>
      </c>
      <c r="AC47" s="104">
        <v>11281.173826352215</v>
      </c>
      <c r="AD47" s="98">
        <v>6842.414844360091</v>
      </c>
      <c r="AE47" s="57">
        <v>24346.383585015887</v>
      </c>
      <c r="AF47" s="58">
        <v>6696.854467538831</v>
      </c>
      <c r="AG47" s="28"/>
      <c r="AH47" s="29"/>
      <c r="AI47" s="29"/>
    </row>
    <row r="48" spans="1:35" ht="14.25" customHeight="1">
      <c r="A48" s="6"/>
      <c r="B48" s="6"/>
      <c r="C48" s="6"/>
      <c r="D48" s="53" t="s">
        <v>78</v>
      </c>
      <c r="E48" s="41"/>
      <c r="F48" s="41"/>
      <c r="G48" s="41"/>
      <c r="H48" s="41"/>
      <c r="I48" s="54"/>
      <c r="J48" s="161">
        <v>14958.497573489036</v>
      </c>
      <c r="K48" s="61">
        <v>27821.55328194362</v>
      </c>
      <c r="L48" s="60">
        <v>45124.40592370104</v>
      </c>
      <c r="M48" s="61">
        <v>72673.85163903738</v>
      </c>
      <c r="N48" s="60">
        <v>25570.266396874595</v>
      </c>
      <c r="O48" s="60">
        <v>34672.52358199611</v>
      </c>
      <c r="P48" s="61">
        <v>53985.094862593745</v>
      </c>
      <c r="Q48" s="60">
        <v>18638.6141194533</v>
      </c>
      <c r="R48" s="60">
        <v>23046.462512969418</v>
      </c>
      <c r="S48" s="61">
        <v>30596.66844866867</v>
      </c>
      <c r="T48" s="60">
        <v>12698.931231969356</v>
      </c>
      <c r="U48" s="60">
        <v>16821.053492005685</v>
      </c>
      <c r="V48" s="61">
        <v>22188.623746407124</v>
      </c>
      <c r="W48" s="105">
        <v>10052.43228823972</v>
      </c>
      <c r="X48" s="99">
        <v>31568.353872613065</v>
      </c>
      <c r="Y48" s="61">
        <v>42311.00906078093</v>
      </c>
      <c r="Z48" s="60">
        <v>18662.87799497263</v>
      </c>
      <c r="AA48" s="60">
        <v>21088.83311396602</v>
      </c>
      <c r="AB48" s="61">
        <v>31095.36328078232</v>
      </c>
      <c r="AC48" s="105">
        <v>10986.201559780846</v>
      </c>
      <c r="AD48" s="99">
        <v>6833.4953117320365</v>
      </c>
      <c r="AE48" s="61">
        <v>25304.20657295798</v>
      </c>
      <c r="AF48" s="62">
        <v>6733.434521729647</v>
      </c>
      <c r="AG48" s="28"/>
      <c r="AH48" s="29"/>
      <c r="AI48" s="29"/>
    </row>
    <row r="49" spans="1:35" ht="14.25" customHeight="1">
      <c r="A49" s="6"/>
      <c r="B49" s="6"/>
      <c r="C49" s="6"/>
      <c r="D49" s="46" t="s">
        <v>79</v>
      </c>
      <c r="E49" s="47"/>
      <c r="F49" s="47"/>
      <c r="G49" s="47"/>
      <c r="H49" s="47"/>
      <c r="I49" s="48"/>
      <c r="J49" s="159">
        <v>14944.491030309799</v>
      </c>
      <c r="K49" s="57">
        <v>25888.823502769315</v>
      </c>
      <c r="L49" s="56">
        <v>46702.78174999506</v>
      </c>
      <c r="M49" s="57">
        <v>73564.58877594728</v>
      </c>
      <c r="N49" s="56">
        <v>24874.226604388343</v>
      </c>
      <c r="O49" s="56">
        <v>32217.77483035065</v>
      </c>
      <c r="P49" s="57">
        <v>46859.82013329058</v>
      </c>
      <c r="Q49" s="56">
        <v>17486.264780546528</v>
      </c>
      <c r="R49" s="56">
        <v>20468.39867000299</v>
      </c>
      <c r="S49" s="57">
        <v>26123.330758036864</v>
      </c>
      <c r="T49" s="56">
        <v>11720.496454170547</v>
      </c>
      <c r="U49" s="56">
        <v>14090.059009788902</v>
      </c>
      <c r="V49" s="57">
        <v>18039.46751518121</v>
      </c>
      <c r="W49" s="104">
        <v>8117.336727199893</v>
      </c>
      <c r="X49" s="98">
        <v>31443.54602458828</v>
      </c>
      <c r="Y49" s="57">
        <v>40139.205474256065</v>
      </c>
      <c r="Z49" s="56">
        <v>19025.1653238005</v>
      </c>
      <c r="AA49" s="56">
        <v>18556.56855482982</v>
      </c>
      <c r="AB49" s="57">
        <v>26145.869116789807</v>
      </c>
      <c r="AC49" s="104">
        <v>10070.144319559742</v>
      </c>
      <c r="AD49" s="98">
        <v>6844.164764367984</v>
      </c>
      <c r="AE49" s="57">
        <v>20874.916080302777</v>
      </c>
      <c r="AF49" s="58">
        <v>6626.957532873799</v>
      </c>
      <c r="AG49" s="28"/>
      <c r="AH49" s="29"/>
      <c r="AI49" s="29"/>
    </row>
    <row r="50" spans="1:41" ht="14.25" customHeight="1">
      <c r="A50" s="6"/>
      <c r="B50" s="6"/>
      <c r="C50" s="6"/>
      <c r="D50" s="53" t="s">
        <v>80</v>
      </c>
      <c r="E50" s="41"/>
      <c r="F50" s="41"/>
      <c r="G50" s="41"/>
      <c r="H50" s="41"/>
      <c r="I50" s="54"/>
      <c r="J50" s="159">
        <v>15171.609987502754</v>
      </c>
      <c r="K50" s="57">
        <v>23631.658921560145</v>
      </c>
      <c r="L50" s="56">
        <v>45795.70169705076</v>
      </c>
      <c r="M50" s="57">
        <v>69767.10595683192</v>
      </c>
      <c r="N50" s="56">
        <v>24719.615057688934</v>
      </c>
      <c r="O50" s="56">
        <v>31472.902198636617</v>
      </c>
      <c r="P50" s="57">
        <v>49526.85436324762</v>
      </c>
      <c r="Q50" s="56">
        <v>16854.18874066455</v>
      </c>
      <c r="R50" s="56">
        <v>18266.77346837299</v>
      </c>
      <c r="S50" s="57">
        <v>24333.173410874908</v>
      </c>
      <c r="T50" s="56">
        <v>10262.550376764253</v>
      </c>
      <c r="U50" s="56">
        <v>10696.545162383232</v>
      </c>
      <c r="V50" s="57">
        <v>19112.80052789834</v>
      </c>
      <c r="W50" s="104">
        <v>6049.398396826708</v>
      </c>
      <c r="X50" s="98">
        <v>29603.97625561662</v>
      </c>
      <c r="Y50" s="57">
        <v>38589.60374189841</v>
      </c>
      <c r="Z50" s="56">
        <v>17263.501206815716</v>
      </c>
      <c r="AA50" s="56">
        <v>17958.6882053841</v>
      </c>
      <c r="AB50" s="57">
        <v>26335.880004293656</v>
      </c>
      <c r="AC50" s="104">
        <v>10424.257730926307</v>
      </c>
      <c r="AD50" s="98">
        <v>7157.7783057814095</v>
      </c>
      <c r="AE50" s="57">
        <v>17580.745191241636</v>
      </c>
      <c r="AF50" s="58">
        <v>6824.790794591987</v>
      </c>
      <c r="AG50" s="28"/>
      <c r="AH50" s="29"/>
      <c r="AI50" s="29"/>
      <c r="AJ50" s="63"/>
      <c r="AK50" s="63"/>
      <c r="AL50" s="63"/>
      <c r="AM50" s="63"/>
      <c r="AN50" s="63"/>
      <c r="AO50" s="63"/>
    </row>
    <row r="51" spans="1:41" ht="14.25" customHeight="1" thickBot="1">
      <c r="A51" s="6"/>
      <c r="B51" s="6"/>
      <c r="C51" s="6"/>
      <c r="D51" s="66" t="s">
        <v>81</v>
      </c>
      <c r="E51" s="67"/>
      <c r="F51" s="67"/>
      <c r="G51" s="67"/>
      <c r="H51" s="67"/>
      <c r="I51" s="68"/>
      <c r="J51" s="162">
        <v>14861.879455421456</v>
      </c>
      <c r="K51" s="151">
        <v>24602.472450121695</v>
      </c>
      <c r="L51" s="152">
        <v>48265.06409956993</v>
      </c>
      <c r="M51" s="151">
        <v>72120.48825356404</v>
      </c>
      <c r="N51" s="152">
        <v>25064.002607258197</v>
      </c>
      <c r="O51" s="152">
        <v>33988.51777168191</v>
      </c>
      <c r="P51" s="151">
        <v>48758.676643111336</v>
      </c>
      <c r="Q51" s="152">
        <v>17954.14573940722</v>
      </c>
      <c r="R51" s="152">
        <v>20781.390831105084</v>
      </c>
      <c r="S51" s="151">
        <v>26701.162730341664</v>
      </c>
      <c r="T51" s="152">
        <v>11280.524167866508</v>
      </c>
      <c r="U51" s="152">
        <v>15274.816295547327</v>
      </c>
      <c r="V51" s="151">
        <v>18439.534729305196</v>
      </c>
      <c r="W51" s="153">
        <v>7664.653513453443</v>
      </c>
      <c r="X51" s="154">
        <v>30040.901689915987</v>
      </c>
      <c r="Y51" s="151">
        <v>37136.01999894234</v>
      </c>
      <c r="Z51" s="152">
        <v>17606.68483046201</v>
      </c>
      <c r="AA51" s="152">
        <v>18931.523954168515</v>
      </c>
      <c r="AB51" s="151">
        <v>26115.346232654603</v>
      </c>
      <c r="AC51" s="153">
        <v>10247.03338977208</v>
      </c>
      <c r="AD51" s="154">
        <v>6822.542561080875</v>
      </c>
      <c r="AE51" s="151">
        <v>18846.36541541949</v>
      </c>
      <c r="AF51" s="155">
        <v>6437.906286833359</v>
      </c>
      <c r="AG51" s="28"/>
      <c r="AH51" s="29"/>
      <c r="AI51" s="29"/>
      <c r="AJ51" s="63"/>
      <c r="AK51" s="63"/>
      <c r="AL51" s="63"/>
      <c r="AM51" s="63"/>
      <c r="AN51" s="63"/>
      <c r="AO51" s="63"/>
    </row>
    <row r="52" spans="1:35" ht="14.25" customHeight="1">
      <c r="A52" s="6"/>
      <c r="B52" s="6"/>
      <c r="C52" s="6"/>
      <c r="D52" s="41"/>
      <c r="E52" s="41"/>
      <c r="F52" s="41"/>
      <c r="G52" s="41"/>
      <c r="H52" s="41"/>
      <c r="I52" s="41"/>
      <c r="J52" s="57"/>
      <c r="K52" s="57"/>
      <c r="L52" s="57"/>
      <c r="M52" s="57"/>
      <c r="N52" s="57"/>
      <c r="O52" s="57"/>
      <c r="P52" s="57"/>
      <c r="Q52" s="57"/>
      <c r="R52" s="57"/>
      <c r="S52" s="57"/>
      <c r="T52" s="57"/>
      <c r="U52" s="57"/>
      <c r="V52" s="57"/>
      <c r="W52" s="57"/>
      <c r="X52" s="57"/>
      <c r="Y52" s="57"/>
      <c r="Z52" s="57"/>
      <c r="AA52" s="57"/>
      <c r="AB52" s="57"/>
      <c r="AC52" s="57"/>
      <c r="AD52" s="57"/>
      <c r="AE52" s="57"/>
      <c r="AF52" s="57"/>
      <c r="AG52" s="29"/>
      <c r="AH52" s="29"/>
      <c r="AI52" s="29"/>
    </row>
    <row r="53" spans="1:35" ht="14.25" customHeight="1">
      <c r="A53" s="6"/>
      <c r="B53" s="6"/>
      <c r="C53" s="6"/>
      <c r="D53" s="12" t="s">
        <v>52</v>
      </c>
      <c r="E53" s="71"/>
      <c r="F53" s="71"/>
      <c r="G53" s="72" t="s">
        <v>53</v>
      </c>
      <c r="H53" s="71"/>
      <c r="I53" s="41"/>
      <c r="J53" s="57"/>
      <c r="K53" s="57"/>
      <c r="L53" s="57"/>
      <c r="M53" s="57"/>
      <c r="N53" s="57"/>
      <c r="O53" s="57"/>
      <c r="P53" s="57"/>
      <c r="Q53" s="57"/>
      <c r="R53" s="57"/>
      <c r="S53" s="57"/>
      <c r="T53" s="57"/>
      <c r="U53" s="57"/>
      <c r="V53" s="57"/>
      <c r="W53" s="57"/>
      <c r="X53" s="57"/>
      <c r="Y53" s="57"/>
      <c r="Z53" s="57"/>
      <c r="AA53" s="57"/>
      <c r="AB53" s="57"/>
      <c r="AC53" s="57"/>
      <c r="AD53" s="57"/>
      <c r="AE53" s="57"/>
      <c r="AF53" s="57"/>
      <c r="AG53" s="29"/>
      <c r="AH53" s="29"/>
      <c r="AI53" s="29"/>
    </row>
    <row r="54" spans="1:35" ht="14.25" customHeight="1">
      <c r="A54" s="6"/>
      <c r="B54" s="6"/>
      <c r="C54" s="6"/>
      <c r="D54" s="74" t="s">
        <v>54</v>
      </c>
      <c r="E54" s="72"/>
      <c r="F54" s="72"/>
      <c r="G54" s="6" t="s">
        <v>61</v>
      </c>
      <c r="H54" s="72"/>
      <c r="I54" s="41"/>
      <c r="J54" s="57"/>
      <c r="K54" s="57"/>
      <c r="L54" s="57"/>
      <c r="M54" s="57"/>
      <c r="N54" s="57"/>
      <c r="O54" s="57"/>
      <c r="P54" s="57"/>
      <c r="Q54" s="57"/>
      <c r="R54" s="57"/>
      <c r="S54" s="57"/>
      <c r="T54" s="57"/>
      <c r="U54" s="57"/>
      <c r="V54" s="57"/>
      <c r="W54" s="57"/>
      <c r="X54" s="57"/>
      <c r="Y54" s="57"/>
      <c r="Z54" s="57"/>
      <c r="AA54" s="57"/>
      <c r="AB54" s="57"/>
      <c r="AC54" s="57"/>
      <c r="AD54" s="57"/>
      <c r="AE54" s="57"/>
      <c r="AF54" s="57"/>
      <c r="AG54" s="29"/>
      <c r="AH54" s="29"/>
      <c r="AI54" s="29"/>
    </row>
    <row r="55" spans="1:35" ht="14.25" customHeight="1">
      <c r="A55" s="6"/>
      <c r="B55" s="6"/>
      <c r="C55" s="6"/>
      <c r="D55" s="12" t="s">
        <v>85</v>
      </c>
      <c r="E55" s="72"/>
      <c r="F55" s="72"/>
      <c r="G55" s="12" t="s">
        <v>86</v>
      </c>
      <c r="H55" s="72"/>
      <c r="I55" s="41"/>
      <c r="J55" s="57"/>
      <c r="K55" s="57"/>
      <c r="L55" s="57"/>
      <c r="M55" s="57"/>
      <c r="N55" s="57"/>
      <c r="O55" s="57"/>
      <c r="P55" s="57"/>
      <c r="Q55" s="57"/>
      <c r="R55" s="57"/>
      <c r="S55" s="57"/>
      <c r="T55" s="57"/>
      <c r="U55" s="57"/>
      <c r="V55" s="57"/>
      <c r="W55" s="57"/>
      <c r="X55" s="57"/>
      <c r="Y55" s="57"/>
      <c r="Z55" s="57"/>
      <c r="AA55" s="57"/>
      <c r="AB55" s="57"/>
      <c r="AC55" s="57"/>
      <c r="AD55" s="57"/>
      <c r="AE55" s="57"/>
      <c r="AF55" s="57"/>
      <c r="AG55" s="29"/>
      <c r="AH55" s="29"/>
      <c r="AI55" s="29"/>
    </row>
    <row r="56" spans="1:35" ht="14.25" customHeight="1">
      <c r="A56" s="6"/>
      <c r="B56" s="6"/>
      <c r="C56" s="6"/>
      <c r="D56" s="12" t="s">
        <v>73</v>
      </c>
      <c r="E56" s="34"/>
      <c r="F56" s="34"/>
      <c r="G56" s="34" t="s">
        <v>57</v>
      </c>
      <c r="H56" s="29"/>
      <c r="I56" s="41"/>
      <c r="J56" s="57"/>
      <c r="K56" s="57"/>
      <c r="L56" s="57"/>
      <c r="M56" s="57"/>
      <c r="N56" s="57"/>
      <c r="O56" s="57"/>
      <c r="P56" s="57"/>
      <c r="Q56" s="57"/>
      <c r="R56" s="57"/>
      <c r="S56" s="57"/>
      <c r="T56" s="57"/>
      <c r="U56" s="57"/>
      <c r="V56" s="57"/>
      <c r="W56" s="57"/>
      <c r="X56" s="57"/>
      <c r="Y56" s="57"/>
      <c r="Z56" s="57"/>
      <c r="AA56" s="57"/>
      <c r="AB56" s="57"/>
      <c r="AC56" s="57"/>
      <c r="AD56" s="57"/>
      <c r="AE56" s="57"/>
      <c r="AF56" s="57"/>
      <c r="AG56" s="29"/>
      <c r="AH56" s="29"/>
      <c r="AI56" s="29"/>
    </row>
    <row r="57" spans="1:35" ht="14.25" customHeight="1">
      <c r="A57" s="6"/>
      <c r="B57" s="6"/>
      <c r="C57" s="6"/>
      <c r="D57" s="74" t="s">
        <v>87</v>
      </c>
      <c r="E57" s="72"/>
      <c r="F57" s="72"/>
      <c r="G57" s="6" t="s">
        <v>82</v>
      </c>
      <c r="H57" s="41"/>
      <c r="I57" s="41"/>
      <c r="J57" s="57"/>
      <c r="K57" s="57"/>
      <c r="L57" s="57"/>
      <c r="M57" s="57"/>
      <c r="N57" s="57"/>
      <c r="O57" s="57"/>
      <c r="P57" s="57"/>
      <c r="Q57" s="57"/>
      <c r="R57" s="57"/>
      <c r="S57" s="57"/>
      <c r="T57" s="57"/>
      <c r="U57" s="57"/>
      <c r="V57" s="57"/>
      <c r="W57" s="57"/>
      <c r="X57" s="57"/>
      <c r="Y57" s="57"/>
      <c r="Z57" s="57"/>
      <c r="AA57" s="57"/>
      <c r="AB57" s="57"/>
      <c r="AC57" s="57"/>
      <c r="AD57" s="57"/>
      <c r="AE57" s="57"/>
      <c r="AF57" s="57"/>
      <c r="AG57" s="29"/>
      <c r="AH57" s="29"/>
      <c r="AI57" s="29"/>
    </row>
    <row r="58" spans="1:35" ht="14.25" customHeight="1">
      <c r="A58" s="6"/>
      <c r="B58" s="6"/>
      <c r="C58" s="6"/>
      <c r="D58" s="74"/>
      <c r="E58" s="72"/>
      <c r="F58" s="72"/>
      <c r="G58" s="6" t="s">
        <v>83</v>
      </c>
      <c r="H58" s="41"/>
      <c r="I58" s="41"/>
      <c r="J58" s="57"/>
      <c r="K58" s="57"/>
      <c r="L58" s="57"/>
      <c r="M58" s="57"/>
      <c r="N58" s="57"/>
      <c r="O58" s="57"/>
      <c r="P58" s="57"/>
      <c r="Q58" s="57"/>
      <c r="R58" s="57"/>
      <c r="S58" s="57"/>
      <c r="T58" s="57"/>
      <c r="U58" s="57"/>
      <c r="V58" s="57"/>
      <c r="W58" s="57"/>
      <c r="X58" s="57"/>
      <c r="Y58" s="57"/>
      <c r="Z58" s="57"/>
      <c r="AA58" s="57"/>
      <c r="AB58" s="57"/>
      <c r="AC58" s="57"/>
      <c r="AD58" s="57"/>
      <c r="AE58" s="57"/>
      <c r="AF58" s="57"/>
      <c r="AG58" s="29"/>
      <c r="AH58" s="29"/>
      <c r="AI58" s="29"/>
    </row>
    <row r="59" spans="1:35" ht="14.25" customHeight="1">
      <c r="A59" s="6"/>
      <c r="B59" s="6"/>
      <c r="C59" s="6"/>
      <c r="D59" s="41"/>
      <c r="E59" s="41"/>
      <c r="F59" s="41"/>
      <c r="G59" s="6" t="s">
        <v>152</v>
      </c>
      <c r="H59" s="41"/>
      <c r="I59" s="41"/>
      <c r="J59" s="57"/>
      <c r="K59" s="57"/>
      <c r="L59" s="57"/>
      <c r="M59" s="57"/>
      <c r="N59" s="57"/>
      <c r="O59" s="57"/>
      <c r="P59" s="57"/>
      <c r="Q59" s="57"/>
      <c r="R59" s="57"/>
      <c r="S59" s="57"/>
      <c r="T59" s="57"/>
      <c r="U59" s="57"/>
      <c r="V59" s="57"/>
      <c r="W59" s="57"/>
      <c r="X59" s="57"/>
      <c r="Y59" s="57"/>
      <c r="Z59" s="57"/>
      <c r="AA59" s="57"/>
      <c r="AB59" s="57"/>
      <c r="AC59" s="57"/>
      <c r="AD59" s="57"/>
      <c r="AE59" s="57"/>
      <c r="AF59" s="57"/>
      <c r="AG59" s="29"/>
      <c r="AH59" s="29"/>
      <c r="AI59" s="29"/>
    </row>
    <row r="60" spans="1:35" ht="14.25" customHeight="1">
      <c r="A60" s="6"/>
      <c r="B60" s="6"/>
      <c r="C60" s="6"/>
      <c r="D60" s="41"/>
      <c r="E60" s="41"/>
      <c r="F60" s="41"/>
      <c r="G60" s="6" t="s">
        <v>88</v>
      </c>
      <c r="H60" s="41"/>
      <c r="I60" s="41"/>
      <c r="J60" s="57"/>
      <c r="K60" s="57"/>
      <c r="L60" s="57"/>
      <c r="M60" s="57"/>
      <c r="N60" s="57"/>
      <c r="O60" s="57"/>
      <c r="P60" s="57"/>
      <c r="Q60" s="57"/>
      <c r="R60" s="57"/>
      <c r="S60" s="57"/>
      <c r="T60" s="57"/>
      <c r="U60" s="57"/>
      <c r="V60" s="57"/>
      <c r="W60" s="57"/>
      <c r="X60" s="57"/>
      <c r="Y60" s="57"/>
      <c r="Z60" s="57"/>
      <c r="AA60" s="57"/>
      <c r="AB60" s="57"/>
      <c r="AC60" s="57"/>
      <c r="AD60" s="57"/>
      <c r="AE60" s="57"/>
      <c r="AF60" s="57"/>
      <c r="AG60" s="29"/>
      <c r="AH60" s="29"/>
      <c r="AI60" s="29"/>
    </row>
    <row r="61" spans="1:35" ht="14.25" customHeight="1">
      <c r="A61" s="6"/>
      <c r="B61" s="6"/>
      <c r="C61" s="6"/>
      <c r="D61" s="41"/>
      <c r="E61" s="41"/>
      <c r="F61" s="41"/>
      <c r="G61" s="6" t="s">
        <v>84</v>
      </c>
      <c r="H61" s="41"/>
      <c r="I61" s="41"/>
      <c r="J61" s="57"/>
      <c r="K61" s="57"/>
      <c r="L61" s="57"/>
      <c r="M61" s="57"/>
      <c r="N61" s="57"/>
      <c r="O61" s="57"/>
      <c r="P61" s="57"/>
      <c r="Q61" s="57"/>
      <c r="R61" s="57"/>
      <c r="S61" s="57"/>
      <c r="T61" s="57"/>
      <c r="U61" s="57"/>
      <c r="V61" s="57"/>
      <c r="W61" s="57"/>
      <c r="X61" s="57"/>
      <c r="Y61" s="57"/>
      <c r="Z61" s="57"/>
      <c r="AA61" s="57"/>
      <c r="AB61" s="57"/>
      <c r="AC61" s="57"/>
      <c r="AD61" s="57"/>
      <c r="AE61" s="57"/>
      <c r="AF61" s="57"/>
      <c r="AG61" s="29"/>
      <c r="AH61" s="29"/>
      <c r="AI61" s="29"/>
    </row>
    <row r="62" spans="1:35" ht="14.25" customHeight="1">
      <c r="A62" s="6"/>
      <c r="B62" s="6"/>
      <c r="C62" s="6"/>
      <c r="D62" s="41"/>
      <c r="E62" s="41"/>
      <c r="F62" s="41"/>
      <c r="G62" s="41"/>
      <c r="H62" s="41"/>
      <c r="I62" s="41"/>
      <c r="J62" s="57"/>
      <c r="K62" s="57"/>
      <c r="L62" s="57"/>
      <c r="M62" s="57"/>
      <c r="N62" s="57"/>
      <c r="O62" s="57"/>
      <c r="P62" s="57"/>
      <c r="Q62" s="57"/>
      <c r="R62" s="57"/>
      <c r="S62" s="57"/>
      <c r="T62" s="57"/>
      <c r="U62" s="57"/>
      <c r="V62" s="57"/>
      <c r="W62" s="57"/>
      <c r="X62" s="57"/>
      <c r="Y62" s="57"/>
      <c r="Z62" s="57"/>
      <c r="AA62" s="57"/>
      <c r="AB62" s="57"/>
      <c r="AC62" s="57"/>
      <c r="AD62" s="57"/>
      <c r="AE62" s="57"/>
      <c r="AF62" s="57"/>
      <c r="AG62" s="29"/>
      <c r="AH62" s="29"/>
      <c r="AI62" s="29"/>
    </row>
    <row r="63" spans="1:35" ht="12">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29"/>
      <c r="AH63" s="29"/>
      <c r="AI63" s="29"/>
    </row>
    <row r="64" spans="1:35" ht="12">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29"/>
      <c r="AH64" s="29"/>
      <c r="AI64" s="29"/>
    </row>
  </sheetData>
  <sheetProtection/>
  <printOptions horizontalCentered="1"/>
  <pageMargins left="0.1968503937007874" right="0.1968503937007874" top="0.7874015748031497" bottom="0.3937007874015748" header="0.3937007874015748" footer="0.1968503937007874"/>
  <pageSetup horizontalDpi="600" verticalDpi="600" orientation="landscape" paperSize="9" scale="59" r:id="rId1"/>
  <headerFooter alignWithMargins="0">
    <oddFooter>&amp;C&amp;"ＭＳ 明朝,標準"９</oddFooter>
  </headerFooter>
</worksheet>
</file>

<file path=xl/worksheets/sheet11.xml><?xml version="1.0" encoding="utf-8"?>
<worksheet xmlns="http://schemas.openxmlformats.org/spreadsheetml/2006/main" xmlns:r="http://schemas.openxmlformats.org/officeDocument/2006/relationships">
  <dimension ref="A1:AO64"/>
  <sheetViews>
    <sheetView showGridLines="0" zoomScalePageLayoutView="0" workbookViewId="0" topLeftCell="A1">
      <selection activeCell="A1" sqref="A1"/>
    </sheetView>
  </sheetViews>
  <sheetFormatPr defaultColWidth="9.140625" defaultRowHeight="15"/>
  <cols>
    <col min="1" max="1" width="1.421875" style="240" customWidth="1"/>
    <col min="2" max="3" width="0.71875" style="240" customWidth="1"/>
    <col min="4" max="9" width="1.421875" style="240" customWidth="1"/>
    <col min="10" max="32" width="10.00390625" style="240" customWidth="1"/>
    <col min="33" max="33" width="0.71875" style="92" customWidth="1"/>
    <col min="34" max="35" width="1.421875" style="92" customWidth="1"/>
    <col min="36" max="36" width="18.00390625" style="196" bestFit="1" customWidth="1"/>
    <col min="37" max="37" width="17.57421875" style="196" customWidth="1"/>
    <col min="38" max="39" width="17.140625" style="196" bestFit="1" customWidth="1"/>
    <col min="40" max="40" width="15.140625" style="196" bestFit="1" customWidth="1"/>
    <col min="41" max="41" width="15.8515625" style="196" customWidth="1"/>
    <col min="42" max="16384" width="9.00390625" style="196" customWidth="1"/>
  </cols>
  <sheetData>
    <row r="1" spans="1:35" ht="12">
      <c r="A1" s="194"/>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5"/>
      <c r="AH1" s="195"/>
      <c r="AI1" s="195"/>
    </row>
    <row r="2" spans="1:35" ht="12">
      <c r="A2" s="194"/>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5"/>
      <c r="AH2" s="195"/>
      <c r="AI2" s="195"/>
    </row>
    <row r="3" spans="1:35" ht="17.25" customHeight="1">
      <c r="A3" s="194"/>
      <c r="B3" s="197"/>
      <c r="C3" s="198"/>
      <c r="D3" s="199"/>
      <c r="E3" s="197"/>
      <c r="F3" s="197"/>
      <c r="G3" s="197"/>
      <c r="H3" s="197"/>
      <c r="I3" s="197"/>
      <c r="J3" s="197"/>
      <c r="K3" s="197"/>
      <c r="L3" s="197"/>
      <c r="M3" s="197"/>
      <c r="N3" s="197"/>
      <c r="O3" s="197"/>
      <c r="P3" s="197"/>
      <c r="Q3" s="194"/>
      <c r="R3" s="197"/>
      <c r="S3" s="197"/>
      <c r="T3" s="194"/>
      <c r="U3" s="197"/>
      <c r="V3" s="197"/>
      <c r="W3" s="194"/>
      <c r="X3" s="197"/>
      <c r="Y3" s="197"/>
      <c r="Z3" s="194"/>
      <c r="AA3" s="197"/>
      <c r="AB3" s="197"/>
      <c r="AC3" s="194"/>
      <c r="AD3" s="197"/>
      <c r="AE3" s="197"/>
      <c r="AF3" s="194"/>
      <c r="AG3" s="195"/>
      <c r="AH3" s="195"/>
      <c r="AI3" s="195"/>
    </row>
    <row r="4" spans="1:39" ht="19.5" customHeight="1">
      <c r="A4" s="194"/>
      <c r="B4" s="194"/>
      <c r="C4" s="75"/>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5"/>
      <c r="AH4" s="195"/>
      <c r="AI4" s="195"/>
      <c r="AJ4" s="200"/>
      <c r="AK4" s="201"/>
      <c r="AL4" s="200"/>
      <c r="AM4" s="200"/>
    </row>
    <row r="5" spans="1:41" ht="14.25" customHeight="1">
      <c r="A5" s="194"/>
      <c r="B5" s="194"/>
      <c r="C5" s="202"/>
      <c r="D5" s="203" t="s">
        <v>172</v>
      </c>
      <c r="E5" s="202"/>
      <c r="F5" s="202"/>
      <c r="G5" s="202"/>
      <c r="H5" s="202"/>
      <c r="I5" s="204"/>
      <c r="J5" s="204"/>
      <c r="K5" s="204"/>
      <c r="L5" s="204"/>
      <c r="M5" s="194"/>
      <c r="N5" s="194"/>
      <c r="O5" s="194"/>
      <c r="P5" s="194"/>
      <c r="Q5" s="194"/>
      <c r="R5" s="194"/>
      <c r="S5" s="194"/>
      <c r="T5" s="194"/>
      <c r="U5" s="194"/>
      <c r="V5" s="194"/>
      <c r="W5" s="194"/>
      <c r="X5" s="194"/>
      <c r="Y5" s="194"/>
      <c r="Z5" s="194"/>
      <c r="AA5" s="194"/>
      <c r="AB5" s="194"/>
      <c r="AC5" s="194"/>
      <c r="AD5" s="194"/>
      <c r="AE5" s="194"/>
      <c r="AF5" s="194"/>
      <c r="AG5" s="195"/>
      <c r="AH5" s="195"/>
      <c r="AI5" s="195"/>
      <c r="AJ5" s="205"/>
      <c r="AK5" s="205"/>
      <c r="AL5" s="205"/>
      <c r="AM5" s="205"/>
      <c r="AN5" s="205"/>
      <c r="AO5" s="206"/>
    </row>
    <row r="6" spans="1:35" ht="24.75" customHeight="1" thickBot="1">
      <c r="A6" s="194"/>
      <c r="B6" s="194"/>
      <c r="C6" s="194"/>
      <c r="D6" s="207"/>
      <c r="E6" s="207"/>
      <c r="F6" s="207"/>
      <c r="G6" s="207"/>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c r="AG6" s="208" t="s">
        <v>168</v>
      </c>
      <c r="AH6" s="195"/>
      <c r="AI6" s="195"/>
    </row>
    <row r="7" spans="1:35" ht="12">
      <c r="A7" s="194"/>
      <c r="B7" s="194"/>
      <c r="C7" s="194"/>
      <c r="D7" s="209"/>
      <c r="E7" s="210"/>
      <c r="F7" s="210"/>
      <c r="G7" s="210"/>
      <c r="H7" s="210"/>
      <c r="I7" s="211"/>
      <c r="J7" s="212"/>
      <c r="K7" s="212"/>
      <c r="L7" s="212"/>
      <c r="M7" s="213"/>
      <c r="N7" s="213"/>
      <c r="O7" s="213"/>
      <c r="P7" s="213"/>
      <c r="Q7" s="213"/>
      <c r="R7" s="213"/>
      <c r="S7" s="213"/>
      <c r="T7" s="213"/>
      <c r="U7" s="213"/>
      <c r="V7" s="213"/>
      <c r="W7" s="213"/>
      <c r="X7" s="213"/>
      <c r="Y7" s="213"/>
      <c r="Z7" s="213"/>
      <c r="AA7" s="213"/>
      <c r="AB7" s="213"/>
      <c r="AC7" s="213"/>
      <c r="AD7" s="213"/>
      <c r="AE7" s="213"/>
      <c r="AF7" s="213"/>
      <c r="AG7" s="214"/>
      <c r="AH7" s="195"/>
      <c r="AI7" s="195"/>
    </row>
    <row r="8" spans="1:35" ht="12">
      <c r="A8" s="194"/>
      <c r="B8" s="194"/>
      <c r="C8" s="194"/>
      <c r="D8" s="214"/>
      <c r="E8" s="195"/>
      <c r="F8" s="195"/>
      <c r="G8" s="195"/>
      <c r="H8" s="195"/>
      <c r="I8" s="215"/>
      <c r="J8" s="254" t="s">
        <v>1</v>
      </c>
      <c r="K8" s="217"/>
      <c r="L8" s="255"/>
      <c r="M8" s="256"/>
      <c r="N8" s="78"/>
      <c r="O8" s="78"/>
      <c r="P8" s="78"/>
      <c r="Q8" s="78"/>
      <c r="R8" s="78"/>
      <c r="S8" s="78"/>
      <c r="T8" s="78"/>
      <c r="U8" s="78"/>
      <c r="V8" s="256"/>
      <c r="W8" s="78"/>
      <c r="X8" s="78"/>
      <c r="Y8" s="256"/>
      <c r="Z8" s="78"/>
      <c r="AA8" s="78"/>
      <c r="AB8" s="78"/>
      <c r="AC8" s="257"/>
      <c r="AD8" s="78"/>
      <c r="AE8" s="78"/>
      <c r="AF8" s="78"/>
      <c r="AG8" s="214"/>
      <c r="AH8" s="195"/>
      <c r="AI8" s="195"/>
    </row>
    <row r="9" spans="1:35" ht="12">
      <c r="A9" s="194"/>
      <c r="B9" s="194"/>
      <c r="C9" s="194"/>
      <c r="D9" s="214"/>
      <c r="E9" s="195"/>
      <c r="F9" s="195"/>
      <c r="G9" s="195"/>
      <c r="H9" s="195"/>
      <c r="I9" s="215"/>
      <c r="J9" s="254"/>
      <c r="K9" s="216" t="s">
        <v>91</v>
      </c>
      <c r="L9" s="217" t="s">
        <v>66</v>
      </c>
      <c r="M9" s="218"/>
      <c r="N9" s="255"/>
      <c r="O9" s="217" t="s">
        <v>67</v>
      </c>
      <c r="P9" s="218"/>
      <c r="Q9" s="255"/>
      <c r="R9" s="217" t="s">
        <v>68</v>
      </c>
      <c r="S9" s="218"/>
      <c r="T9" s="258"/>
      <c r="U9" s="217" t="s">
        <v>69</v>
      </c>
      <c r="V9" s="218"/>
      <c r="W9" s="257"/>
      <c r="X9" s="259" t="s">
        <v>70</v>
      </c>
      <c r="Y9" s="218"/>
      <c r="Z9" s="255"/>
      <c r="AA9" s="217" t="s">
        <v>71</v>
      </c>
      <c r="AB9" s="218"/>
      <c r="AC9" s="257"/>
      <c r="AD9" s="260" t="s">
        <v>60</v>
      </c>
      <c r="AE9" s="256"/>
      <c r="AF9" s="261"/>
      <c r="AG9" s="214"/>
      <c r="AH9" s="195"/>
      <c r="AI9" s="195"/>
    </row>
    <row r="10" spans="1:35" ht="12.75" thickBot="1">
      <c r="A10" s="194"/>
      <c r="B10" s="194"/>
      <c r="C10" s="194"/>
      <c r="D10" s="219"/>
      <c r="E10" s="207"/>
      <c r="F10" s="207"/>
      <c r="G10" s="207"/>
      <c r="H10" s="207"/>
      <c r="I10" s="220"/>
      <c r="J10" s="262"/>
      <c r="K10" s="221"/>
      <c r="L10" s="222"/>
      <c r="M10" s="222" t="s">
        <v>2</v>
      </c>
      <c r="N10" s="223" t="s">
        <v>3</v>
      </c>
      <c r="O10" s="222"/>
      <c r="P10" s="222" t="s">
        <v>2</v>
      </c>
      <c r="Q10" s="223" t="s">
        <v>3</v>
      </c>
      <c r="R10" s="222"/>
      <c r="S10" s="222" t="s">
        <v>2</v>
      </c>
      <c r="T10" s="223" t="s">
        <v>3</v>
      </c>
      <c r="U10" s="222"/>
      <c r="V10" s="222" t="s">
        <v>2</v>
      </c>
      <c r="W10" s="263" t="s">
        <v>3</v>
      </c>
      <c r="X10" s="264"/>
      <c r="Y10" s="222" t="s">
        <v>2</v>
      </c>
      <c r="Z10" s="223" t="s">
        <v>3</v>
      </c>
      <c r="AA10" s="222"/>
      <c r="AB10" s="222" t="s">
        <v>2</v>
      </c>
      <c r="AC10" s="263" t="s">
        <v>3</v>
      </c>
      <c r="AD10" s="264"/>
      <c r="AE10" s="222" t="s">
        <v>2</v>
      </c>
      <c r="AF10" s="223" t="s">
        <v>3</v>
      </c>
      <c r="AG10" s="214"/>
      <c r="AH10" s="195"/>
      <c r="AI10" s="195"/>
    </row>
    <row r="11" spans="1:35" ht="14.25" customHeight="1">
      <c r="A11" s="194"/>
      <c r="B11" s="194"/>
      <c r="C11" s="194"/>
      <c r="D11" s="224" t="s">
        <v>169</v>
      </c>
      <c r="E11" s="225"/>
      <c r="F11" s="225"/>
      <c r="G11" s="225"/>
      <c r="H11" s="225"/>
      <c r="I11" s="226"/>
      <c r="J11" s="335">
        <v>2.1331708765697455</v>
      </c>
      <c r="K11" s="336">
        <v>2.5281603304686318</v>
      </c>
      <c r="L11" s="321">
        <v>3.048986748519411</v>
      </c>
      <c r="M11" s="336">
        <v>2.5482960707869706</v>
      </c>
      <c r="N11" s="321">
        <v>4.114063643842325</v>
      </c>
      <c r="O11" s="321">
        <v>2.7522767354986044</v>
      </c>
      <c r="P11" s="336">
        <v>2.7624547372121278</v>
      </c>
      <c r="Q11" s="321">
        <v>2.728056058574646</v>
      </c>
      <c r="R11" s="321">
        <v>2.489233890477549</v>
      </c>
      <c r="S11" s="336">
        <v>2.86691351893964</v>
      </c>
      <c r="T11" s="321">
        <v>1.2668366162432942</v>
      </c>
      <c r="U11" s="321">
        <v>-13.031481155891566</v>
      </c>
      <c r="V11" s="336">
        <v>-14.49011136782663</v>
      </c>
      <c r="W11" s="337">
        <v>-9.097799741752521</v>
      </c>
      <c r="X11" s="338">
        <v>2.580970579160602</v>
      </c>
      <c r="Y11" s="336">
        <v>2.4616774216634996</v>
      </c>
      <c r="Z11" s="321">
        <v>2.910162046571574</v>
      </c>
      <c r="AA11" s="321">
        <v>2.37279022186212</v>
      </c>
      <c r="AB11" s="336">
        <v>3.089208367314611</v>
      </c>
      <c r="AC11" s="337">
        <v>0.486164213368645</v>
      </c>
      <c r="AD11" s="338">
        <v>1.1101065588983605</v>
      </c>
      <c r="AE11" s="336">
        <v>-1.9932046037045126</v>
      </c>
      <c r="AF11" s="321">
        <v>1.2361577399746748</v>
      </c>
      <c r="AG11" s="214"/>
      <c r="AH11" s="195"/>
      <c r="AI11" s="195"/>
    </row>
    <row r="12" spans="1:35" ht="14.25" customHeight="1">
      <c r="A12" s="194"/>
      <c r="B12" s="194"/>
      <c r="C12" s="194"/>
      <c r="D12" s="227" t="s">
        <v>74</v>
      </c>
      <c r="E12" s="228"/>
      <c r="F12" s="228"/>
      <c r="G12" s="228"/>
      <c r="H12" s="228"/>
      <c r="I12" s="229"/>
      <c r="J12" s="339">
        <v>2.2109376754609222</v>
      </c>
      <c r="K12" s="340">
        <v>2.5074821981567297</v>
      </c>
      <c r="L12" s="324">
        <v>3.8540782025559217</v>
      </c>
      <c r="M12" s="340">
        <v>3.5388918385910184</v>
      </c>
      <c r="N12" s="324">
        <v>4.760774877978036</v>
      </c>
      <c r="O12" s="324">
        <v>1.7102554517418378</v>
      </c>
      <c r="P12" s="340">
        <v>1.876621816612678</v>
      </c>
      <c r="Q12" s="324">
        <v>1.3806359600591733</v>
      </c>
      <c r="R12" s="324">
        <v>3.0026870490813096</v>
      </c>
      <c r="S12" s="340">
        <v>3.112040079387901</v>
      </c>
      <c r="T12" s="324">
        <v>2.5923627276881023</v>
      </c>
      <c r="U12" s="324">
        <v>-10.027877327958667</v>
      </c>
      <c r="V12" s="340">
        <v>-9.01745751460573</v>
      </c>
      <c r="W12" s="341">
        <v>-13.595551868282364</v>
      </c>
      <c r="X12" s="342">
        <v>2.0050211987127087</v>
      </c>
      <c r="Y12" s="340">
        <v>1.99447662430412</v>
      </c>
      <c r="Z12" s="324">
        <v>2.0356197279095545</v>
      </c>
      <c r="AA12" s="324">
        <v>3.370863258888268</v>
      </c>
      <c r="AB12" s="340">
        <v>3.8036389835234052</v>
      </c>
      <c r="AC12" s="341">
        <v>2.1104959470513496</v>
      </c>
      <c r="AD12" s="342">
        <v>1.069252008159327</v>
      </c>
      <c r="AE12" s="340">
        <v>0.9579256938408776</v>
      </c>
      <c r="AF12" s="324">
        <v>1.079101370221447</v>
      </c>
      <c r="AG12" s="214"/>
      <c r="AH12" s="195"/>
      <c r="AI12" s="195"/>
    </row>
    <row r="13" spans="1:35" ht="14.25" customHeight="1">
      <c r="A13" s="194"/>
      <c r="B13" s="194"/>
      <c r="C13" s="194"/>
      <c r="D13" s="230" t="s">
        <v>75</v>
      </c>
      <c r="E13" s="225"/>
      <c r="F13" s="225"/>
      <c r="G13" s="225"/>
      <c r="H13" s="225"/>
      <c r="I13" s="231"/>
      <c r="J13" s="335">
        <v>1.325149403933823</v>
      </c>
      <c r="K13" s="336">
        <v>1.910211654157279</v>
      </c>
      <c r="L13" s="327">
        <v>5.001400856213012</v>
      </c>
      <c r="M13" s="336">
        <v>3.8899846877671784</v>
      </c>
      <c r="N13" s="327">
        <v>7.896092698588242</v>
      </c>
      <c r="O13" s="327">
        <v>1.5744902085425228</v>
      </c>
      <c r="P13" s="336">
        <v>1.4623985677401752</v>
      </c>
      <c r="Q13" s="327">
        <v>1.8505248395796592</v>
      </c>
      <c r="R13" s="327">
        <v>1.4933711634261382</v>
      </c>
      <c r="S13" s="336">
        <v>1.5374861251431948</v>
      </c>
      <c r="T13" s="327">
        <v>1.3454418135996349</v>
      </c>
      <c r="U13" s="327">
        <v>-1.3950007217547578</v>
      </c>
      <c r="V13" s="336">
        <v>1.4130055413723808</v>
      </c>
      <c r="W13" s="343">
        <v>-6.238317393317772</v>
      </c>
      <c r="X13" s="344">
        <v>2.362964937079748</v>
      </c>
      <c r="Y13" s="336">
        <v>2.0323137811614878</v>
      </c>
      <c r="Z13" s="327">
        <v>3.327130554436608</v>
      </c>
      <c r="AA13" s="327">
        <v>0.5354724959542922</v>
      </c>
      <c r="AB13" s="336">
        <v>0.8436856761772082</v>
      </c>
      <c r="AC13" s="343">
        <v>-0.23544680638296622</v>
      </c>
      <c r="AD13" s="344">
        <v>-0.14395187065494586</v>
      </c>
      <c r="AE13" s="336">
        <v>-3.832735228239248</v>
      </c>
      <c r="AF13" s="327">
        <v>0.016743292659104902</v>
      </c>
      <c r="AG13" s="214"/>
      <c r="AH13" s="195"/>
      <c r="AI13" s="195"/>
    </row>
    <row r="14" spans="1:35" ht="14.25" customHeight="1">
      <c r="A14" s="194"/>
      <c r="B14" s="194"/>
      <c r="C14" s="194"/>
      <c r="D14" s="230" t="s">
        <v>76</v>
      </c>
      <c r="E14" s="225"/>
      <c r="F14" s="225"/>
      <c r="G14" s="225"/>
      <c r="H14" s="225"/>
      <c r="I14" s="231"/>
      <c r="J14" s="335">
        <v>2.726538433702097</v>
      </c>
      <c r="K14" s="336">
        <v>2.8889027160780456</v>
      </c>
      <c r="L14" s="327">
        <v>1.6657445198619447</v>
      </c>
      <c r="M14" s="336">
        <v>0.9419854493258883</v>
      </c>
      <c r="N14" s="327">
        <v>3.0390275316135806</v>
      </c>
      <c r="O14" s="327">
        <v>3.594078223153563</v>
      </c>
      <c r="P14" s="336">
        <v>3.499863848453888</v>
      </c>
      <c r="Q14" s="327">
        <v>3.8173792606722268</v>
      </c>
      <c r="R14" s="327">
        <v>3.4468245002847064</v>
      </c>
      <c r="S14" s="336">
        <v>4.01177218430504</v>
      </c>
      <c r="T14" s="327">
        <v>1.7877802977416701</v>
      </c>
      <c r="U14" s="327">
        <v>-24.442355830537686</v>
      </c>
      <c r="V14" s="336">
        <v>-32.66753893264652</v>
      </c>
      <c r="W14" s="343">
        <v>-9.275717224169034</v>
      </c>
      <c r="X14" s="344">
        <v>2.8987581855238975</v>
      </c>
      <c r="Y14" s="336">
        <v>2.8025158314695098</v>
      </c>
      <c r="Z14" s="327">
        <v>3.140128366736983</v>
      </c>
      <c r="AA14" s="327">
        <v>2.791963119037044</v>
      </c>
      <c r="AB14" s="336">
        <v>3.567137350873373</v>
      </c>
      <c r="AC14" s="343">
        <v>0.8551327104750817</v>
      </c>
      <c r="AD14" s="344">
        <v>2.3467824902356993</v>
      </c>
      <c r="AE14" s="336">
        <v>0.039905995596623</v>
      </c>
      <c r="AF14" s="327">
        <v>2.4031835389204836</v>
      </c>
      <c r="AG14" s="214"/>
      <c r="AH14" s="195"/>
      <c r="AI14" s="195"/>
    </row>
    <row r="15" spans="1:35" ht="14.25" customHeight="1">
      <c r="A15" s="194"/>
      <c r="B15" s="194"/>
      <c r="C15" s="194"/>
      <c r="D15" s="230" t="s">
        <v>77</v>
      </c>
      <c r="E15" s="225"/>
      <c r="F15" s="225"/>
      <c r="G15" s="225"/>
      <c r="H15" s="225"/>
      <c r="I15" s="231"/>
      <c r="J15" s="335">
        <v>1.8788543989049167</v>
      </c>
      <c r="K15" s="336">
        <v>2.3116342690443714</v>
      </c>
      <c r="L15" s="327">
        <v>4.058718460057564</v>
      </c>
      <c r="M15" s="336">
        <v>3.6852957145454557</v>
      </c>
      <c r="N15" s="327">
        <v>4.881138272597485</v>
      </c>
      <c r="O15" s="327">
        <v>2.0641329812930875</v>
      </c>
      <c r="P15" s="336">
        <v>2.1395661186461634</v>
      </c>
      <c r="Q15" s="327">
        <v>1.9028722751212923</v>
      </c>
      <c r="R15" s="327">
        <v>2.3805898025958117</v>
      </c>
      <c r="S15" s="336">
        <v>2.768243680101734</v>
      </c>
      <c r="T15" s="327">
        <v>1.212597760900147</v>
      </c>
      <c r="U15" s="327">
        <v>-8.963104324439497</v>
      </c>
      <c r="V15" s="336">
        <v>-8.109392854410235</v>
      </c>
      <c r="W15" s="343">
        <v>-11.883565411639585</v>
      </c>
      <c r="X15" s="344">
        <v>2.388884796739932</v>
      </c>
      <c r="Y15" s="336">
        <v>2.235246265964519</v>
      </c>
      <c r="Z15" s="327">
        <v>2.7701481678534368</v>
      </c>
      <c r="AA15" s="327">
        <v>2.0789356544917315</v>
      </c>
      <c r="AB15" s="336">
        <v>3.1820764651184774</v>
      </c>
      <c r="AC15" s="343">
        <v>-0.45589129561817154</v>
      </c>
      <c r="AD15" s="344">
        <v>0.798010286830797</v>
      </c>
      <c r="AE15" s="336">
        <v>-4.0380258931499995</v>
      </c>
      <c r="AF15" s="327">
        <v>0.9518168075718147</v>
      </c>
      <c r="AG15" s="214"/>
      <c r="AH15" s="195"/>
      <c r="AI15" s="195"/>
    </row>
    <row r="16" spans="1:35" ht="14.25" customHeight="1">
      <c r="A16" s="194"/>
      <c r="B16" s="194"/>
      <c r="C16" s="194"/>
      <c r="D16" s="230" t="s">
        <v>78</v>
      </c>
      <c r="E16" s="225"/>
      <c r="F16" s="225"/>
      <c r="G16" s="225"/>
      <c r="H16" s="225"/>
      <c r="I16" s="231"/>
      <c r="J16" s="345">
        <v>2.3779603929249715</v>
      </c>
      <c r="K16" s="346">
        <v>2.8212532902762266</v>
      </c>
      <c r="L16" s="330">
        <v>3.5295245392360064</v>
      </c>
      <c r="M16" s="346">
        <v>3.2063989981550245</v>
      </c>
      <c r="N16" s="330">
        <v>4.187560002259683</v>
      </c>
      <c r="O16" s="330">
        <v>4.26195346592142</v>
      </c>
      <c r="P16" s="346">
        <v>4.20956446486358</v>
      </c>
      <c r="Q16" s="330">
        <v>4.3881488040653505</v>
      </c>
      <c r="R16" s="330">
        <v>1.883043758258185</v>
      </c>
      <c r="S16" s="346">
        <v>2.5517226922831204</v>
      </c>
      <c r="T16" s="330">
        <v>-0.264341950031044</v>
      </c>
      <c r="U16" s="330">
        <v>-5.710432939162446</v>
      </c>
      <c r="V16" s="346">
        <v>-5.829658720024888</v>
      </c>
      <c r="W16" s="347">
        <v>-5.376980024377431</v>
      </c>
      <c r="X16" s="348">
        <v>2.9790499982490948</v>
      </c>
      <c r="Y16" s="346">
        <v>2.975169700084046</v>
      </c>
      <c r="Z16" s="330">
        <v>2.9896197111164424</v>
      </c>
      <c r="AA16" s="330">
        <v>2.3968430453435996</v>
      </c>
      <c r="AB16" s="346">
        <v>3.3741060359373964</v>
      </c>
      <c r="AC16" s="347">
        <v>-0.29660564661420086</v>
      </c>
      <c r="AD16" s="348">
        <v>1.255312641245121</v>
      </c>
      <c r="AE16" s="346">
        <v>0.13865999268620754</v>
      </c>
      <c r="AF16" s="330">
        <v>1.2783042381658172</v>
      </c>
      <c r="AG16" s="214"/>
      <c r="AH16" s="195"/>
      <c r="AI16" s="195"/>
    </row>
    <row r="17" spans="1:35" ht="14.25" customHeight="1">
      <c r="A17" s="194"/>
      <c r="B17" s="194"/>
      <c r="C17" s="194"/>
      <c r="D17" s="227" t="s">
        <v>79</v>
      </c>
      <c r="E17" s="228"/>
      <c r="F17" s="228"/>
      <c r="G17" s="228"/>
      <c r="H17" s="228"/>
      <c r="I17" s="229"/>
      <c r="J17" s="335">
        <v>1.3454331581352008</v>
      </c>
      <c r="K17" s="336">
        <v>1.9591805777660953</v>
      </c>
      <c r="L17" s="327">
        <v>4.980609285078796</v>
      </c>
      <c r="M17" s="336">
        <v>4.637741708232124</v>
      </c>
      <c r="N17" s="327">
        <v>5.813886906322008</v>
      </c>
      <c r="O17" s="327">
        <v>1.9294189432521147</v>
      </c>
      <c r="P17" s="336">
        <v>2.1501527552462374</v>
      </c>
      <c r="Q17" s="327">
        <v>1.3390064046425287</v>
      </c>
      <c r="R17" s="327">
        <v>1.5232151337930766</v>
      </c>
      <c r="S17" s="336">
        <v>1.8807950620447045</v>
      </c>
      <c r="T17" s="327">
        <v>0.30932002522972013</v>
      </c>
      <c r="U17" s="327">
        <v>-9.2927121417123</v>
      </c>
      <c r="V17" s="336">
        <v>-9.415968996026047</v>
      </c>
      <c r="W17" s="343">
        <v>-8.875993759527546</v>
      </c>
      <c r="X17" s="344">
        <v>1.9721178758439484</v>
      </c>
      <c r="Y17" s="336">
        <v>1.9753350070301767</v>
      </c>
      <c r="Z17" s="327">
        <v>1.9624258052646226</v>
      </c>
      <c r="AA17" s="327">
        <v>1.930255516128665</v>
      </c>
      <c r="AB17" s="336">
        <v>2.593500739213317</v>
      </c>
      <c r="AC17" s="343">
        <v>0.05235759196722256</v>
      </c>
      <c r="AD17" s="344">
        <v>-0.33420058163160515</v>
      </c>
      <c r="AE17" s="336">
        <v>-2.9624994424623408</v>
      </c>
      <c r="AF17" s="327">
        <v>-0.20238729120825028</v>
      </c>
      <c r="AG17" s="214"/>
      <c r="AH17" s="195"/>
      <c r="AI17" s="195"/>
    </row>
    <row r="18" spans="1:41" ht="14.25" customHeight="1">
      <c r="A18" s="194"/>
      <c r="B18" s="194"/>
      <c r="C18" s="194"/>
      <c r="D18" s="230" t="s">
        <v>80</v>
      </c>
      <c r="E18" s="225"/>
      <c r="F18" s="225"/>
      <c r="G18" s="225"/>
      <c r="H18" s="225"/>
      <c r="I18" s="231"/>
      <c r="J18" s="335">
        <v>1.3347006817471918</v>
      </c>
      <c r="K18" s="336">
        <v>1.9924812067368514</v>
      </c>
      <c r="L18" s="327">
        <v>4.79287104587125</v>
      </c>
      <c r="M18" s="336">
        <v>4.134601583373798</v>
      </c>
      <c r="N18" s="327">
        <v>6.462854853885047</v>
      </c>
      <c r="O18" s="327">
        <v>2.3618042050242316</v>
      </c>
      <c r="P18" s="336">
        <v>3.089962382103173</v>
      </c>
      <c r="Q18" s="327">
        <v>0.669888599935442</v>
      </c>
      <c r="R18" s="327">
        <v>1.2425409327729176</v>
      </c>
      <c r="S18" s="336">
        <v>1.5121066793618132</v>
      </c>
      <c r="T18" s="327">
        <v>0.4083827158952946</v>
      </c>
      <c r="U18" s="327">
        <v>-5.620281214394362</v>
      </c>
      <c r="V18" s="336">
        <v>-6.402868199516898</v>
      </c>
      <c r="W18" s="343">
        <v>-4.223237949689739</v>
      </c>
      <c r="X18" s="344">
        <v>2.0539143808518068</v>
      </c>
      <c r="Y18" s="336">
        <v>1.9990871078978456</v>
      </c>
      <c r="Z18" s="327">
        <v>2.222597716734054</v>
      </c>
      <c r="AA18" s="327">
        <v>1.8965652209657957</v>
      </c>
      <c r="AB18" s="336">
        <v>2.942444853261028</v>
      </c>
      <c r="AC18" s="343">
        <v>-0.4027020042809082</v>
      </c>
      <c r="AD18" s="344">
        <v>-0.6687654054264858</v>
      </c>
      <c r="AE18" s="336">
        <v>-4.598836413941254</v>
      </c>
      <c r="AF18" s="327">
        <v>-0.3308624817713435</v>
      </c>
      <c r="AG18" s="214"/>
      <c r="AH18" s="195"/>
      <c r="AI18" s="195"/>
      <c r="AJ18" s="233"/>
      <c r="AK18" s="233"/>
      <c r="AL18" s="233"/>
      <c r="AM18" s="233"/>
      <c r="AN18" s="233"/>
      <c r="AO18" s="233"/>
    </row>
    <row r="19" spans="1:41" ht="14.25" customHeight="1" thickBot="1">
      <c r="A19" s="194"/>
      <c r="B19" s="194"/>
      <c r="C19" s="194"/>
      <c r="D19" s="230" t="s">
        <v>81</v>
      </c>
      <c r="E19" s="225"/>
      <c r="F19" s="225"/>
      <c r="G19" s="225"/>
      <c r="H19" s="225"/>
      <c r="I19" s="231"/>
      <c r="J19" s="349">
        <v>1.7819672679878718</v>
      </c>
      <c r="K19" s="336">
        <v>2.3720150124216133</v>
      </c>
      <c r="L19" s="327">
        <v>4.540384515061646</v>
      </c>
      <c r="M19" s="336">
        <v>4.326199225124072</v>
      </c>
      <c r="N19" s="327">
        <v>5.144488514726153</v>
      </c>
      <c r="O19" s="327">
        <v>2.0905930226829517</v>
      </c>
      <c r="P19" s="336">
        <v>1.8597721758224495</v>
      </c>
      <c r="Q19" s="327">
        <v>2.7772236389824068</v>
      </c>
      <c r="R19" s="327">
        <v>2.3730010598013607</v>
      </c>
      <c r="S19" s="336">
        <v>2.412534336662131</v>
      </c>
      <c r="T19" s="327">
        <v>2.223095454651336</v>
      </c>
      <c r="U19" s="327">
        <v>-13.405294567727466</v>
      </c>
      <c r="V19" s="336">
        <v>-12.481778397501609</v>
      </c>
      <c r="W19" s="343">
        <v>-18.38747158701135</v>
      </c>
      <c r="X19" s="344">
        <v>2.2722520088719778</v>
      </c>
      <c r="Y19" s="336">
        <v>2.020898039850061</v>
      </c>
      <c r="Z19" s="327">
        <v>3.212200828171796</v>
      </c>
      <c r="AA19" s="327">
        <v>2.5340507873302887</v>
      </c>
      <c r="AB19" s="336">
        <v>2.807578336086447</v>
      </c>
      <c r="AC19" s="350">
        <v>1.7003983908549847</v>
      </c>
      <c r="AD19" s="344">
        <v>0.06541420815384669</v>
      </c>
      <c r="AE19" s="336">
        <v>-2.653127516076903</v>
      </c>
      <c r="AF19" s="327">
        <v>0.3277912781482595</v>
      </c>
      <c r="AG19" s="214"/>
      <c r="AH19" s="195"/>
      <c r="AI19" s="195"/>
      <c r="AJ19" s="233"/>
      <c r="AK19" s="233"/>
      <c r="AL19" s="233"/>
      <c r="AM19" s="233"/>
      <c r="AN19" s="233"/>
      <c r="AO19" s="233"/>
    </row>
    <row r="20" spans="1:41" ht="27" customHeight="1">
      <c r="A20" s="194"/>
      <c r="B20" s="194"/>
      <c r="C20" s="194"/>
      <c r="D20" s="265"/>
      <c r="E20" s="265"/>
      <c r="F20" s="265"/>
      <c r="G20" s="265"/>
      <c r="H20" s="265"/>
      <c r="I20" s="265"/>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195"/>
      <c r="AH20" s="195"/>
      <c r="AI20" s="195"/>
      <c r="AJ20" s="233"/>
      <c r="AK20" s="233"/>
      <c r="AL20" s="233"/>
      <c r="AM20" s="233"/>
      <c r="AN20" s="233"/>
      <c r="AO20" s="233"/>
    </row>
    <row r="21" spans="1:41" ht="14.25">
      <c r="A21" s="194"/>
      <c r="B21" s="194"/>
      <c r="C21" s="202"/>
      <c r="D21" s="203" t="s">
        <v>173</v>
      </c>
      <c r="E21" s="202"/>
      <c r="F21" s="202"/>
      <c r="G21" s="202"/>
      <c r="H21" s="202"/>
      <c r="I21" s="204"/>
      <c r="J21" s="204"/>
      <c r="K21" s="204"/>
      <c r="L21" s="204"/>
      <c r="M21" s="194"/>
      <c r="N21" s="194"/>
      <c r="O21" s="194"/>
      <c r="P21" s="194"/>
      <c r="Q21" s="194"/>
      <c r="R21" s="194"/>
      <c r="S21" s="194"/>
      <c r="T21" s="194"/>
      <c r="U21" s="194"/>
      <c r="V21" s="194"/>
      <c r="W21" s="194"/>
      <c r="X21" s="194"/>
      <c r="Y21" s="194"/>
      <c r="Z21" s="194"/>
      <c r="AA21" s="194"/>
      <c r="AB21" s="194"/>
      <c r="AC21" s="194"/>
      <c r="AD21" s="194"/>
      <c r="AE21" s="194"/>
      <c r="AF21" s="194"/>
      <c r="AG21" s="195"/>
      <c r="AH21" s="195"/>
      <c r="AI21" s="195"/>
      <c r="AJ21" s="205"/>
      <c r="AK21" s="205"/>
      <c r="AL21" s="205"/>
      <c r="AM21" s="205"/>
      <c r="AN21" s="205"/>
      <c r="AO21" s="206"/>
    </row>
    <row r="22" spans="1:35" ht="24.75" customHeight="1" thickBot="1">
      <c r="A22" s="194"/>
      <c r="B22" s="194"/>
      <c r="C22" s="194"/>
      <c r="D22" s="207"/>
      <c r="E22" s="207"/>
      <c r="F22" s="207"/>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c r="AF22" s="207"/>
      <c r="AG22" s="208" t="s">
        <v>168</v>
      </c>
      <c r="AH22" s="195"/>
      <c r="AI22" s="195"/>
    </row>
    <row r="23" spans="1:35" ht="12">
      <c r="A23" s="194"/>
      <c r="B23" s="194"/>
      <c r="C23" s="194"/>
      <c r="D23" s="209"/>
      <c r="E23" s="210"/>
      <c r="F23" s="210"/>
      <c r="G23" s="210"/>
      <c r="H23" s="210"/>
      <c r="I23" s="211"/>
      <c r="J23" s="212"/>
      <c r="K23" s="212"/>
      <c r="L23" s="212"/>
      <c r="M23" s="213"/>
      <c r="N23" s="213"/>
      <c r="O23" s="213"/>
      <c r="P23" s="213"/>
      <c r="Q23" s="213"/>
      <c r="R23" s="213"/>
      <c r="S23" s="213"/>
      <c r="T23" s="213"/>
      <c r="U23" s="213"/>
      <c r="V23" s="213"/>
      <c r="W23" s="213"/>
      <c r="X23" s="213"/>
      <c r="Y23" s="213"/>
      <c r="Z23" s="213"/>
      <c r="AA23" s="213"/>
      <c r="AB23" s="213"/>
      <c r="AC23" s="213"/>
      <c r="AD23" s="213"/>
      <c r="AE23" s="213"/>
      <c r="AF23" s="213"/>
      <c r="AG23" s="214"/>
      <c r="AH23" s="195"/>
      <c r="AI23" s="195"/>
    </row>
    <row r="24" spans="1:35" ht="12">
      <c r="A24" s="194"/>
      <c r="B24" s="194"/>
      <c r="C24" s="194"/>
      <c r="D24" s="214"/>
      <c r="E24" s="195"/>
      <c r="F24" s="195"/>
      <c r="G24" s="195"/>
      <c r="H24" s="195"/>
      <c r="I24" s="215"/>
      <c r="J24" s="254" t="s">
        <v>1</v>
      </c>
      <c r="K24" s="217"/>
      <c r="L24" s="255"/>
      <c r="M24" s="256"/>
      <c r="N24" s="78"/>
      <c r="O24" s="78"/>
      <c r="P24" s="78"/>
      <c r="Q24" s="78"/>
      <c r="R24" s="78"/>
      <c r="S24" s="78"/>
      <c r="T24" s="78"/>
      <c r="U24" s="78"/>
      <c r="V24" s="256"/>
      <c r="W24" s="78"/>
      <c r="X24" s="78"/>
      <c r="Y24" s="256"/>
      <c r="Z24" s="78"/>
      <c r="AA24" s="78"/>
      <c r="AB24" s="78"/>
      <c r="AC24" s="257"/>
      <c r="AD24" s="78"/>
      <c r="AE24" s="78"/>
      <c r="AF24" s="78"/>
      <c r="AG24" s="214"/>
      <c r="AH24" s="195"/>
      <c r="AI24" s="195"/>
    </row>
    <row r="25" spans="1:35" ht="12">
      <c r="A25" s="194"/>
      <c r="B25" s="194"/>
      <c r="C25" s="194"/>
      <c r="D25" s="214"/>
      <c r="E25" s="195"/>
      <c r="F25" s="195"/>
      <c r="G25" s="195"/>
      <c r="H25" s="195"/>
      <c r="I25" s="215"/>
      <c r="J25" s="254"/>
      <c r="K25" s="216" t="s">
        <v>91</v>
      </c>
      <c r="L25" s="217" t="s">
        <v>66</v>
      </c>
      <c r="M25" s="218"/>
      <c r="N25" s="255"/>
      <c r="O25" s="217" t="s">
        <v>67</v>
      </c>
      <c r="P25" s="218"/>
      <c r="Q25" s="255"/>
      <c r="R25" s="217" t="s">
        <v>68</v>
      </c>
      <c r="S25" s="218"/>
      <c r="T25" s="258"/>
      <c r="U25" s="217" t="s">
        <v>69</v>
      </c>
      <c r="V25" s="218"/>
      <c r="W25" s="257"/>
      <c r="X25" s="259" t="s">
        <v>70</v>
      </c>
      <c r="Y25" s="218"/>
      <c r="Z25" s="255"/>
      <c r="AA25" s="217" t="s">
        <v>71</v>
      </c>
      <c r="AB25" s="218"/>
      <c r="AC25" s="257"/>
      <c r="AD25" s="260" t="s">
        <v>60</v>
      </c>
      <c r="AE25" s="256"/>
      <c r="AF25" s="261"/>
      <c r="AG25" s="214"/>
      <c r="AH25" s="195"/>
      <c r="AI25" s="195"/>
    </row>
    <row r="26" spans="1:35" ht="12.75" thickBot="1">
      <c r="A26" s="194"/>
      <c r="B26" s="194"/>
      <c r="C26" s="194"/>
      <c r="D26" s="219"/>
      <c r="E26" s="207"/>
      <c r="F26" s="207"/>
      <c r="G26" s="207"/>
      <c r="H26" s="207"/>
      <c r="I26" s="220"/>
      <c r="J26" s="262"/>
      <c r="K26" s="221"/>
      <c r="L26" s="222"/>
      <c r="M26" s="222" t="s">
        <v>2</v>
      </c>
      <c r="N26" s="223" t="s">
        <v>3</v>
      </c>
      <c r="O26" s="222"/>
      <c r="P26" s="222" t="s">
        <v>2</v>
      </c>
      <c r="Q26" s="223" t="s">
        <v>3</v>
      </c>
      <c r="R26" s="222"/>
      <c r="S26" s="222" t="s">
        <v>2</v>
      </c>
      <c r="T26" s="223" t="s">
        <v>3</v>
      </c>
      <c r="U26" s="222"/>
      <c r="V26" s="222" t="s">
        <v>2</v>
      </c>
      <c r="W26" s="263" t="s">
        <v>3</v>
      </c>
      <c r="X26" s="264"/>
      <c r="Y26" s="222" t="s">
        <v>2</v>
      </c>
      <c r="Z26" s="223" t="s">
        <v>3</v>
      </c>
      <c r="AA26" s="222"/>
      <c r="AB26" s="222" t="s">
        <v>2</v>
      </c>
      <c r="AC26" s="263" t="s">
        <v>3</v>
      </c>
      <c r="AD26" s="264"/>
      <c r="AE26" s="222" t="s">
        <v>2</v>
      </c>
      <c r="AF26" s="223" t="s">
        <v>3</v>
      </c>
      <c r="AG26" s="214"/>
      <c r="AH26" s="195"/>
      <c r="AI26" s="195"/>
    </row>
    <row r="27" spans="1:35" ht="14.25" customHeight="1">
      <c r="A27" s="194"/>
      <c r="B27" s="194"/>
      <c r="C27" s="194"/>
      <c r="D27" s="224" t="s">
        <v>162</v>
      </c>
      <c r="E27" s="225"/>
      <c r="F27" s="225"/>
      <c r="G27" s="225"/>
      <c r="H27" s="225"/>
      <c r="I27" s="226"/>
      <c r="J27" s="351">
        <v>-0.2579410605418553</v>
      </c>
      <c r="K27" s="352">
        <v>-0.15504817062335086</v>
      </c>
      <c r="L27" s="321">
        <v>-0.4907134735758989</v>
      </c>
      <c r="M27" s="352">
        <v>0.15785833256296566</v>
      </c>
      <c r="N27" s="321">
        <v>-0.9376245311660258</v>
      </c>
      <c r="O27" s="321">
        <v>-0.06305205089482957</v>
      </c>
      <c r="P27" s="352">
        <v>0.7346326901689126</v>
      </c>
      <c r="Q27" s="321">
        <v>-0.7226404740457104</v>
      </c>
      <c r="R27" s="321">
        <v>0.13808420324523674</v>
      </c>
      <c r="S27" s="352">
        <v>1.0876316016327436</v>
      </c>
      <c r="T27" s="321">
        <v>-1.1247852229401722</v>
      </c>
      <c r="U27" s="321">
        <v>-13.367460862904036</v>
      </c>
      <c r="V27" s="352">
        <v>-15.371321332822685</v>
      </c>
      <c r="W27" s="337">
        <v>-10.87724087828036</v>
      </c>
      <c r="X27" s="338">
        <v>-0.2878640828551382</v>
      </c>
      <c r="Y27" s="352">
        <v>0.22967160745288595</v>
      </c>
      <c r="Z27" s="321">
        <v>-0.8986831441003318</v>
      </c>
      <c r="AA27" s="321">
        <v>0.026637977309373895</v>
      </c>
      <c r="AB27" s="352">
        <v>1.4835519012739606</v>
      </c>
      <c r="AC27" s="337">
        <v>-1.3994167213565278</v>
      </c>
      <c r="AD27" s="338">
        <v>-0.3283246499017234</v>
      </c>
      <c r="AE27" s="352">
        <v>-4.467644448201535</v>
      </c>
      <c r="AF27" s="322">
        <v>-0.2779001919822721</v>
      </c>
      <c r="AG27" s="214"/>
      <c r="AH27" s="195"/>
      <c r="AI27" s="195"/>
    </row>
    <row r="28" spans="1:35" ht="14.25" customHeight="1">
      <c r="A28" s="194"/>
      <c r="B28" s="194"/>
      <c r="C28" s="194"/>
      <c r="D28" s="227" t="s">
        <v>74</v>
      </c>
      <c r="E28" s="228"/>
      <c r="F28" s="228"/>
      <c r="G28" s="228"/>
      <c r="H28" s="228"/>
      <c r="I28" s="229"/>
      <c r="J28" s="339">
        <v>-0.3201098409490566</v>
      </c>
      <c r="K28" s="340">
        <v>-0.2482275775302467</v>
      </c>
      <c r="L28" s="324">
        <v>-0.4303503520564189</v>
      </c>
      <c r="M28" s="340">
        <v>0.3047387070583385</v>
      </c>
      <c r="N28" s="324">
        <v>-1.0084895387315385</v>
      </c>
      <c r="O28" s="324">
        <v>-1.313313464835042</v>
      </c>
      <c r="P28" s="340">
        <v>-0.0442851240212927</v>
      </c>
      <c r="Q28" s="324">
        <v>-2.2066786517821457</v>
      </c>
      <c r="R28" s="324">
        <v>0.5525552717363214</v>
      </c>
      <c r="S28" s="340">
        <v>1.516964616701033</v>
      </c>
      <c r="T28" s="324">
        <v>-0.9281194866266884</v>
      </c>
      <c r="U28" s="324">
        <v>-16.89969962671689</v>
      </c>
      <c r="V28" s="340">
        <v>-15.181469748523602</v>
      </c>
      <c r="W28" s="341">
        <v>-19.297702979304066</v>
      </c>
      <c r="X28" s="342">
        <v>-0.9488987361034762</v>
      </c>
      <c r="Y28" s="340">
        <v>-0.12822340840638047</v>
      </c>
      <c r="Z28" s="324">
        <v>-2.0022764758757305</v>
      </c>
      <c r="AA28" s="324">
        <v>0.5902588024321753</v>
      </c>
      <c r="AB28" s="340">
        <v>2.296859252504868</v>
      </c>
      <c r="AC28" s="341">
        <v>-1.2020411392574593</v>
      </c>
      <c r="AD28" s="342">
        <v>-0.40800255221606907</v>
      </c>
      <c r="AE28" s="340">
        <v>-2.8301262200200794</v>
      </c>
      <c r="AF28" s="325">
        <v>-0.351734252265834</v>
      </c>
      <c r="AG28" s="214"/>
      <c r="AH28" s="195"/>
      <c r="AI28" s="195"/>
    </row>
    <row r="29" spans="1:35" ht="14.25" customHeight="1">
      <c r="A29" s="194"/>
      <c r="B29" s="194"/>
      <c r="C29" s="194"/>
      <c r="D29" s="230" t="s">
        <v>75</v>
      </c>
      <c r="E29" s="225"/>
      <c r="F29" s="225"/>
      <c r="G29" s="225"/>
      <c r="H29" s="225"/>
      <c r="I29" s="231"/>
      <c r="J29" s="335">
        <v>-1.1603549171754879</v>
      </c>
      <c r="K29" s="336">
        <v>-0.4518108016649425</v>
      </c>
      <c r="L29" s="327">
        <v>1.6259814469826495</v>
      </c>
      <c r="M29" s="336">
        <v>0.7478269970610185</v>
      </c>
      <c r="N29" s="327">
        <v>2.3692978173634582</v>
      </c>
      <c r="O29" s="327">
        <v>-0.8360499943532274</v>
      </c>
      <c r="P29" s="336">
        <v>-0.31321446660587116</v>
      </c>
      <c r="Q29" s="327">
        <v>-1.2800121064958203</v>
      </c>
      <c r="R29" s="327">
        <v>-0.417848392595499</v>
      </c>
      <c r="S29" s="336">
        <v>-0.21688661279439803</v>
      </c>
      <c r="T29" s="327">
        <v>-0.7305719658841969</v>
      </c>
      <c r="U29" s="327">
        <v>2.072453084784742</v>
      </c>
      <c r="V29" s="336">
        <v>10.396333277133586</v>
      </c>
      <c r="W29" s="343">
        <v>-6.25839796511446</v>
      </c>
      <c r="X29" s="344">
        <v>-0.25055956396876633</v>
      </c>
      <c r="Y29" s="336">
        <v>-0.22706988642160475</v>
      </c>
      <c r="Z29" s="327">
        <v>-0.27880632639561975</v>
      </c>
      <c r="AA29" s="327">
        <v>-0.8706442564379024</v>
      </c>
      <c r="AB29" s="336">
        <v>-0.059184621738683774</v>
      </c>
      <c r="AC29" s="343">
        <v>-1.7352217492043631</v>
      </c>
      <c r="AD29" s="344">
        <v>-1.6483247051921057</v>
      </c>
      <c r="AE29" s="336">
        <v>-7.266983690403528</v>
      </c>
      <c r="AF29" s="328">
        <v>-1.5812010299993018</v>
      </c>
      <c r="AG29" s="214"/>
      <c r="AH29" s="195"/>
      <c r="AI29" s="195"/>
    </row>
    <row r="30" spans="1:35" ht="14.25" customHeight="1">
      <c r="A30" s="194"/>
      <c r="B30" s="194"/>
      <c r="C30" s="194"/>
      <c r="D30" s="230" t="s">
        <v>76</v>
      </c>
      <c r="E30" s="225"/>
      <c r="F30" s="225"/>
      <c r="G30" s="225"/>
      <c r="H30" s="225"/>
      <c r="I30" s="231"/>
      <c r="J30" s="335">
        <v>0.447318520913198</v>
      </c>
      <c r="K30" s="336">
        <v>-0.04595119173678164</v>
      </c>
      <c r="L30" s="327">
        <v>-1.713698376909334</v>
      </c>
      <c r="M30" s="336">
        <v>-0.9975642172032506</v>
      </c>
      <c r="N30" s="327">
        <v>-2.137293008038521</v>
      </c>
      <c r="O30" s="327">
        <v>0.3078183556046943</v>
      </c>
      <c r="P30" s="336">
        <v>0.9089690403624617</v>
      </c>
      <c r="Q30" s="327">
        <v>-0.15186866442780111</v>
      </c>
      <c r="R30" s="327">
        <v>0.7182129982734597</v>
      </c>
      <c r="S30" s="336">
        <v>2.148080118561535</v>
      </c>
      <c r="T30" s="327">
        <v>-0.8407861783184978</v>
      </c>
      <c r="U30" s="327">
        <v>-23.06808762002207</v>
      </c>
      <c r="V30" s="336">
        <v>-39.57504403996728</v>
      </c>
      <c r="W30" s="343">
        <v>-9.687559584774231</v>
      </c>
      <c r="X30" s="344">
        <v>-0.12905637806427395</v>
      </c>
      <c r="Y30" s="336">
        <v>0.563728819167264</v>
      </c>
      <c r="Z30" s="327">
        <v>-0.8111941713987769</v>
      </c>
      <c r="AA30" s="327">
        <v>0.03682153062565252</v>
      </c>
      <c r="AB30" s="336">
        <v>1.8522001986398307</v>
      </c>
      <c r="AC30" s="343">
        <v>-1.465180029500246</v>
      </c>
      <c r="AD30" s="344">
        <v>0.7415030774497344</v>
      </c>
      <c r="AE30" s="336">
        <v>-1.9646770361161026</v>
      </c>
      <c r="AF30" s="328">
        <v>0.7577924720994833</v>
      </c>
      <c r="AG30" s="214"/>
      <c r="AH30" s="195"/>
      <c r="AI30" s="195"/>
    </row>
    <row r="31" spans="1:35" ht="14.25" customHeight="1">
      <c r="A31" s="194"/>
      <c r="B31" s="194"/>
      <c r="C31" s="194"/>
      <c r="D31" s="230" t="s">
        <v>77</v>
      </c>
      <c r="E31" s="225"/>
      <c r="F31" s="225"/>
      <c r="G31" s="225"/>
      <c r="H31" s="225"/>
      <c r="I31" s="231"/>
      <c r="J31" s="335">
        <v>-0.5150165632807346</v>
      </c>
      <c r="K31" s="336">
        <v>-0.47721053262596014</v>
      </c>
      <c r="L31" s="327">
        <v>0.555739741811645</v>
      </c>
      <c r="M31" s="336">
        <v>0.8077390807011087</v>
      </c>
      <c r="N31" s="327">
        <v>0.3644338013356174</v>
      </c>
      <c r="O31" s="327">
        <v>-0.7790837560098129</v>
      </c>
      <c r="P31" s="336">
        <v>0.24323799884946595</v>
      </c>
      <c r="Q31" s="327">
        <v>-1.5766928890701415</v>
      </c>
      <c r="R31" s="327">
        <v>-0.14619667412140158</v>
      </c>
      <c r="S31" s="336">
        <v>0.9575132677770437</v>
      </c>
      <c r="T31" s="327">
        <v>-1.6211594928523643</v>
      </c>
      <c r="U31" s="327">
        <v>-8.053929319519826</v>
      </c>
      <c r="V31" s="336">
        <v>-6.4332151972448015</v>
      </c>
      <c r="W31" s="343">
        <v>-11.324014305332176</v>
      </c>
      <c r="X31" s="344">
        <v>-0.6886353710743198</v>
      </c>
      <c r="Y31" s="336">
        <v>0.051717713451204794</v>
      </c>
      <c r="Z31" s="327">
        <v>-1.4779648758963093</v>
      </c>
      <c r="AA31" s="327">
        <v>-0.07780852435130825</v>
      </c>
      <c r="AB31" s="336">
        <v>1.5723490505805682</v>
      </c>
      <c r="AC31" s="343">
        <v>-1.641927572122115</v>
      </c>
      <c r="AD31" s="344">
        <v>-0.5393397344442552</v>
      </c>
      <c r="AE31" s="336">
        <v>-4.0581870837214655</v>
      </c>
      <c r="AF31" s="328">
        <v>-0.5089950261866205</v>
      </c>
      <c r="AG31" s="214"/>
      <c r="AH31" s="195"/>
      <c r="AI31" s="195"/>
    </row>
    <row r="32" spans="1:35" ht="14.25" customHeight="1">
      <c r="A32" s="194"/>
      <c r="B32" s="194"/>
      <c r="C32" s="194"/>
      <c r="D32" s="230" t="s">
        <v>78</v>
      </c>
      <c r="E32" s="225"/>
      <c r="F32" s="225"/>
      <c r="G32" s="225"/>
      <c r="H32" s="225"/>
      <c r="I32" s="231"/>
      <c r="J32" s="345">
        <v>-0.05909444996020641</v>
      </c>
      <c r="K32" s="346">
        <v>0.07357459318024784</v>
      </c>
      <c r="L32" s="330">
        <v>-0.18875090197866262</v>
      </c>
      <c r="M32" s="346">
        <v>0.4686289880806216</v>
      </c>
      <c r="N32" s="330">
        <v>-0.6501523872342707</v>
      </c>
      <c r="O32" s="330">
        <v>1.497476656182517</v>
      </c>
      <c r="P32" s="346">
        <v>1.9573717481431663</v>
      </c>
      <c r="Q32" s="330">
        <v>1.1187975295573693</v>
      </c>
      <c r="R32" s="330">
        <v>-0.3089695227788236</v>
      </c>
      <c r="S32" s="346">
        <v>1.102579317962027</v>
      </c>
      <c r="T32" s="330">
        <v>-2.1806698208083897</v>
      </c>
      <c r="U32" s="330">
        <v>-7.312682054069208</v>
      </c>
      <c r="V32" s="346">
        <v>-6.162222482000468</v>
      </c>
      <c r="W32" s="347">
        <v>-8.723833141685478</v>
      </c>
      <c r="X32" s="348">
        <v>0.32542344016619484</v>
      </c>
      <c r="Y32" s="346">
        <v>0.8988724447645202</v>
      </c>
      <c r="Z32" s="330">
        <v>-0.35491772195708204</v>
      </c>
      <c r="AA32" s="330">
        <v>-0.3807893942917806</v>
      </c>
      <c r="AB32" s="346">
        <v>1.5459266630105217</v>
      </c>
      <c r="AC32" s="347">
        <v>-2.2532324524358827</v>
      </c>
      <c r="AD32" s="348">
        <v>-0.14271428010270704</v>
      </c>
      <c r="AE32" s="346">
        <v>-3.0801455943959777</v>
      </c>
      <c r="AF32" s="331">
        <v>-0.12631645148100112</v>
      </c>
      <c r="AG32" s="214"/>
      <c r="AH32" s="195"/>
      <c r="AI32" s="195"/>
    </row>
    <row r="33" spans="1:35" ht="14.25" customHeight="1">
      <c r="A33" s="194"/>
      <c r="B33" s="194"/>
      <c r="C33" s="194"/>
      <c r="D33" s="227" t="s">
        <v>79</v>
      </c>
      <c r="E33" s="228"/>
      <c r="F33" s="228"/>
      <c r="G33" s="228"/>
      <c r="H33" s="228"/>
      <c r="I33" s="229"/>
      <c r="J33" s="335">
        <v>-0.9866799628830525</v>
      </c>
      <c r="K33" s="336">
        <v>-0.18070934737055566</v>
      </c>
      <c r="L33" s="327">
        <v>2.2729935841805604</v>
      </c>
      <c r="M33" s="336">
        <v>2.7189280310750075</v>
      </c>
      <c r="N33" s="327">
        <v>1.913458028030468</v>
      </c>
      <c r="O33" s="327">
        <v>-0.08599503763235816</v>
      </c>
      <c r="P33" s="336">
        <v>1.024955382994941</v>
      </c>
      <c r="Q33" s="327">
        <v>-1.179345160237466</v>
      </c>
      <c r="R33" s="327">
        <v>-0.1961528186284256</v>
      </c>
      <c r="S33" s="336">
        <v>0.641529877298086</v>
      </c>
      <c r="T33" s="327">
        <v>-1.4648847472165771</v>
      </c>
      <c r="U33" s="327">
        <v>-11.376838644416676</v>
      </c>
      <c r="V33" s="336">
        <v>-12.275983060398154</v>
      </c>
      <c r="W33" s="343">
        <v>-9.981489049691083</v>
      </c>
      <c r="X33" s="344">
        <v>-0.3886685576278137</v>
      </c>
      <c r="Y33" s="336">
        <v>0.017555526189427795</v>
      </c>
      <c r="Z33" s="327">
        <v>-0.9631140877451427</v>
      </c>
      <c r="AA33" s="327">
        <v>0.09513084948662431</v>
      </c>
      <c r="AB33" s="336">
        <v>1.5905638148472123</v>
      </c>
      <c r="AC33" s="343">
        <v>-1.525779946097816</v>
      </c>
      <c r="AD33" s="344">
        <v>-1.574878476542707</v>
      </c>
      <c r="AE33" s="336">
        <v>-4.395118597564329</v>
      </c>
      <c r="AF33" s="328">
        <v>-1.529910462767059</v>
      </c>
      <c r="AG33" s="214"/>
      <c r="AH33" s="195"/>
      <c r="AI33" s="195"/>
    </row>
    <row r="34" spans="1:41" ht="14.25" customHeight="1">
      <c r="A34" s="194"/>
      <c r="B34" s="194"/>
      <c r="C34" s="194"/>
      <c r="D34" s="230" t="s">
        <v>80</v>
      </c>
      <c r="E34" s="225"/>
      <c r="F34" s="225"/>
      <c r="G34" s="225"/>
      <c r="H34" s="225"/>
      <c r="I34" s="231"/>
      <c r="J34" s="335">
        <v>-1.2616086198603216</v>
      </c>
      <c r="K34" s="336">
        <v>-0.39381145122638905</v>
      </c>
      <c r="L34" s="327">
        <v>1.9426471279060165</v>
      </c>
      <c r="M34" s="336">
        <v>2.2019575899656862</v>
      </c>
      <c r="N34" s="327">
        <v>1.7157413824675505</v>
      </c>
      <c r="O34" s="327">
        <v>0.2944540726715017</v>
      </c>
      <c r="P34" s="336">
        <v>1.4974575261007317</v>
      </c>
      <c r="Q34" s="327">
        <v>-0.6589506957476621</v>
      </c>
      <c r="R34" s="327">
        <v>-0.8082318757253515</v>
      </c>
      <c r="S34" s="336">
        <v>-0.12049765215490504</v>
      </c>
      <c r="T34" s="327">
        <v>-1.7012910299970874</v>
      </c>
      <c r="U34" s="327">
        <v>-9.289675065526904</v>
      </c>
      <c r="V34" s="336">
        <v>-10.813008130081304</v>
      </c>
      <c r="W34" s="343">
        <v>-8.426034851643172</v>
      </c>
      <c r="X34" s="344">
        <v>-0.8547868393205538</v>
      </c>
      <c r="Y34" s="336">
        <v>-0.4058988027389576</v>
      </c>
      <c r="Z34" s="327">
        <v>-1.4647163596773538</v>
      </c>
      <c r="AA34" s="327">
        <v>0.04822552538761293</v>
      </c>
      <c r="AB34" s="336">
        <v>1.2561680633422778</v>
      </c>
      <c r="AC34" s="343">
        <v>-1.0138398140826066</v>
      </c>
      <c r="AD34" s="344">
        <v>-2.06980309256507</v>
      </c>
      <c r="AE34" s="336">
        <v>-6.294250634976251</v>
      </c>
      <c r="AF34" s="328">
        <v>-1.9285549174245076</v>
      </c>
      <c r="AG34" s="214"/>
      <c r="AH34" s="195"/>
      <c r="AI34" s="195"/>
      <c r="AJ34" s="233"/>
      <c r="AK34" s="233"/>
      <c r="AL34" s="233"/>
      <c r="AM34" s="233"/>
      <c r="AN34" s="233"/>
      <c r="AO34" s="233"/>
    </row>
    <row r="35" spans="1:41" ht="14.25" customHeight="1" thickBot="1">
      <c r="A35" s="194"/>
      <c r="B35" s="194"/>
      <c r="C35" s="194"/>
      <c r="D35" s="236" t="s">
        <v>81</v>
      </c>
      <c r="E35" s="237"/>
      <c r="F35" s="237"/>
      <c r="G35" s="237"/>
      <c r="H35" s="237"/>
      <c r="I35" s="238"/>
      <c r="J35" s="349">
        <v>-0.7051590895937321</v>
      </c>
      <c r="K35" s="353">
        <v>-0.03983426475231422</v>
      </c>
      <c r="L35" s="333">
        <v>0.7088339645266339</v>
      </c>
      <c r="M35" s="353">
        <v>1.5400331541338241</v>
      </c>
      <c r="N35" s="333">
        <v>-0.086614772113347</v>
      </c>
      <c r="O35" s="333">
        <v>-0.4758635415081591</v>
      </c>
      <c r="P35" s="353">
        <v>0.3501340871800096</v>
      </c>
      <c r="Q35" s="333">
        <v>-1.3573031654773637</v>
      </c>
      <c r="R35" s="333">
        <v>0.24257951011732448</v>
      </c>
      <c r="S35" s="353">
        <v>0.4287830257427183</v>
      </c>
      <c r="T35" s="333">
        <v>-0.05482650840975545</v>
      </c>
      <c r="U35" s="333">
        <v>-13.487987233665288</v>
      </c>
      <c r="V35" s="353">
        <v>-10.186424857162413</v>
      </c>
      <c r="W35" s="350">
        <v>-20.51426904525172</v>
      </c>
      <c r="X35" s="354">
        <v>-0.5760673489482615</v>
      </c>
      <c r="Y35" s="353">
        <v>-0.42034605799184943</v>
      </c>
      <c r="Z35" s="333">
        <v>-0.8477979456143148</v>
      </c>
      <c r="AA35" s="333">
        <v>0.5256392446179703</v>
      </c>
      <c r="AB35" s="353">
        <v>1.2139620661784534</v>
      </c>
      <c r="AC35" s="350">
        <v>-0.2940731201427127</v>
      </c>
      <c r="AD35" s="354">
        <v>-1.2476457335862445</v>
      </c>
      <c r="AE35" s="353">
        <v>-5.450171579548025</v>
      </c>
      <c r="AF35" s="334">
        <v>-1.1070336245868728</v>
      </c>
      <c r="AG35" s="214"/>
      <c r="AH35" s="195"/>
      <c r="AI35" s="195"/>
      <c r="AJ35" s="233"/>
      <c r="AK35" s="233"/>
      <c r="AL35" s="233"/>
      <c r="AM35" s="233"/>
      <c r="AN35" s="233"/>
      <c r="AO35" s="233"/>
    </row>
    <row r="36" spans="1:35" ht="26.25" customHeight="1">
      <c r="A36" s="194"/>
      <c r="B36" s="194"/>
      <c r="C36" s="194"/>
      <c r="D36" s="75"/>
      <c r="E36" s="76"/>
      <c r="F36" s="76"/>
      <c r="G36" s="239"/>
      <c r="H36" s="76"/>
      <c r="I36" s="225"/>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195"/>
      <c r="AH36" s="195"/>
      <c r="AI36" s="195"/>
    </row>
    <row r="37" spans="1:41" ht="14.25">
      <c r="A37" s="194"/>
      <c r="B37" s="194"/>
      <c r="C37" s="202"/>
      <c r="D37" s="203" t="s">
        <v>174</v>
      </c>
      <c r="E37" s="202"/>
      <c r="F37" s="202"/>
      <c r="G37" s="202"/>
      <c r="H37" s="202"/>
      <c r="I37" s="204"/>
      <c r="J37" s="204"/>
      <c r="K37" s="204"/>
      <c r="L37" s="204"/>
      <c r="M37" s="194"/>
      <c r="N37" s="194"/>
      <c r="O37" s="194"/>
      <c r="P37" s="194"/>
      <c r="Q37" s="194"/>
      <c r="R37" s="194"/>
      <c r="S37" s="194"/>
      <c r="T37" s="194"/>
      <c r="U37" s="194"/>
      <c r="V37" s="194"/>
      <c r="W37" s="194"/>
      <c r="X37" s="194"/>
      <c r="Y37" s="194"/>
      <c r="Z37" s="194"/>
      <c r="AA37" s="194"/>
      <c r="AB37" s="194"/>
      <c r="AC37" s="194"/>
      <c r="AD37" s="194"/>
      <c r="AE37" s="194"/>
      <c r="AF37" s="194"/>
      <c r="AG37" s="195"/>
      <c r="AH37" s="195"/>
      <c r="AI37" s="195"/>
      <c r="AJ37" s="205"/>
      <c r="AK37" s="205"/>
      <c r="AL37" s="205"/>
      <c r="AM37" s="205"/>
      <c r="AN37" s="205"/>
      <c r="AO37" s="206"/>
    </row>
    <row r="38" spans="1:35" ht="24.75" customHeight="1" thickBot="1">
      <c r="A38" s="194"/>
      <c r="B38" s="194"/>
      <c r="C38" s="194"/>
      <c r="D38" s="207"/>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8" t="s">
        <v>168</v>
      </c>
      <c r="AH38" s="195"/>
      <c r="AI38" s="195"/>
    </row>
    <row r="39" spans="1:35" ht="12">
      <c r="A39" s="194"/>
      <c r="B39" s="194"/>
      <c r="C39" s="194"/>
      <c r="D39" s="209"/>
      <c r="E39" s="210"/>
      <c r="F39" s="210"/>
      <c r="G39" s="210"/>
      <c r="H39" s="210"/>
      <c r="I39" s="211"/>
      <c r="J39" s="212"/>
      <c r="K39" s="212"/>
      <c r="L39" s="212"/>
      <c r="M39" s="213"/>
      <c r="N39" s="213"/>
      <c r="O39" s="213"/>
      <c r="P39" s="213"/>
      <c r="Q39" s="213"/>
      <c r="R39" s="213"/>
      <c r="S39" s="213"/>
      <c r="T39" s="213"/>
      <c r="U39" s="213"/>
      <c r="V39" s="213"/>
      <c r="W39" s="213"/>
      <c r="X39" s="213"/>
      <c r="Y39" s="213"/>
      <c r="Z39" s="213"/>
      <c r="AA39" s="213"/>
      <c r="AB39" s="213"/>
      <c r="AC39" s="213"/>
      <c r="AD39" s="213"/>
      <c r="AE39" s="213"/>
      <c r="AF39" s="213"/>
      <c r="AG39" s="214"/>
      <c r="AH39" s="195"/>
      <c r="AI39" s="195"/>
    </row>
    <row r="40" spans="1:35" ht="12">
      <c r="A40" s="194"/>
      <c r="B40" s="194"/>
      <c r="C40" s="194"/>
      <c r="D40" s="214"/>
      <c r="E40" s="195"/>
      <c r="F40" s="195"/>
      <c r="G40" s="195"/>
      <c r="H40" s="195"/>
      <c r="I40" s="215"/>
      <c r="J40" s="254" t="s">
        <v>1</v>
      </c>
      <c r="K40" s="217"/>
      <c r="L40" s="255"/>
      <c r="M40" s="256"/>
      <c r="N40" s="78"/>
      <c r="O40" s="78"/>
      <c r="P40" s="78"/>
      <c r="Q40" s="78"/>
      <c r="R40" s="78"/>
      <c r="S40" s="78"/>
      <c r="T40" s="78"/>
      <c r="U40" s="78"/>
      <c r="V40" s="256"/>
      <c r="W40" s="78"/>
      <c r="X40" s="78"/>
      <c r="Y40" s="256"/>
      <c r="Z40" s="78"/>
      <c r="AA40" s="78"/>
      <c r="AB40" s="78"/>
      <c r="AC40" s="257"/>
      <c r="AD40" s="78"/>
      <c r="AE40" s="78"/>
      <c r="AF40" s="78"/>
      <c r="AG40" s="214"/>
      <c r="AH40" s="195"/>
      <c r="AI40" s="195"/>
    </row>
    <row r="41" spans="1:35" ht="12">
      <c r="A41" s="194"/>
      <c r="B41" s="194"/>
      <c r="C41" s="194"/>
      <c r="D41" s="214"/>
      <c r="E41" s="195"/>
      <c r="F41" s="195"/>
      <c r="G41" s="195"/>
      <c r="H41" s="195"/>
      <c r="I41" s="215"/>
      <c r="J41" s="254"/>
      <c r="K41" s="216" t="s">
        <v>91</v>
      </c>
      <c r="L41" s="217" t="s">
        <v>66</v>
      </c>
      <c r="M41" s="218"/>
      <c r="N41" s="255"/>
      <c r="O41" s="217" t="s">
        <v>67</v>
      </c>
      <c r="P41" s="218"/>
      <c r="Q41" s="255"/>
      <c r="R41" s="217" t="s">
        <v>68</v>
      </c>
      <c r="S41" s="218"/>
      <c r="T41" s="258"/>
      <c r="U41" s="217" t="s">
        <v>69</v>
      </c>
      <c r="V41" s="218"/>
      <c r="W41" s="257"/>
      <c r="X41" s="259" t="s">
        <v>70</v>
      </c>
      <c r="Y41" s="218"/>
      <c r="Z41" s="255"/>
      <c r="AA41" s="217" t="s">
        <v>71</v>
      </c>
      <c r="AB41" s="218"/>
      <c r="AC41" s="257"/>
      <c r="AD41" s="260" t="s">
        <v>60</v>
      </c>
      <c r="AE41" s="256"/>
      <c r="AF41" s="261"/>
      <c r="AG41" s="214"/>
      <c r="AH41" s="195"/>
      <c r="AI41" s="195"/>
    </row>
    <row r="42" spans="1:35" ht="12.75" thickBot="1">
      <c r="A42" s="194"/>
      <c r="B42" s="194"/>
      <c r="C42" s="194"/>
      <c r="D42" s="219"/>
      <c r="E42" s="207"/>
      <c r="F42" s="207"/>
      <c r="G42" s="207"/>
      <c r="H42" s="207"/>
      <c r="I42" s="220"/>
      <c r="J42" s="262"/>
      <c r="K42" s="221"/>
      <c r="L42" s="222"/>
      <c r="M42" s="222" t="s">
        <v>2</v>
      </c>
      <c r="N42" s="223" t="s">
        <v>3</v>
      </c>
      <c r="O42" s="222"/>
      <c r="P42" s="222" t="s">
        <v>2</v>
      </c>
      <c r="Q42" s="223" t="s">
        <v>3</v>
      </c>
      <c r="R42" s="222"/>
      <c r="S42" s="222" t="s">
        <v>2</v>
      </c>
      <c r="T42" s="223" t="s">
        <v>3</v>
      </c>
      <c r="U42" s="222"/>
      <c r="V42" s="222" t="s">
        <v>2</v>
      </c>
      <c r="W42" s="263" t="s">
        <v>3</v>
      </c>
      <c r="X42" s="264"/>
      <c r="Y42" s="222" t="s">
        <v>2</v>
      </c>
      <c r="Z42" s="223" t="s">
        <v>3</v>
      </c>
      <c r="AA42" s="222"/>
      <c r="AB42" s="222" t="s">
        <v>2</v>
      </c>
      <c r="AC42" s="263" t="s">
        <v>3</v>
      </c>
      <c r="AD42" s="264"/>
      <c r="AE42" s="222" t="s">
        <v>2</v>
      </c>
      <c r="AF42" s="223" t="s">
        <v>3</v>
      </c>
      <c r="AG42" s="214"/>
      <c r="AH42" s="195"/>
      <c r="AI42" s="195"/>
    </row>
    <row r="43" spans="1:35" ht="14.25" customHeight="1">
      <c r="A43" s="194"/>
      <c r="B43" s="194"/>
      <c r="C43" s="194"/>
      <c r="D43" s="244" t="s">
        <v>162</v>
      </c>
      <c r="E43" s="265"/>
      <c r="F43" s="265"/>
      <c r="G43" s="265"/>
      <c r="H43" s="265"/>
      <c r="I43" s="226"/>
      <c r="J43" s="351">
        <v>2.3972955466690093</v>
      </c>
      <c r="K43" s="352">
        <v>2.6873752272195794</v>
      </c>
      <c r="L43" s="321">
        <v>3.5571556642157054</v>
      </c>
      <c r="M43" s="352">
        <v>2.386670180473316</v>
      </c>
      <c r="N43" s="321">
        <v>5.09950236010408</v>
      </c>
      <c r="O43" s="321">
        <v>2.81710502889001</v>
      </c>
      <c r="P43" s="352">
        <v>2.013033643831519</v>
      </c>
      <c r="Q43" s="321">
        <v>3.475814172634406</v>
      </c>
      <c r="R43" s="321">
        <v>2.3479075977330455</v>
      </c>
      <c r="S43" s="352">
        <v>1.760138099108599</v>
      </c>
      <c r="T43" s="321">
        <v>2.418828464318401</v>
      </c>
      <c r="U43" s="321">
        <v>0.3878216087846553</v>
      </c>
      <c r="V43" s="352">
        <v>1.0412663636893527</v>
      </c>
      <c r="W43" s="337">
        <v>1.99661809627949</v>
      </c>
      <c r="X43" s="338">
        <v>2.8771168480430376</v>
      </c>
      <c r="Y43" s="352">
        <v>2.2268912772180016</v>
      </c>
      <c r="Z43" s="321">
        <v>3.8433850442272544</v>
      </c>
      <c r="AA43" s="321">
        <v>2.345527443484552</v>
      </c>
      <c r="AB43" s="352">
        <v>1.5821839460277376</v>
      </c>
      <c r="AC43" s="337">
        <v>1.912342576510473</v>
      </c>
      <c r="AD43" s="338">
        <v>1.4431694899755598</v>
      </c>
      <c r="AE43" s="352">
        <v>2.5901589364195843</v>
      </c>
      <c r="AF43" s="322">
        <v>1.5182772272864131</v>
      </c>
      <c r="AG43" s="214"/>
      <c r="AH43" s="195"/>
      <c r="AI43" s="195"/>
    </row>
    <row r="44" spans="1:35" ht="14.25" customHeight="1">
      <c r="A44" s="194"/>
      <c r="B44" s="194"/>
      <c r="C44" s="194"/>
      <c r="D44" s="227" t="s">
        <v>74</v>
      </c>
      <c r="E44" s="228"/>
      <c r="F44" s="228"/>
      <c r="G44" s="228"/>
      <c r="H44" s="228"/>
      <c r="I44" s="229"/>
      <c r="J44" s="339">
        <v>2.5391756676009347</v>
      </c>
      <c r="K44" s="340">
        <v>2.7625672293981385</v>
      </c>
      <c r="L44" s="324">
        <v>4.302946299159571</v>
      </c>
      <c r="M44" s="340">
        <v>3.2243273580304654</v>
      </c>
      <c r="N44" s="324">
        <v>5.8280395862500445</v>
      </c>
      <c r="O44" s="324">
        <v>3.0638062972146773</v>
      </c>
      <c r="P44" s="340">
        <v>1.9217579935448148</v>
      </c>
      <c r="Q44" s="324">
        <v>3.668261351987212</v>
      </c>
      <c r="R44" s="324">
        <v>2.4366678407363063</v>
      </c>
      <c r="S44" s="340">
        <v>1.5712403032433153</v>
      </c>
      <c r="T44" s="324">
        <v>3.553462593091261</v>
      </c>
      <c r="U44" s="324">
        <v>8.26931102281252</v>
      </c>
      <c r="V44" s="340">
        <v>7.267294323118234</v>
      </c>
      <c r="W44" s="341">
        <v>7.065661476227114</v>
      </c>
      <c r="X44" s="342">
        <v>2.9822181652945146</v>
      </c>
      <c r="Y44" s="340">
        <v>2.125425325505992</v>
      </c>
      <c r="Z44" s="324">
        <v>4.1203979629090615</v>
      </c>
      <c r="AA44" s="324">
        <v>2.764288003192661</v>
      </c>
      <c r="AB44" s="340">
        <v>1.4729481843614556</v>
      </c>
      <c r="AC44" s="341">
        <v>3.3528395976053282</v>
      </c>
      <c r="AD44" s="342">
        <v>1.483306488706515</v>
      </c>
      <c r="AE44" s="340">
        <v>3.89838101718456</v>
      </c>
      <c r="AF44" s="325">
        <v>1.435886125815311</v>
      </c>
      <c r="AG44" s="214"/>
      <c r="AH44" s="195"/>
      <c r="AI44" s="195"/>
    </row>
    <row r="45" spans="1:35" ht="14.25" customHeight="1">
      <c r="A45" s="194"/>
      <c r="B45" s="194"/>
      <c r="C45" s="194"/>
      <c r="D45" s="230" t="s">
        <v>75</v>
      </c>
      <c r="E45" s="225"/>
      <c r="F45" s="225"/>
      <c r="G45" s="225"/>
      <c r="H45" s="225"/>
      <c r="I45" s="231"/>
      <c r="J45" s="335">
        <v>2.5146835756305386</v>
      </c>
      <c r="K45" s="336">
        <v>2.3727427639253618</v>
      </c>
      <c r="L45" s="327">
        <v>3.3214138364718426</v>
      </c>
      <c r="M45" s="336">
        <v>3.1188342065162633</v>
      </c>
      <c r="N45" s="327">
        <v>5.3988793506086985</v>
      </c>
      <c r="O45" s="327">
        <v>2.430863436519526</v>
      </c>
      <c r="P45" s="336">
        <v>1.781191985322117</v>
      </c>
      <c r="Q45" s="327">
        <v>3.17112776538484</v>
      </c>
      <c r="R45" s="327">
        <v>1.9192390656073366</v>
      </c>
      <c r="S45" s="336">
        <v>1.758186008016982</v>
      </c>
      <c r="T45" s="327">
        <v>2.09129217383055</v>
      </c>
      <c r="U45" s="327">
        <v>-3.3970515077749064</v>
      </c>
      <c r="V45" s="336">
        <v>-8.137342490542599</v>
      </c>
      <c r="W45" s="343">
        <v>0.02142119545729404</v>
      </c>
      <c r="X45" s="344">
        <v>2.62008938558862</v>
      </c>
      <c r="Y45" s="336">
        <v>2.2645257235716088</v>
      </c>
      <c r="Z45" s="327">
        <v>3.616018569367263</v>
      </c>
      <c r="AA45" s="327">
        <v>1.418466549938735</v>
      </c>
      <c r="AB45" s="336">
        <v>0.9034049747329798</v>
      </c>
      <c r="AC45" s="343">
        <v>1.526258919542478</v>
      </c>
      <c r="AD45" s="344">
        <v>1.5295853680456606</v>
      </c>
      <c r="AE45" s="336">
        <v>3.703371893672447</v>
      </c>
      <c r="AF45" s="328">
        <v>1.623616970925923</v>
      </c>
      <c r="AG45" s="214"/>
      <c r="AH45" s="195"/>
      <c r="AI45" s="195"/>
    </row>
    <row r="46" spans="1:35" ht="14.25" customHeight="1">
      <c r="A46" s="194"/>
      <c r="B46" s="194"/>
      <c r="C46" s="194"/>
      <c r="D46" s="230" t="s">
        <v>76</v>
      </c>
      <c r="E46" s="225"/>
      <c r="F46" s="225"/>
      <c r="G46" s="225"/>
      <c r="H46" s="225"/>
      <c r="I46" s="231"/>
      <c r="J46" s="335">
        <v>2.269069942682811</v>
      </c>
      <c r="K46" s="336">
        <v>2.9362031281440215</v>
      </c>
      <c r="L46" s="327">
        <v>3.4383661211822014</v>
      </c>
      <c r="M46" s="336">
        <v>1.9590928760423232</v>
      </c>
      <c r="N46" s="327">
        <v>5.28936987209776</v>
      </c>
      <c r="O46" s="327">
        <v>3.2761751989248244</v>
      </c>
      <c r="P46" s="336">
        <v>2.567556514282776</v>
      </c>
      <c r="Q46" s="327">
        <v>3.9752851375456366</v>
      </c>
      <c r="R46" s="327">
        <v>2.7091540057983643</v>
      </c>
      <c r="S46" s="336">
        <v>1.8245003367467705</v>
      </c>
      <c r="T46" s="327">
        <v>2.650854494255195</v>
      </c>
      <c r="U46" s="327">
        <v>-1.786343492578113</v>
      </c>
      <c r="V46" s="336">
        <v>11.431543470035166</v>
      </c>
      <c r="W46" s="343">
        <v>0.45601952367988474</v>
      </c>
      <c r="X46" s="344">
        <v>3.0317272009064533</v>
      </c>
      <c r="Y46" s="336">
        <v>2.226237072342485</v>
      </c>
      <c r="Z46" s="327">
        <v>3.9836375739452645</v>
      </c>
      <c r="AA46" s="327">
        <v>2.7541274765191526</v>
      </c>
      <c r="AB46" s="336">
        <v>1.6837507180885058</v>
      </c>
      <c r="AC46" s="343">
        <v>2.354815019370826</v>
      </c>
      <c r="AD46" s="344">
        <v>1.593463829452535</v>
      </c>
      <c r="AE46" s="336">
        <v>2.0447558809503885</v>
      </c>
      <c r="AF46" s="328">
        <v>1.6330161930419695</v>
      </c>
      <c r="AG46" s="214"/>
      <c r="AH46" s="195"/>
      <c r="AI46" s="195"/>
    </row>
    <row r="47" spans="1:35" ht="14.25" customHeight="1">
      <c r="A47" s="194"/>
      <c r="B47" s="194"/>
      <c r="C47" s="194"/>
      <c r="D47" s="230" t="s">
        <v>77</v>
      </c>
      <c r="E47" s="225"/>
      <c r="F47" s="225"/>
      <c r="G47" s="225"/>
      <c r="H47" s="225"/>
      <c r="I47" s="231"/>
      <c r="J47" s="335">
        <v>2.406263618376503</v>
      </c>
      <c r="K47" s="336">
        <v>2.802217277666408</v>
      </c>
      <c r="L47" s="327">
        <v>3.483618863766713</v>
      </c>
      <c r="M47" s="336">
        <v>2.8544997240149916</v>
      </c>
      <c r="N47" s="327">
        <v>4.5003038428955255</v>
      </c>
      <c r="O47" s="327">
        <v>2.865541707265895</v>
      </c>
      <c r="P47" s="336">
        <v>1.8917267215754263</v>
      </c>
      <c r="Q47" s="327">
        <v>3.535306083821932</v>
      </c>
      <c r="R47" s="327">
        <v>2.53048596303429</v>
      </c>
      <c r="S47" s="336">
        <v>1.793556867354651</v>
      </c>
      <c r="T47" s="327">
        <v>2.8804540073295692</v>
      </c>
      <c r="U47" s="327">
        <v>-0.988813331761762</v>
      </c>
      <c r="V47" s="336">
        <v>-1.7914238056794596</v>
      </c>
      <c r="W47" s="343">
        <v>-0.631006356370345</v>
      </c>
      <c r="X47" s="344">
        <v>3.09886001397055</v>
      </c>
      <c r="Y47" s="336">
        <v>2.182399865204654</v>
      </c>
      <c r="Z47" s="327">
        <v>4.31184053232212</v>
      </c>
      <c r="AA47" s="327">
        <v>2.1584236164081894</v>
      </c>
      <c r="AB47" s="336">
        <v>1.584808690144901</v>
      </c>
      <c r="AC47" s="343">
        <v>1.2058352174129983</v>
      </c>
      <c r="AD47" s="344">
        <v>1.3446019940993592</v>
      </c>
      <c r="AE47" s="336">
        <v>0.021013977074901824</v>
      </c>
      <c r="AF47" s="328">
        <v>1.4682853330740375</v>
      </c>
      <c r="AG47" s="214"/>
      <c r="AH47" s="195"/>
      <c r="AI47" s="195"/>
    </row>
    <row r="48" spans="1:35" ht="14.25" customHeight="1">
      <c r="A48" s="194"/>
      <c r="B48" s="194"/>
      <c r="C48" s="194"/>
      <c r="D48" s="230" t="s">
        <v>78</v>
      </c>
      <c r="E48" s="225"/>
      <c r="F48" s="225"/>
      <c r="G48" s="225"/>
      <c r="H48" s="225"/>
      <c r="I48" s="231"/>
      <c r="J48" s="345">
        <v>2.4384958586001204</v>
      </c>
      <c r="K48" s="346">
        <v>2.7456585899582775</v>
      </c>
      <c r="L48" s="330">
        <v>3.7253069917631</v>
      </c>
      <c r="M48" s="346">
        <v>2.724999870754896</v>
      </c>
      <c r="N48" s="330">
        <v>4.86937071946989</v>
      </c>
      <c r="O48" s="330">
        <v>2.7236901850313355</v>
      </c>
      <c r="P48" s="346">
        <v>2.208955250713829</v>
      </c>
      <c r="Q48" s="330">
        <v>3.2331785527338175</v>
      </c>
      <c r="R48" s="330">
        <v>2.198806924297836</v>
      </c>
      <c r="S48" s="346">
        <v>1.4333396675900945</v>
      </c>
      <c r="T48" s="330">
        <v>1.9590482446229185</v>
      </c>
      <c r="U48" s="330">
        <v>1.7286605658839216</v>
      </c>
      <c r="V48" s="346">
        <v>0.3544028543427391</v>
      </c>
      <c r="W48" s="347">
        <v>3.6667327655238724</v>
      </c>
      <c r="X48" s="348">
        <v>2.6450190461100087</v>
      </c>
      <c r="Y48" s="346">
        <v>2.057800255851383</v>
      </c>
      <c r="Z48" s="330">
        <v>3.356450069197714</v>
      </c>
      <c r="AA48" s="330">
        <v>2.7882497991569055</v>
      </c>
      <c r="AB48" s="346">
        <v>1.8003473236241962</v>
      </c>
      <c r="AC48" s="347">
        <v>2.0017304458375795</v>
      </c>
      <c r="AD48" s="348">
        <v>1.4000249568863143</v>
      </c>
      <c r="AE48" s="346">
        <v>3.321100312028613</v>
      </c>
      <c r="AF48" s="331">
        <v>1.4063972006844505</v>
      </c>
      <c r="AG48" s="214"/>
      <c r="AH48" s="195"/>
      <c r="AI48" s="195"/>
    </row>
    <row r="49" spans="1:35" ht="14.25" customHeight="1">
      <c r="A49" s="194"/>
      <c r="B49" s="194"/>
      <c r="C49" s="194"/>
      <c r="D49" s="227" t="s">
        <v>79</v>
      </c>
      <c r="E49" s="228"/>
      <c r="F49" s="228"/>
      <c r="G49" s="228"/>
      <c r="H49" s="228"/>
      <c r="I49" s="229"/>
      <c r="J49" s="335">
        <v>2.3553529162985587</v>
      </c>
      <c r="K49" s="336">
        <v>2.1437639069019854</v>
      </c>
      <c r="L49" s="327">
        <v>2.647439569342036</v>
      </c>
      <c r="M49" s="336">
        <v>1.8680234635788162</v>
      </c>
      <c r="N49" s="327">
        <v>3.827197068731336</v>
      </c>
      <c r="O49" s="327">
        <v>2.0171486286067575</v>
      </c>
      <c r="P49" s="336">
        <v>1.1137816077082752</v>
      </c>
      <c r="Q49" s="327">
        <v>2.548406068512188</v>
      </c>
      <c r="R49" s="327">
        <v>1.7227471695524077</v>
      </c>
      <c r="S49" s="336">
        <v>1.2313656064822487</v>
      </c>
      <c r="T49" s="327">
        <v>1.8005812119818776</v>
      </c>
      <c r="U49" s="327">
        <v>2.351672486994927</v>
      </c>
      <c r="V49" s="336">
        <v>3.2602406548952745</v>
      </c>
      <c r="W49" s="343">
        <v>1.2280755130173127</v>
      </c>
      <c r="X49" s="344">
        <v>2.369997870008911</v>
      </c>
      <c r="Y49" s="336">
        <v>1.9574358426787342</v>
      </c>
      <c r="Z49" s="327">
        <v>2.9539901886674214</v>
      </c>
      <c r="AA49" s="327">
        <v>1.833380556144637</v>
      </c>
      <c r="AB49" s="336">
        <v>0.9872343323086508</v>
      </c>
      <c r="AC49" s="343">
        <v>1.602589527696896</v>
      </c>
      <c r="AD49" s="344">
        <v>1.2605297059403942</v>
      </c>
      <c r="AE49" s="336">
        <v>1.498479088187521</v>
      </c>
      <c r="AF49" s="328">
        <v>1.348148638634905</v>
      </c>
      <c r="AG49" s="214"/>
      <c r="AH49" s="195"/>
      <c r="AI49" s="195"/>
    </row>
    <row r="50" spans="1:41" ht="14.25" customHeight="1">
      <c r="A50" s="194"/>
      <c r="B50" s="194"/>
      <c r="C50" s="194"/>
      <c r="D50" s="230" t="s">
        <v>80</v>
      </c>
      <c r="E50" s="225"/>
      <c r="F50" s="225"/>
      <c r="G50" s="225"/>
      <c r="H50" s="225"/>
      <c r="I50" s="231"/>
      <c r="J50" s="335">
        <v>2.6294830868894836</v>
      </c>
      <c r="K50" s="336">
        <v>2.3957273064361573</v>
      </c>
      <c r="L50" s="327">
        <v>2.7959092668930596</v>
      </c>
      <c r="M50" s="336">
        <v>1.8910048681864522</v>
      </c>
      <c r="N50" s="327">
        <v>4.667039149395391</v>
      </c>
      <c r="O50" s="327">
        <v>2.061280607654292</v>
      </c>
      <c r="P50" s="336">
        <v>1.5690096036079737</v>
      </c>
      <c r="Q50" s="327">
        <v>1.3376537745371175</v>
      </c>
      <c r="R50" s="327">
        <v>2.0674828640305343</v>
      </c>
      <c r="S50" s="336">
        <v>1.6345739547549254</v>
      </c>
      <c r="T50" s="327">
        <v>2.1461866264552487</v>
      </c>
      <c r="U50" s="327">
        <v>4.045177716851112</v>
      </c>
      <c r="V50" s="336">
        <v>4.944824170095008</v>
      </c>
      <c r="W50" s="343">
        <v>4.589510670576069</v>
      </c>
      <c r="X50" s="344">
        <v>2.9337787750361555</v>
      </c>
      <c r="Y50" s="336">
        <v>2.4147875042050515</v>
      </c>
      <c r="Z50" s="327">
        <v>3.7421256023080884</v>
      </c>
      <c r="AA50" s="327">
        <v>1.8474487537104567</v>
      </c>
      <c r="AB50" s="336">
        <v>1.6653571058149241</v>
      </c>
      <c r="AC50" s="343">
        <v>0.6173972287174756</v>
      </c>
      <c r="AD50" s="344">
        <v>1.4306493108176666</v>
      </c>
      <c r="AE50" s="336">
        <v>1.8092958356596078</v>
      </c>
      <c r="AF50" s="328">
        <v>1.6291107307615516</v>
      </c>
      <c r="AG50" s="214"/>
      <c r="AH50" s="195"/>
      <c r="AI50" s="195"/>
      <c r="AJ50" s="233"/>
      <c r="AK50" s="233"/>
      <c r="AL50" s="233"/>
      <c r="AM50" s="233"/>
      <c r="AN50" s="233"/>
      <c r="AO50" s="233"/>
    </row>
    <row r="51" spans="1:41" ht="14.25" customHeight="1" thickBot="1">
      <c r="A51" s="194"/>
      <c r="B51" s="194"/>
      <c r="C51" s="194"/>
      <c r="D51" s="236" t="s">
        <v>81</v>
      </c>
      <c r="E51" s="237"/>
      <c r="F51" s="237"/>
      <c r="G51" s="237"/>
      <c r="H51" s="237"/>
      <c r="I51" s="238"/>
      <c r="J51" s="349">
        <v>2.5047891056351634</v>
      </c>
      <c r="K51" s="353">
        <v>2.4128104024576214</v>
      </c>
      <c r="L51" s="333">
        <v>3.8045823784283117</v>
      </c>
      <c r="M51" s="353">
        <v>2.7439089632371516</v>
      </c>
      <c r="N51" s="333">
        <v>5.235638122868291</v>
      </c>
      <c r="O51" s="333">
        <v>2.5787277895764404</v>
      </c>
      <c r="P51" s="353">
        <v>1.504370773765884</v>
      </c>
      <c r="Q51" s="333">
        <v>4.191417040630618</v>
      </c>
      <c r="R51" s="333">
        <v>2.125266089615141</v>
      </c>
      <c r="S51" s="353">
        <v>1.9752816385427252</v>
      </c>
      <c r="T51" s="333">
        <v>2.279171553244397</v>
      </c>
      <c r="U51" s="333">
        <v>0.09558518325214482</v>
      </c>
      <c r="V51" s="353">
        <v>-2.5556866394514377</v>
      </c>
      <c r="W51" s="350">
        <v>2.675697175699576</v>
      </c>
      <c r="X51" s="354">
        <v>2.8648226658031684</v>
      </c>
      <c r="Y51" s="353">
        <v>2.451549087792193</v>
      </c>
      <c r="Z51" s="333">
        <v>4.094713672177619</v>
      </c>
      <c r="AA51" s="333">
        <v>1.997909745020432</v>
      </c>
      <c r="AB51" s="353">
        <v>1.5745024079445002</v>
      </c>
      <c r="AC51" s="350">
        <v>2.0003540144619247</v>
      </c>
      <c r="AD51" s="354">
        <v>1.3296492539284</v>
      </c>
      <c r="AE51" s="353">
        <v>2.9582751340732294</v>
      </c>
      <c r="AF51" s="334">
        <v>1.450886706429988</v>
      </c>
      <c r="AG51" s="214"/>
      <c r="AH51" s="195"/>
      <c r="AI51" s="195"/>
      <c r="AJ51" s="233"/>
      <c r="AK51" s="233"/>
      <c r="AL51" s="233"/>
      <c r="AM51" s="233"/>
      <c r="AN51" s="233"/>
      <c r="AO51" s="233"/>
    </row>
    <row r="52" spans="1:35" ht="14.25" customHeight="1">
      <c r="A52" s="194"/>
      <c r="B52" s="194"/>
      <c r="C52" s="194"/>
      <c r="D52" s="225"/>
      <c r="E52" s="225"/>
      <c r="F52" s="225"/>
      <c r="G52" s="225"/>
      <c r="H52" s="225"/>
      <c r="I52" s="225"/>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195"/>
      <c r="AH52" s="195"/>
      <c r="AI52" s="195"/>
    </row>
    <row r="53" spans="1:35" ht="14.25" customHeight="1">
      <c r="A53" s="194"/>
      <c r="B53" s="194"/>
      <c r="C53" s="194"/>
      <c r="D53" s="75" t="s">
        <v>52</v>
      </c>
      <c r="E53" s="76"/>
      <c r="F53" s="76"/>
      <c r="G53" s="239" t="s">
        <v>53</v>
      </c>
      <c r="H53" s="76"/>
      <c r="I53" s="225"/>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195"/>
      <c r="AH53" s="195"/>
      <c r="AI53" s="195"/>
    </row>
    <row r="54" spans="1:35" ht="14.25" customHeight="1">
      <c r="A54" s="194"/>
      <c r="B54" s="194"/>
      <c r="C54" s="194"/>
      <c r="D54" s="241" t="s">
        <v>54</v>
      </c>
      <c r="E54" s="239"/>
      <c r="F54" s="239"/>
      <c r="G54" s="194" t="s">
        <v>82</v>
      </c>
      <c r="H54" s="225"/>
      <c r="I54" s="225"/>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195"/>
      <c r="AH54" s="195"/>
      <c r="AI54" s="195"/>
    </row>
    <row r="55" spans="1:35" ht="14.25" customHeight="1">
      <c r="A55" s="194"/>
      <c r="B55" s="194"/>
      <c r="C55" s="194"/>
      <c r="D55" s="241"/>
      <c r="E55" s="239"/>
      <c r="F55" s="239"/>
      <c r="G55" s="194" t="s">
        <v>163</v>
      </c>
      <c r="H55" s="225"/>
      <c r="I55" s="225"/>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195"/>
      <c r="AH55" s="195"/>
      <c r="AI55" s="195"/>
    </row>
    <row r="56" spans="1:35" ht="14.25" customHeight="1">
      <c r="A56" s="194"/>
      <c r="B56" s="194"/>
      <c r="C56" s="194"/>
      <c r="D56" s="225"/>
      <c r="E56" s="225"/>
      <c r="F56" s="225"/>
      <c r="G56" s="194" t="s">
        <v>164</v>
      </c>
      <c r="H56" s="225"/>
      <c r="I56" s="225"/>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195"/>
      <c r="AH56" s="195"/>
      <c r="AI56" s="195"/>
    </row>
    <row r="57" spans="1:35" ht="14.25" customHeight="1">
      <c r="A57" s="194"/>
      <c r="B57" s="194"/>
      <c r="C57" s="194"/>
      <c r="D57" s="225"/>
      <c r="E57" s="225"/>
      <c r="F57" s="225"/>
      <c r="G57" s="194" t="s">
        <v>88</v>
      </c>
      <c r="H57" s="225"/>
      <c r="I57" s="225"/>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195"/>
      <c r="AH57" s="195"/>
      <c r="AI57" s="195"/>
    </row>
    <row r="58" spans="1:35" ht="14.25" customHeight="1">
      <c r="A58" s="194"/>
      <c r="B58" s="194"/>
      <c r="C58" s="194"/>
      <c r="D58" s="225"/>
      <c r="E58" s="225"/>
      <c r="F58" s="225"/>
      <c r="G58" s="194" t="s">
        <v>165</v>
      </c>
      <c r="H58" s="225"/>
      <c r="I58" s="225"/>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195"/>
      <c r="AH58" s="195"/>
      <c r="AI58" s="195"/>
    </row>
    <row r="59" spans="1:35" ht="14.25" customHeight="1">
      <c r="A59" s="194"/>
      <c r="B59" s="194"/>
      <c r="C59" s="194"/>
      <c r="D59" s="225"/>
      <c r="E59" s="225"/>
      <c r="F59" s="225"/>
      <c r="G59" s="194"/>
      <c r="H59" s="225"/>
      <c r="I59" s="225"/>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195"/>
      <c r="AH59" s="195"/>
      <c r="AI59" s="195"/>
    </row>
    <row r="60" spans="1:35" ht="14.25" customHeight="1">
      <c r="A60" s="194"/>
      <c r="B60" s="194"/>
      <c r="C60" s="194"/>
      <c r="D60" s="225"/>
      <c r="E60" s="225"/>
      <c r="F60" s="225"/>
      <c r="G60" s="194"/>
      <c r="H60" s="225"/>
      <c r="I60" s="225"/>
      <c r="J60" s="232"/>
      <c r="K60" s="232"/>
      <c r="L60" s="232"/>
      <c r="M60" s="232"/>
      <c r="N60" s="232"/>
      <c r="O60" s="232"/>
      <c r="P60" s="232"/>
      <c r="Q60" s="232"/>
      <c r="R60" s="232"/>
      <c r="S60" s="232"/>
      <c r="T60" s="232"/>
      <c r="U60" s="232"/>
      <c r="V60" s="232"/>
      <c r="W60" s="232"/>
      <c r="X60" s="232"/>
      <c r="Y60" s="232"/>
      <c r="Z60" s="232"/>
      <c r="AA60" s="232"/>
      <c r="AB60" s="232"/>
      <c r="AC60" s="232"/>
      <c r="AD60" s="232"/>
      <c r="AE60" s="232"/>
      <c r="AF60" s="232"/>
      <c r="AG60" s="195"/>
      <c r="AH60" s="195"/>
      <c r="AI60" s="195"/>
    </row>
    <row r="61" spans="1:35" ht="14.25" customHeight="1">
      <c r="A61" s="194"/>
      <c r="B61" s="194"/>
      <c r="C61" s="194"/>
      <c r="D61" s="225"/>
      <c r="E61" s="225"/>
      <c r="F61" s="225"/>
      <c r="G61" s="194"/>
      <c r="H61" s="225"/>
      <c r="I61" s="225"/>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195"/>
      <c r="AH61" s="195"/>
      <c r="AI61" s="195"/>
    </row>
    <row r="62" spans="1:35" ht="14.25" customHeight="1">
      <c r="A62" s="194"/>
      <c r="B62" s="194"/>
      <c r="C62" s="194"/>
      <c r="D62" s="225"/>
      <c r="E62" s="225"/>
      <c r="F62" s="225"/>
      <c r="G62" s="225"/>
      <c r="H62" s="225"/>
      <c r="I62" s="225"/>
      <c r="J62" s="232"/>
      <c r="K62" s="232"/>
      <c r="L62" s="232"/>
      <c r="M62" s="232"/>
      <c r="N62" s="232"/>
      <c r="O62" s="232"/>
      <c r="P62" s="232"/>
      <c r="Q62" s="232"/>
      <c r="R62" s="232"/>
      <c r="S62" s="232"/>
      <c r="T62" s="232"/>
      <c r="U62" s="232"/>
      <c r="V62" s="232"/>
      <c r="W62" s="232"/>
      <c r="X62" s="232"/>
      <c r="Y62" s="232"/>
      <c r="Z62" s="232"/>
      <c r="AA62" s="232"/>
      <c r="AB62" s="232"/>
      <c r="AC62" s="232"/>
      <c r="AD62" s="232"/>
      <c r="AE62" s="232"/>
      <c r="AF62" s="232"/>
      <c r="AG62" s="195"/>
      <c r="AH62" s="195"/>
      <c r="AI62" s="195"/>
    </row>
    <row r="63" spans="1:35" ht="12">
      <c r="A63" s="194"/>
      <c r="B63" s="194"/>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5"/>
      <c r="AH63" s="195"/>
      <c r="AI63" s="195"/>
    </row>
    <row r="64" spans="1:35" ht="12">
      <c r="A64" s="194"/>
      <c r="B64" s="194"/>
      <c r="C64" s="194"/>
      <c r="D64" s="194"/>
      <c r="E64" s="194"/>
      <c r="F64" s="194"/>
      <c r="G64" s="194"/>
      <c r="H64" s="194"/>
      <c r="I64" s="194"/>
      <c r="J64" s="194"/>
      <c r="K64" s="194"/>
      <c r="L64" s="194"/>
      <c r="M64" s="194"/>
      <c r="N64" s="194"/>
      <c r="O64" s="194"/>
      <c r="P64" s="194"/>
      <c r="Q64" s="194"/>
      <c r="R64" s="194"/>
      <c r="S64" s="194"/>
      <c r="T64" s="194"/>
      <c r="U64" s="194"/>
      <c r="V64" s="194"/>
      <c r="W64" s="194"/>
      <c r="X64" s="194"/>
      <c r="Y64" s="194"/>
      <c r="Z64" s="194"/>
      <c r="AA64" s="194"/>
      <c r="AB64" s="194"/>
      <c r="AC64" s="194"/>
      <c r="AD64" s="194"/>
      <c r="AE64" s="194"/>
      <c r="AF64" s="194"/>
      <c r="AG64" s="195"/>
      <c r="AH64" s="195"/>
      <c r="AI64" s="195"/>
    </row>
  </sheetData>
  <sheetProtection/>
  <printOptions horizontalCentered="1"/>
  <pageMargins left="0.1968503937007874" right="0.1968503937007874" top="0.7874015748031497" bottom="0.3937007874015748" header="0.3937007874015748" footer="0.1968503937007874"/>
  <pageSetup horizontalDpi="600" verticalDpi="600" orientation="landscape" paperSize="9" scale="59" r:id="rId1"/>
  <headerFooter alignWithMargins="0">
    <oddFooter>&amp;C&amp;"ＭＳ 明朝,標準"10</oddFooter>
  </headerFooter>
</worksheet>
</file>

<file path=xl/worksheets/sheet12.xml><?xml version="1.0" encoding="utf-8"?>
<worksheet xmlns="http://schemas.openxmlformats.org/spreadsheetml/2006/main" xmlns:r="http://schemas.openxmlformats.org/officeDocument/2006/relationships">
  <dimension ref="A1:AF49"/>
  <sheetViews>
    <sheetView showGridLines="0" zoomScalePageLayoutView="0" workbookViewId="0" topLeftCell="A1">
      <selection activeCell="A1" sqref="A1"/>
    </sheetView>
  </sheetViews>
  <sheetFormatPr defaultColWidth="9.140625" defaultRowHeight="15"/>
  <cols>
    <col min="1" max="1" width="1.421875" style="240" customWidth="1"/>
    <col min="2" max="3" width="0.71875" style="240" customWidth="1"/>
    <col min="4" max="9" width="1.421875" style="240" customWidth="1"/>
    <col min="10" max="23" width="10.00390625" style="240" customWidth="1"/>
    <col min="24" max="24" width="0.71875" style="92" customWidth="1"/>
    <col min="25" max="26" width="1.421875" style="92" customWidth="1"/>
    <col min="27" max="27" width="18.00390625" style="196" bestFit="1" customWidth="1"/>
    <col min="28" max="28" width="17.57421875" style="196" customWidth="1"/>
    <col min="29" max="30" width="17.140625" style="196" bestFit="1" customWidth="1"/>
    <col min="31" max="31" width="15.140625" style="196" bestFit="1" customWidth="1"/>
    <col min="32" max="32" width="15.8515625" style="196" customWidth="1"/>
    <col min="33" max="16384" width="9.00390625" style="196" customWidth="1"/>
  </cols>
  <sheetData>
    <row r="1" spans="1:26" ht="12">
      <c r="A1" s="194"/>
      <c r="B1" s="194"/>
      <c r="C1" s="194"/>
      <c r="D1" s="194"/>
      <c r="E1" s="194"/>
      <c r="F1" s="194"/>
      <c r="G1" s="194"/>
      <c r="H1" s="194"/>
      <c r="I1" s="194"/>
      <c r="J1" s="194"/>
      <c r="K1" s="194"/>
      <c r="L1" s="194"/>
      <c r="M1" s="194"/>
      <c r="N1" s="194"/>
      <c r="O1" s="194"/>
      <c r="P1" s="194"/>
      <c r="Q1" s="194"/>
      <c r="R1" s="194"/>
      <c r="S1" s="194"/>
      <c r="T1" s="194"/>
      <c r="U1" s="194"/>
      <c r="V1" s="194"/>
      <c r="W1" s="194"/>
      <c r="X1" s="195"/>
      <c r="Y1" s="195"/>
      <c r="Z1" s="195"/>
    </row>
    <row r="2" spans="1:26" ht="12">
      <c r="A2" s="194"/>
      <c r="B2" s="194"/>
      <c r="C2" s="194"/>
      <c r="D2" s="194"/>
      <c r="E2" s="194"/>
      <c r="F2" s="194"/>
      <c r="G2" s="194"/>
      <c r="H2" s="194"/>
      <c r="I2" s="194"/>
      <c r="J2" s="194"/>
      <c r="K2" s="194"/>
      <c r="L2" s="194"/>
      <c r="M2" s="194"/>
      <c r="N2" s="194"/>
      <c r="O2" s="194"/>
      <c r="P2" s="194"/>
      <c r="Q2" s="194"/>
      <c r="R2" s="194"/>
      <c r="S2" s="194"/>
      <c r="T2" s="194"/>
      <c r="U2" s="194"/>
      <c r="V2" s="194"/>
      <c r="W2" s="194"/>
      <c r="X2" s="195"/>
      <c r="Y2" s="195"/>
      <c r="Z2" s="195"/>
    </row>
    <row r="3" spans="1:26" ht="17.25" customHeight="1">
      <c r="A3" s="194"/>
      <c r="B3" s="197"/>
      <c r="C3" s="198"/>
      <c r="D3" s="199"/>
      <c r="E3" s="197"/>
      <c r="F3" s="197"/>
      <c r="G3" s="197"/>
      <c r="H3" s="197"/>
      <c r="I3" s="197"/>
      <c r="J3" s="197"/>
      <c r="K3" s="197"/>
      <c r="L3" s="197"/>
      <c r="M3" s="194"/>
      <c r="N3" s="197"/>
      <c r="O3" s="194"/>
      <c r="P3" s="197"/>
      <c r="Q3" s="194"/>
      <c r="R3" s="197"/>
      <c r="S3" s="194"/>
      <c r="T3" s="197"/>
      <c r="U3" s="194"/>
      <c r="V3" s="197"/>
      <c r="W3" s="194"/>
      <c r="X3" s="195"/>
      <c r="Y3" s="195"/>
      <c r="Z3" s="195"/>
    </row>
    <row r="4" spans="1:30" ht="19.5" customHeight="1">
      <c r="A4" s="194"/>
      <c r="B4" s="194"/>
      <c r="C4" s="75"/>
      <c r="D4" s="428"/>
      <c r="E4" s="194"/>
      <c r="F4" s="194"/>
      <c r="G4" s="194"/>
      <c r="H4" s="194"/>
      <c r="I4" s="194"/>
      <c r="J4" s="194"/>
      <c r="K4" s="194"/>
      <c r="L4" s="194"/>
      <c r="M4" s="194"/>
      <c r="N4" s="194"/>
      <c r="O4" s="194"/>
      <c r="P4" s="194"/>
      <c r="Q4" s="194"/>
      <c r="R4" s="194"/>
      <c r="S4" s="194"/>
      <c r="T4" s="194"/>
      <c r="U4" s="194"/>
      <c r="V4" s="194"/>
      <c r="W4" s="194"/>
      <c r="X4" s="195"/>
      <c r="Y4" s="195"/>
      <c r="Z4" s="195"/>
      <c r="AA4" s="200"/>
      <c r="AB4" s="201"/>
      <c r="AC4" s="200"/>
      <c r="AD4" s="200"/>
    </row>
    <row r="5" spans="1:32" ht="14.25" customHeight="1">
      <c r="A5" s="194"/>
      <c r="B5" s="194"/>
      <c r="C5" s="202"/>
      <c r="D5" s="203" t="s">
        <v>260</v>
      </c>
      <c r="E5" s="202"/>
      <c r="F5" s="202"/>
      <c r="G5" s="202"/>
      <c r="H5" s="202"/>
      <c r="I5" s="204"/>
      <c r="J5" s="194"/>
      <c r="K5" s="194"/>
      <c r="L5" s="194"/>
      <c r="M5" s="194"/>
      <c r="N5" s="194"/>
      <c r="O5" s="194"/>
      <c r="P5" s="194"/>
      <c r="Q5" s="194"/>
      <c r="R5" s="194"/>
      <c r="S5" s="194"/>
      <c r="T5" s="194"/>
      <c r="U5" s="194"/>
      <c r="V5" s="194"/>
      <c r="W5" s="194"/>
      <c r="X5" s="195"/>
      <c r="Y5" s="195"/>
      <c r="Z5" s="195"/>
      <c r="AA5" s="205"/>
      <c r="AB5" s="205"/>
      <c r="AC5" s="205"/>
      <c r="AD5" s="205"/>
      <c r="AE5" s="205"/>
      <c r="AF5" s="206"/>
    </row>
    <row r="6" spans="1:26" ht="24.75" customHeight="1" thickBot="1">
      <c r="A6" s="194"/>
      <c r="B6" s="194"/>
      <c r="C6" s="194"/>
      <c r="D6" s="195"/>
      <c r="E6" s="195"/>
      <c r="F6" s="195"/>
      <c r="G6" s="195"/>
      <c r="H6" s="195"/>
      <c r="I6" s="195"/>
      <c r="J6" s="195"/>
      <c r="K6" s="195"/>
      <c r="L6" s="195"/>
      <c r="M6" s="195"/>
      <c r="N6" s="195"/>
      <c r="O6" s="195"/>
      <c r="P6" s="195"/>
      <c r="Q6" s="195"/>
      <c r="R6" s="195"/>
      <c r="S6" s="195"/>
      <c r="T6" s="195"/>
      <c r="U6" s="195"/>
      <c r="V6" s="195"/>
      <c r="W6" s="195"/>
      <c r="X6" s="208" t="s">
        <v>215</v>
      </c>
      <c r="Y6" s="195"/>
      <c r="Z6" s="195"/>
    </row>
    <row r="7" spans="1:26" ht="12.75" hidden="1" thickBot="1">
      <c r="A7" s="194"/>
      <c r="B7" s="194"/>
      <c r="C7" s="194"/>
      <c r="D7" s="207"/>
      <c r="E7" s="207"/>
      <c r="F7" s="207"/>
      <c r="G7" s="207"/>
      <c r="H7" s="207"/>
      <c r="I7" s="207"/>
      <c r="J7" s="526"/>
      <c r="K7" s="527"/>
      <c r="L7" s="527"/>
      <c r="M7" s="527"/>
      <c r="N7" s="527"/>
      <c r="O7" s="527"/>
      <c r="P7" s="527"/>
      <c r="Q7" s="527"/>
      <c r="R7" s="527"/>
      <c r="S7" s="527"/>
      <c r="T7" s="527"/>
      <c r="U7" s="527"/>
      <c r="V7" s="527"/>
      <c r="W7" s="527"/>
      <c r="X7" s="195"/>
      <c r="Y7" s="195"/>
      <c r="Z7" s="195"/>
    </row>
    <row r="8" spans="1:26" ht="12">
      <c r="A8" s="194"/>
      <c r="B8" s="194"/>
      <c r="C8" s="194"/>
      <c r="D8" s="209"/>
      <c r="E8" s="210"/>
      <c r="F8" s="210"/>
      <c r="G8" s="210"/>
      <c r="H8" s="210"/>
      <c r="I8" s="211"/>
      <c r="J8" s="463" t="s">
        <v>182</v>
      </c>
      <c r="K8" s="212"/>
      <c r="L8" s="212"/>
      <c r="M8" s="212"/>
      <c r="N8" s="212"/>
      <c r="O8" s="212"/>
      <c r="P8" s="213"/>
      <c r="Q8" s="212"/>
      <c r="R8" s="213"/>
      <c r="S8" s="212"/>
      <c r="T8" s="212"/>
      <c r="U8" s="528"/>
      <c r="V8" s="541" t="s">
        <v>60</v>
      </c>
      <c r="W8" s="542"/>
      <c r="X8" s="214"/>
      <c r="Y8" s="195"/>
      <c r="Z8" s="195"/>
    </row>
    <row r="9" spans="1:26" ht="12">
      <c r="A9" s="194"/>
      <c r="B9" s="194"/>
      <c r="C9" s="194"/>
      <c r="D9" s="214"/>
      <c r="E9" s="195"/>
      <c r="F9" s="195"/>
      <c r="G9" s="195"/>
      <c r="H9" s="195"/>
      <c r="I9" s="215"/>
      <c r="J9" s="546" t="s">
        <v>66</v>
      </c>
      <c r="K9" s="544"/>
      <c r="L9" s="543" t="s">
        <v>67</v>
      </c>
      <c r="M9" s="544"/>
      <c r="N9" s="543" t="s">
        <v>68</v>
      </c>
      <c r="O9" s="544"/>
      <c r="P9" s="543" t="s">
        <v>69</v>
      </c>
      <c r="Q9" s="545"/>
      <c r="R9" s="543" t="s">
        <v>70</v>
      </c>
      <c r="S9" s="544"/>
      <c r="T9" s="543" t="s">
        <v>71</v>
      </c>
      <c r="U9" s="545"/>
      <c r="V9" s="429"/>
      <c r="W9" s="430"/>
      <c r="X9" s="214"/>
      <c r="Y9" s="195"/>
      <c r="Z9" s="195"/>
    </row>
    <row r="10" spans="1:26" ht="12.75" thickBot="1">
      <c r="A10" s="194"/>
      <c r="B10" s="194"/>
      <c r="C10" s="194"/>
      <c r="D10" s="219"/>
      <c r="E10" s="207"/>
      <c r="F10" s="207"/>
      <c r="G10" s="207"/>
      <c r="H10" s="207"/>
      <c r="I10" s="220"/>
      <c r="J10" s="415" t="s">
        <v>2</v>
      </c>
      <c r="K10" s="431" t="s">
        <v>3</v>
      </c>
      <c r="L10" s="415" t="s">
        <v>2</v>
      </c>
      <c r="M10" s="431" t="s">
        <v>3</v>
      </c>
      <c r="N10" s="415" t="s">
        <v>2</v>
      </c>
      <c r="O10" s="431" t="s">
        <v>3</v>
      </c>
      <c r="P10" s="415" t="s">
        <v>2</v>
      </c>
      <c r="Q10" s="432" t="s">
        <v>3</v>
      </c>
      <c r="R10" s="415" t="s">
        <v>2</v>
      </c>
      <c r="S10" s="431" t="s">
        <v>3</v>
      </c>
      <c r="T10" s="415" t="s">
        <v>2</v>
      </c>
      <c r="U10" s="432" t="s">
        <v>3</v>
      </c>
      <c r="V10" s="415" t="s">
        <v>2</v>
      </c>
      <c r="W10" s="529" t="s">
        <v>3</v>
      </c>
      <c r="X10" s="214"/>
      <c r="Y10" s="195"/>
      <c r="Z10" s="195"/>
    </row>
    <row r="11" spans="1:26" ht="14.25" customHeight="1">
      <c r="A11" s="194"/>
      <c r="B11" s="194"/>
      <c r="C11" s="194"/>
      <c r="D11" s="224" t="s">
        <v>218</v>
      </c>
      <c r="E11" s="225"/>
      <c r="F11" s="225"/>
      <c r="G11" s="225"/>
      <c r="H11" s="225"/>
      <c r="I11" s="226"/>
      <c r="J11" s="408">
        <v>10.563458833038094</v>
      </c>
      <c r="K11" s="402">
        <v>1.3805160578615567</v>
      </c>
      <c r="L11" s="408">
        <v>11.757244735041434</v>
      </c>
      <c r="M11" s="402">
        <v>1.4584215182741198</v>
      </c>
      <c r="N11" s="408">
        <v>18.763331296100485</v>
      </c>
      <c r="O11" s="402">
        <v>1.649485233639268</v>
      </c>
      <c r="P11" s="408">
        <v>21.446795872254185</v>
      </c>
      <c r="Q11" s="514">
        <v>1.722057277977301</v>
      </c>
      <c r="R11" s="408">
        <v>14.464015135412424</v>
      </c>
      <c r="S11" s="402">
        <v>1.490125914312933</v>
      </c>
      <c r="T11" s="408">
        <v>18.178578365010654</v>
      </c>
      <c r="U11" s="514">
        <v>1.6477521835126414</v>
      </c>
      <c r="V11" s="408">
        <v>9.24211102901837</v>
      </c>
      <c r="W11" s="519">
        <v>1.5861949540466291</v>
      </c>
      <c r="X11" s="214"/>
      <c r="Y11" s="195"/>
      <c r="Z11" s="195"/>
    </row>
    <row r="12" spans="1:26" ht="14.25" customHeight="1">
      <c r="A12" s="194"/>
      <c r="B12" s="194"/>
      <c r="C12" s="194"/>
      <c r="D12" s="227" t="s">
        <v>74</v>
      </c>
      <c r="E12" s="228"/>
      <c r="F12" s="228"/>
      <c r="G12" s="228"/>
      <c r="H12" s="228"/>
      <c r="I12" s="229"/>
      <c r="J12" s="405">
        <v>11.381680902989629</v>
      </c>
      <c r="K12" s="404">
        <v>1.367685251457034</v>
      </c>
      <c r="L12" s="405">
        <v>12.46207639438338</v>
      </c>
      <c r="M12" s="404">
        <v>1.4853326038822017</v>
      </c>
      <c r="N12" s="405">
        <v>19.089220727923948</v>
      </c>
      <c r="O12" s="404">
        <v>1.5484399091877488</v>
      </c>
      <c r="P12" s="405">
        <v>21.42303259795851</v>
      </c>
      <c r="Q12" s="515">
        <v>1.6913632030505243</v>
      </c>
      <c r="R12" s="405">
        <v>15.555874266510942</v>
      </c>
      <c r="S12" s="404">
        <v>1.513178337153011</v>
      </c>
      <c r="T12" s="405">
        <v>18.401401029358905</v>
      </c>
      <c r="U12" s="515">
        <v>1.5182559019541786</v>
      </c>
      <c r="V12" s="405">
        <v>10.33971547394496</v>
      </c>
      <c r="W12" s="520">
        <v>1.489398305471554</v>
      </c>
      <c r="X12" s="214"/>
      <c r="Y12" s="195"/>
      <c r="Z12" s="195"/>
    </row>
    <row r="13" spans="1:26" ht="14.25" customHeight="1">
      <c r="A13" s="194"/>
      <c r="B13" s="194"/>
      <c r="C13" s="194"/>
      <c r="D13" s="230" t="s">
        <v>75</v>
      </c>
      <c r="E13" s="225"/>
      <c r="F13" s="225"/>
      <c r="G13" s="225"/>
      <c r="H13" s="225"/>
      <c r="I13" s="231"/>
      <c r="J13" s="408">
        <v>11.20368817581097</v>
      </c>
      <c r="K13" s="407">
        <v>1.3813359812588573</v>
      </c>
      <c r="L13" s="408">
        <v>12.614193773388303</v>
      </c>
      <c r="M13" s="407">
        <v>1.4547161557962909</v>
      </c>
      <c r="N13" s="408">
        <v>19.7795850237279</v>
      </c>
      <c r="O13" s="407">
        <v>1.6153270774762645</v>
      </c>
      <c r="P13" s="408">
        <v>22.282833375346613</v>
      </c>
      <c r="Q13" s="516">
        <v>1.605529628361021</v>
      </c>
      <c r="R13" s="408">
        <v>14.405110015404459</v>
      </c>
      <c r="S13" s="407">
        <v>1.4848360085609587</v>
      </c>
      <c r="T13" s="408">
        <v>19.234526518015763</v>
      </c>
      <c r="U13" s="516">
        <v>1.5610201940318948</v>
      </c>
      <c r="V13" s="408">
        <v>8.285947275316047</v>
      </c>
      <c r="W13" s="521">
        <v>1.4771112154909032</v>
      </c>
      <c r="X13" s="214"/>
      <c r="Y13" s="195"/>
      <c r="Z13" s="195"/>
    </row>
    <row r="14" spans="1:26" ht="14.25" customHeight="1">
      <c r="A14" s="194"/>
      <c r="B14" s="194"/>
      <c r="C14" s="194"/>
      <c r="D14" s="230" t="s">
        <v>76</v>
      </c>
      <c r="E14" s="225"/>
      <c r="F14" s="225"/>
      <c r="G14" s="225"/>
      <c r="H14" s="225"/>
      <c r="I14" s="231"/>
      <c r="J14" s="408">
        <v>10.131652450807454</v>
      </c>
      <c r="K14" s="407">
        <v>1.3782498379625434</v>
      </c>
      <c r="L14" s="408">
        <v>10.996703534286224</v>
      </c>
      <c r="M14" s="407">
        <v>1.4175181365825484</v>
      </c>
      <c r="N14" s="408">
        <v>17.298102210776467</v>
      </c>
      <c r="O14" s="407">
        <v>1.5668139757432253</v>
      </c>
      <c r="P14" s="408">
        <v>16.043205241963005</v>
      </c>
      <c r="Q14" s="516">
        <v>1.4839736346516008</v>
      </c>
      <c r="R14" s="408">
        <v>13.584756170179975</v>
      </c>
      <c r="S14" s="407">
        <v>1.4542801188454964</v>
      </c>
      <c r="T14" s="408">
        <v>16.971009598657414</v>
      </c>
      <c r="U14" s="516">
        <v>1.5660214936100996</v>
      </c>
      <c r="V14" s="408">
        <v>7.039004552208324</v>
      </c>
      <c r="W14" s="521">
        <v>1.5552716466620495</v>
      </c>
      <c r="X14" s="214"/>
      <c r="Y14" s="195"/>
      <c r="Z14" s="195"/>
    </row>
    <row r="15" spans="1:26" ht="14.25" customHeight="1">
      <c r="A15" s="194"/>
      <c r="B15" s="194"/>
      <c r="C15" s="194"/>
      <c r="D15" s="230" t="s">
        <v>77</v>
      </c>
      <c r="E15" s="225"/>
      <c r="F15" s="225"/>
      <c r="G15" s="225"/>
      <c r="H15" s="225"/>
      <c r="I15" s="231"/>
      <c r="J15" s="408">
        <v>10.721700393571176</v>
      </c>
      <c r="K15" s="407">
        <v>1.384487140513013</v>
      </c>
      <c r="L15" s="408">
        <v>11.950135080573885</v>
      </c>
      <c r="M15" s="407">
        <v>1.4782230834985717</v>
      </c>
      <c r="N15" s="408">
        <v>19.497477351728207</v>
      </c>
      <c r="O15" s="407">
        <v>1.6545157052599315</v>
      </c>
      <c r="P15" s="408">
        <v>26.41848217038331</v>
      </c>
      <c r="Q15" s="516">
        <v>1.8270541597633587</v>
      </c>
      <c r="R15" s="408">
        <v>14.00151264677755</v>
      </c>
      <c r="S15" s="407">
        <v>1.4954723676195683</v>
      </c>
      <c r="T15" s="408">
        <v>18.499585945147047</v>
      </c>
      <c r="U15" s="516">
        <v>1.632834643354176</v>
      </c>
      <c r="V15" s="408">
        <v>7.27045170001752</v>
      </c>
      <c r="W15" s="521">
        <v>1.5459989275401724</v>
      </c>
      <c r="X15" s="214"/>
      <c r="Y15" s="195"/>
      <c r="Z15" s="195"/>
    </row>
    <row r="16" spans="1:26" ht="14.25" customHeight="1">
      <c r="A16" s="194"/>
      <c r="B16" s="194"/>
      <c r="C16" s="194"/>
      <c r="D16" s="230" t="s">
        <v>78</v>
      </c>
      <c r="E16" s="225"/>
      <c r="F16" s="225"/>
      <c r="G16" s="225"/>
      <c r="H16" s="225"/>
      <c r="I16" s="231"/>
      <c r="J16" s="411">
        <v>10.867371071881001</v>
      </c>
      <c r="K16" s="410">
        <v>1.3952859401213658</v>
      </c>
      <c r="L16" s="411">
        <v>11.155858406085216</v>
      </c>
      <c r="M16" s="410">
        <v>1.4543403537301276</v>
      </c>
      <c r="N16" s="411">
        <v>18.110401590742455</v>
      </c>
      <c r="O16" s="410">
        <v>1.6850194604757858</v>
      </c>
      <c r="P16" s="411">
        <v>21.313528559151372</v>
      </c>
      <c r="Q16" s="517">
        <v>2.0280314713405794</v>
      </c>
      <c r="R16" s="411">
        <v>14.311417173547754</v>
      </c>
      <c r="S16" s="410">
        <v>1.4998000487310532</v>
      </c>
      <c r="T16" s="411">
        <v>17.443044298878643</v>
      </c>
      <c r="U16" s="517">
        <v>1.7228776660547909</v>
      </c>
      <c r="V16" s="411">
        <v>7.514208327063535</v>
      </c>
      <c r="W16" s="522">
        <v>1.6649475945240804</v>
      </c>
      <c r="X16" s="214"/>
      <c r="Y16" s="195"/>
      <c r="Z16" s="195"/>
    </row>
    <row r="17" spans="1:26" ht="14.25" customHeight="1">
      <c r="A17" s="194"/>
      <c r="B17" s="194"/>
      <c r="C17" s="194"/>
      <c r="D17" s="227" t="s">
        <v>79</v>
      </c>
      <c r="E17" s="228"/>
      <c r="F17" s="228"/>
      <c r="G17" s="228"/>
      <c r="H17" s="228"/>
      <c r="I17" s="229"/>
      <c r="J17" s="408">
        <v>10.616531704016795</v>
      </c>
      <c r="K17" s="407">
        <v>1.3946207505545065</v>
      </c>
      <c r="L17" s="408">
        <v>12.56712653704979</v>
      </c>
      <c r="M17" s="407">
        <v>1.487668990778275</v>
      </c>
      <c r="N17" s="408">
        <v>20.08023382815245</v>
      </c>
      <c r="O17" s="407">
        <v>1.7586414196237443</v>
      </c>
      <c r="P17" s="408">
        <v>22.995127150906047</v>
      </c>
      <c r="Q17" s="516">
        <v>1.9139746473113883</v>
      </c>
      <c r="R17" s="408">
        <v>15.144710654619335</v>
      </c>
      <c r="S17" s="407">
        <v>1.5232130800295627</v>
      </c>
      <c r="T17" s="408">
        <v>18.850616330656482</v>
      </c>
      <c r="U17" s="516">
        <v>1.737235266475459</v>
      </c>
      <c r="V17" s="408">
        <v>10.537267107670168</v>
      </c>
      <c r="W17" s="521">
        <v>1.6358917744090131</v>
      </c>
      <c r="X17" s="214"/>
      <c r="Y17" s="195"/>
      <c r="Z17" s="195"/>
    </row>
    <row r="18" spans="1:32" ht="14.25" customHeight="1">
      <c r="A18" s="194"/>
      <c r="B18" s="194"/>
      <c r="C18" s="194"/>
      <c r="D18" s="230" t="s">
        <v>80</v>
      </c>
      <c r="E18" s="225"/>
      <c r="F18" s="225"/>
      <c r="G18" s="225"/>
      <c r="H18" s="225"/>
      <c r="I18" s="231"/>
      <c r="J18" s="408">
        <v>11.24832361516035</v>
      </c>
      <c r="K18" s="407">
        <v>1.3597367405844325</v>
      </c>
      <c r="L18" s="408">
        <v>11.754178357388163</v>
      </c>
      <c r="M18" s="407">
        <v>1.4986987784507513</v>
      </c>
      <c r="N18" s="408">
        <v>21.362783657723554</v>
      </c>
      <c r="O18" s="407">
        <v>1.8298306738345296</v>
      </c>
      <c r="P18" s="408">
        <v>20.616830294530153</v>
      </c>
      <c r="Q18" s="516">
        <v>2.470187614823612</v>
      </c>
      <c r="R18" s="408">
        <v>15.517751853632614</v>
      </c>
      <c r="S18" s="407">
        <v>1.5316732115482907</v>
      </c>
      <c r="T18" s="408">
        <v>19.12538519365631</v>
      </c>
      <c r="U18" s="516">
        <v>1.790348289927832</v>
      </c>
      <c r="V18" s="408">
        <v>13.458959254351289</v>
      </c>
      <c r="W18" s="521">
        <v>1.6496292514341595</v>
      </c>
      <c r="X18" s="214"/>
      <c r="Y18" s="195"/>
      <c r="Z18" s="195"/>
      <c r="AA18" s="233"/>
      <c r="AB18" s="233"/>
      <c r="AC18" s="233"/>
      <c r="AD18" s="233"/>
      <c r="AE18" s="233"/>
      <c r="AF18" s="233"/>
    </row>
    <row r="19" spans="1:32" ht="14.25" customHeight="1" thickBot="1">
      <c r="A19" s="194"/>
      <c r="B19" s="194"/>
      <c r="C19" s="194"/>
      <c r="D19" s="236" t="s">
        <v>81</v>
      </c>
      <c r="E19" s="237"/>
      <c r="F19" s="237"/>
      <c r="G19" s="237"/>
      <c r="H19" s="237"/>
      <c r="I19" s="238"/>
      <c r="J19" s="524">
        <v>11.066941966702634</v>
      </c>
      <c r="K19" s="523">
        <v>1.3618822612552668</v>
      </c>
      <c r="L19" s="524">
        <v>12.189615705606842</v>
      </c>
      <c r="M19" s="523">
        <v>1.4588346269807868</v>
      </c>
      <c r="N19" s="524">
        <v>19.806484734036335</v>
      </c>
      <c r="O19" s="523">
        <v>1.7498760228823087</v>
      </c>
      <c r="P19" s="524">
        <v>24.019387149237172</v>
      </c>
      <c r="Q19" s="518">
        <v>1.7014960159012156</v>
      </c>
      <c r="R19" s="524">
        <v>16.199881076397958</v>
      </c>
      <c r="S19" s="523">
        <v>1.5454769218422137</v>
      </c>
      <c r="T19" s="524">
        <v>19.230192444633943</v>
      </c>
      <c r="U19" s="518">
        <v>1.7447490682683102</v>
      </c>
      <c r="V19" s="524">
        <v>11.621116699572939</v>
      </c>
      <c r="W19" s="525">
        <v>1.664641930433643</v>
      </c>
      <c r="X19" s="214"/>
      <c r="Y19" s="195"/>
      <c r="Z19" s="195"/>
      <c r="AA19" s="233"/>
      <c r="AB19" s="233"/>
      <c r="AC19" s="233"/>
      <c r="AD19" s="233"/>
      <c r="AE19" s="233"/>
      <c r="AF19" s="233"/>
    </row>
    <row r="20" spans="1:32" ht="27" customHeight="1">
      <c r="A20" s="194"/>
      <c r="B20" s="194"/>
      <c r="C20" s="194"/>
      <c r="D20" s="265"/>
      <c r="E20" s="265"/>
      <c r="F20" s="265"/>
      <c r="G20" s="265"/>
      <c r="H20" s="265"/>
      <c r="I20" s="265"/>
      <c r="J20" s="266"/>
      <c r="K20" s="266"/>
      <c r="L20" s="266"/>
      <c r="M20" s="266"/>
      <c r="N20" s="266"/>
      <c r="O20" s="266"/>
      <c r="P20" s="266"/>
      <c r="Q20" s="266"/>
      <c r="R20" s="266"/>
      <c r="S20" s="266"/>
      <c r="T20" s="266"/>
      <c r="U20" s="266"/>
      <c r="V20" s="266"/>
      <c r="W20" s="266"/>
      <c r="X20" s="195"/>
      <c r="Y20" s="195"/>
      <c r="Z20" s="195"/>
      <c r="AA20" s="233"/>
      <c r="AB20" s="233"/>
      <c r="AC20" s="233"/>
      <c r="AD20" s="233"/>
      <c r="AE20" s="233"/>
      <c r="AF20" s="233"/>
    </row>
    <row r="21" spans="1:32" ht="14.25">
      <c r="A21" s="194"/>
      <c r="B21" s="194"/>
      <c r="C21" s="202"/>
      <c r="D21" s="203" t="s">
        <v>219</v>
      </c>
      <c r="E21" s="202"/>
      <c r="F21" s="202"/>
      <c r="G21" s="202"/>
      <c r="H21" s="202"/>
      <c r="I21" s="204"/>
      <c r="J21" s="194"/>
      <c r="K21" s="194"/>
      <c r="L21" s="194"/>
      <c r="M21" s="194"/>
      <c r="N21" s="194"/>
      <c r="O21" s="194"/>
      <c r="P21" s="194"/>
      <c r="Q21" s="194"/>
      <c r="R21" s="194"/>
      <c r="S21" s="194"/>
      <c r="T21" s="194"/>
      <c r="U21" s="194"/>
      <c r="V21" s="194"/>
      <c r="W21" s="194"/>
      <c r="X21" s="195"/>
      <c r="Y21" s="195"/>
      <c r="Z21" s="195"/>
      <c r="AA21" s="205"/>
      <c r="AB21" s="205"/>
      <c r="AC21" s="205"/>
      <c r="AD21" s="205"/>
      <c r="AE21" s="205"/>
      <c r="AF21" s="206"/>
    </row>
    <row r="22" spans="1:26" ht="24.75" customHeight="1" thickBot="1">
      <c r="A22" s="194"/>
      <c r="B22" s="194"/>
      <c r="C22" s="195"/>
      <c r="D22" s="195"/>
      <c r="E22" s="195"/>
      <c r="F22" s="195"/>
      <c r="G22" s="195"/>
      <c r="H22" s="195"/>
      <c r="I22" s="195"/>
      <c r="J22" s="195"/>
      <c r="K22" s="195"/>
      <c r="L22" s="195"/>
      <c r="M22" s="195"/>
      <c r="N22" s="195"/>
      <c r="O22" s="195"/>
      <c r="P22" s="195"/>
      <c r="Q22" s="195"/>
      <c r="R22" s="195"/>
      <c r="S22" s="195"/>
      <c r="T22" s="195"/>
      <c r="U22" s="195"/>
      <c r="V22" s="195"/>
      <c r="W22" s="195"/>
      <c r="X22" s="208" t="s">
        <v>168</v>
      </c>
      <c r="Y22" s="195"/>
      <c r="Z22" s="195"/>
    </row>
    <row r="23" spans="1:26" ht="12.75" hidden="1" thickBot="1">
      <c r="A23" s="194"/>
      <c r="B23" s="194"/>
      <c r="C23" s="194"/>
      <c r="D23" s="207"/>
      <c r="E23" s="207"/>
      <c r="F23" s="207"/>
      <c r="G23" s="207"/>
      <c r="H23" s="207"/>
      <c r="I23" s="207"/>
      <c r="J23" s="526"/>
      <c r="K23" s="527"/>
      <c r="L23" s="527"/>
      <c r="M23" s="527"/>
      <c r="N23" s="527"/>
      <c r="O23" s="527"/>
      <c r="P23" s="527"/>
      <c r="Q23" s="527"/>
      <c r="R23" s="527"/>
      <c r="S23" s="527"/>
      <c r="T23" s="527"/>
      <c r="U23" s="527"/>
      <c r="V23" s="527"/>
      <c r="W23" s="527"/>
      <c r="X23" s="195"/>
      <c r="Y23" s="195"/>
      <c r="Z23" s="195"/>
    </row>
    <row r="24" spans="1:26" ht="12">
      <c r="A24" s="194"/>
      <c r="B24" s="194"/>
      <c r="C24" s="194"/>
      <c r="D24" s="209"/>
      <c r="E24" s="210"/>
      <c r="F24" s="210"/>
      <c r="G24" s="210"/>
      <c r="H24" s="210"/>
      <c r="I24" s="211"/>
      <c r="J24" s="463" t="s">
        <v>182</v>
      </c>
      <c r="K24" s="212"/>
      <c r="L24" s="212"/>
      <c r="M24" s="212"/>
      <c r="N24" s="212"/>
      <c r="O24" s="212"/>
      <c r="P24" s="213"/>
      <c r="Q24" s="212"/>
      <c r="R24" s="213"/>
      <c r="S24" s="212"/>
      <c r="T24" s="212"/>
      <c r="U24" s="528"/>
      <c r="V24" s="541" t="s">
        <v>60</v>
      </c>
      <c r="W24" s="542"/>
      <c r="X24" s="214"/>
      <c r="Y24" s="195"/>
      <c r="Z24" s="195"/>
    </row>
    <row r="25" spans="1:26" ht="12">
      <c r="A25" s="194"/>
      <c r="B25" s="194"/>
      <c r="C25" s="194"/>
      <c r="D25" s="214"/>
      <c r="E25" s="195"/>
      <c r="F25" s="195"/>
      <c r="G25" s="195"/>
      <c r="H25" s="195"/>
      <c r="I25" s="215"/>
      <c r="J25" s="546" t="s">
        <v>66</v>
      </c>
      <c r="K25" s="544"/>
      <c r="L25" s="543" t="s">
        <v>67</v>
      </c>
      <c r="M25" s="544"/>
      <c r="N25" s="543" t="s">
        <v>68</v>
      </c>
      <c r="O25" s="544"/>
      <c r="P25" s="543" t="s">
        <v>69</v>
      </c>
      <c r="Q25" s="545"/>
      <c r="R25" s="543" t="s">
        <v>70</v>
      </c>
      <c r="S25" s="544"/>
      <c r="T25" s="543" t="s">
        <v>71</v>
      </c>
      <c r="U25" s="545"/>
      <c r="V25" s="429"/>
      <c r="W25" s="430"/>
      <c r="X25" s="214"/>
      <c r="Y25" s="195"/>
      <c r="Z25" s="195"/>
    </row>
    <row r="26" spans="1:26" ht="12.75" thickBot="1">
      <c r="A26" s="194"/>
      <c r="B26" s="194"/>
      <c r="C26" s="194"/>
      <c r="D26" s="219"/>
      <c r="E26" s="207"/>
      <c r="F26" s="207"/>
      <c r="G26" s="207"/>
      <c r="H26" s="207"/>
      <c r="I26" s="220"/>
      <c r="J26" s="415" t="s">
        <v>2</v>
      </c>
      <c r="K26" s="431" t="s">
        <v>3</v>
      </c>
      <c r="L26" s="415" t="s">
        <v>2</v>
      </c>
      <c r="M26" s="431" t="s">
        <v>3</v>
      </c>
      <c r="N26" s="415" t="s">
        <v>2</v>
      </c>
      <c r="O26" s="431" t="s">
        <v>3</v>
      </c>
      <c r="P26" s="415" t="s">
        <v>2</v>
      </c>
      <c r="Q26" s="432" t="s">
        <v>3</v>
      </c>
      <c r="R26" s="415" t="s">
        <v>2</v>
      </c>
      <c r="S26" s="431" t="s">
        <v>3</v>
      </c>
      <c r="T26" s="415" t="s">
        <v>2</v>
      </c>
      <c r="U26" s="432" t="s">
        <v>3</v>
      </c>
      <c r="V26" s="415" t="s">
        <v>2</v>
      </c>
      <c r="W26" s="529" t="s">
        <v>3</v>
      </c>
      <c r="X26" s="214"/>
      <c r="Y26" s="195"/>
      <c r="Z26" s="195"/>
    </row>
    <row r="27" spans="1:26" ht="14.25" customHeight="1">
      <c r="A27" s="194"/>
      <c r="B27" s="194"/>
      <c r="C27" s="194"/>
      <c r="D27" s="224" t="s">
        <v>218</v>
      </c>
      <c r="E27" s="225"/>
      <c r="F27" s="225"/>
      <c r="G27" s="225"/>
      <c r="H27" s="225"/>
      <c r="I27" s="226"/>
      <c r="J27" s="351">
        <v>-1.391972615934256</v>
      </c>
      <c r="K27" s="439">
        <v>-0.5206261697588754</v>
      </c>
      <c r="L27" s="440">
        <v>-0.5089226796454294</v>
      </c>
      <c r="M27" s="439">
        <v>-0.5395258801822123</v>
      </c>
      <c r="N27" s="440">
        <v>-0.12860578666294975</v>
      </c>
      <c r="O27" s="439">
        <v>-1.0240996110094547</v>
      </c>
      <c r="P27" s="440">
        <v>-0.9721512201985583</v>
      </c>
      <c r="Q27" s="441">
        <v>-0.9952170829064189</v>
      </c>
      <c r="R27" s="440">
        <v>-0.760710810783749</v>
      </c>
      <c r="S27" s="439">
        <v>-0.5485082363832716</v>
      </c>
      <c r="T27" s="440">
        <v>0.20737008388607148</v>
      </c>
      <c r="U27" s="441">
        <v>-1.1996122142656884</v>
      </c>
      <c r="V27" s="440">
        <v>-1.3541600139004961</v>
      </c>
      <c r="W27" s="442">
        <v>-1.3799504791090378</v>
      </c>
      <c r="X27" s="214"/>
      <c r="Y27" s="195"/>
      <c r="Z27" s="195"/>
    </row>
    <row r="28" spans="1:26" ht="14.25" customHeight="1">
      <c r="A28" s="194"/>
      <c r="B28" s="194"/>
      <c r="C28" s="194"/>
      <c r="D28" s="227" t="s">
        <v>74</v>
      </c>
      <c r="E28" s="228"/>
      <c r="F28" s="228"/>
      <c r="G28" s="228"/>
      <c r="H28" s="228"/>
      <c r="I28" s="229"/>
      <c r="J28" s="443">
        <v>-1.9993939423136875</v>
      </c>
      <c r="K28" s="444">
        <v>-0.880811731312281</v>
      </c>
      <c r="L28" s="445">
        <v>-0.9353805603006804</v>
      </c>
      <c r="M28" s="444">
        <v>-0.9731201017116331</v>
      </c>
      <c r="N28" s="445">
        <v>-0.09015666373834996</v>
      </c>
      <c r="O28" s="444">
        <v>-1.284879667804717</v>
      </c>
      <c r="P28" s="445">
        <v>-0.6377589719492538</v>
      </c>
      <c r="Q28" s="446">
        <v>1.6587371621998193</v>
      </c>
      <c r="R28" s="445">
        <v>-0.533857375262814</v>
      </c>
      <c r="S28" s="444">
        <v>-0.6970707015886202</v>
      </c>
      <c r="T28" s="445">
        <v>-0.29809399915700086</v>
      </c>
      <c r="U28" s="446">
        <v>-1.580911908003968</v>
      </c>
      <c r="V28" s="445">
        <v>0.45907058463598993</v>
      </c>
      <c r="W28" s="447">
        <v>-0.9889552481643027</v>
      </c>
      <c r="X28" s="214"/>
      <c r="Y28" s="195"/>
      <c r="Z28" s="195"/>
    </row>
    <row r="29" spans="1:26" ht="14.25" customHeight="1">
      <c r="A29" s="194"/>
      <c r="B29" s="194"/>
      <c r="C29" s="194"/>
      <c r="D29" s="230" t="s">
        <v>75</v>
      </c>
      <c r="E29" s="225"/>
      <c r="F29" s="225"/>
      <c r="G29" s="225"/>
      <c r="H29" s="225"/>
      <c r="I29" s="231"/>
      <c r="J29" s="448">
        <v>-2.284543396510419</v>
      </c>
      <c r="K29" s="449">
        <v>-0.19925253132712095</v>
      </c>
      <c r="L29" s="450">
        <v>-0.47851271105395776</v>
      </c>
      <c r="M29" s="449">
        <v>-0.4492820379550899</v>
      </c>
      <c r="N29" s="450">
        <v>-0.42089449229253395</v>
      </c>
      <c r="O29" s="449">
        <v>-0.8033467788325921</v>
      </c>
      <c r="P29" s="450">
        <v>9.784102540532391</v>
      </c>
      <c r="Q29" s="451">
        <v>4.142842044878958</v>
      </c>
      <c r="R29" s="450">
        <v>-0.8696544391663008</v>
      </c>
      <c r="S29" s="449">
        <v>-0.3110832140966746</v>
      </c>
      <c r="T29" s="450">
        <v>0.20589672190896025</v>
      </c>
      <c r="U29" s="451">
        <v>-0.9168693337575418</v>
      </c>
      <c r="V29" s="450">
        <v>-3.934884800010807</v>
      </c>
      <c r="W29" s="452">
        <v>-1.4146850901668118</v>
      </c>
      <c r="X29" s="214"/>
      <c r="Y29" s="195"/>
      <c r="Z29" s="195"/>
    </row>
    <row r="30" spans="1:26" ht="14.25" customHeight="1">
      <c r="A30" s="194"/>
      <c r="B30" s="194"/>
      <c r="C30" s="194"/>
      <c r="D30" s="230" t="s">
        <v>76</v>
      </c>
      <c r="E30" s="225"/>
      <c r="F30" s="225"/>
      <c r="G30" s="225"/>
      <c r="H30" s="225"/>
      <c r="I30" s="231"/>
      <c r="J30" s="448">
        <v>-1.1896219060112845</v>
      </c>
      <c r="K30" s="449">
        <v>-0.5231211740946207</v>
      </c>
      <c r="L30" s="450">
        <v>-0.9170345606733465</v>
      </c>
      <c r="M30" s="449">
        <v>-0.4166575949473894</v>
      </c>
      <c r="N30" s="450">
        <v>0.061199959329916176</v>
      </c>
      <c r="O30" s="449">
        <v>-0.8453173156656391</v>
      </c>
      <c r="P30" s="450">
        <v>-13.729156881238513</v>
      </c>
      <c r="Q30" s="451">
        <v>-1.0662081635919307</v>
      </c>
      <c r="R30" s="450">
        <v>-0.8360072835567722</v>
      </c>
      <c r="S30" s="449">
        <v>-0.4676477903139631</v>
      </c>
      <c r="T30" s="450">
        <v>0.5428116234856395</v>
      </c>
      <c r="U30" s="451">
        <v>-1.004847676732079</v>
      </c>
      <c r="V30" s="450">
        <v>-0.1572253056789763</v>
      </c>
      <c r="W30" s="452">
        <v>-1.093233274848604</v>
      </c>
      <c r="X30" s="214"/>
      <c r="Y30" s="195"/>
      <c r="Z30" s="195"/>
    </row>
    <row r="31" spans="1:26" ht="14.25" customHeight="1">
      <c r="A31" s="194"/>
      <c r="B31" s="194"/>
      <c r="C31" s="194"/>
      <c r="D31" s="230" t="s">
        <v>77</v>
      </c>
      <c r="E31" s="225"/>
      <c r="F31" s="225"/>
      <c r="G31" s="225"/>
      <c r="H31" s="225"/>
      <c r="I31" s="231"/>
      <c r="J31" s="448">
        <v>-1.7703897926320766</v>
      </c>
      <c r="K31" s="449">
        <v>-0.764225308662958</v>
      </c>
      <c r="L31" s="450">
        <v>0.018395409753746428</v>
      </c>
      <c r="M31" s="449">
        <v>-0.5446245974675912</v>
      </c>
      <c r="N31" s="450">
        <v>-0.26194296397517025</v>
      </c>
      <c r="O31" s="449">
        <v>-1.0932319990632156</v>
      </c>
      <c r="P31" s="450">
        <v>1.867219185755764</v>
      </c>
      <c r="Q31" s="451">
        <v>-0.7606886829129467</v>
      </c>
      <c r="R31" s="450">
        <v>-0.4396880768207323</v>
      </c>
      <c r="S31" s="449">
        <v>-0.6717365881376836</v>
      </c>
      <c r="T31" s="450">
        <v>0.13617225083348838</v>
      </c>
      <c r="U31" s="451">
        <v>-1.0673787076259988</v>
      </c>
      <c r="V31" s="450">
        <v>-0.8715645495769753</v>
      </c>
      <c r="W31" s="452">
        <v>-1.3023350020420765</v>
      </c>
      <c r="X31" s="214"/>
      <c r="Y31" s="195"/>
      <c r="Z31" s="195"/>
    </row>
    <row r="32" spans="1:26" ht="14.25" customHeight="1">
      <c r="A32" s="194"/>
      <c r="B32" s="194"/>
      <c r="C32" s="194"/>
      <c r="D32" s="230" t="s">
        <v>78</v>
      </c>
      <c r="E32" s="225"/>
      <c r="F32" s="225"/>
      <c r="G32" s="225"/>
      <c r="H32" s="225"/>
      <c r="I32" s="231"/>
      <c r="J32" s="453">
        <v>-1.0463448215962123</v>
      </c>
      <c r="K32" s="454">
        <v>-0.40964126332744266</v>
      </c>
      <c r="L32" s="455">
        <v>-0.9048662356216486</v>
      </c>
      <c r="M32" s="454">
        <v>-0.36271767139541833</v>
      </c>
      <c r="N32" s="455">
        <v>0.03556179539352389</v>
      </c>
      <c r="O32" s="454">
        <v>-1.0279330744873971</v>
      </c>
      <c r="P32" s="455">
        <v>0.34591444594842535</v>
      </c>
      <c r="Q32" s="456">
        <v>-0.9793215006675071</v>
      </c>
      <c r="R32" s="455">
        <v>-0.7899664875946621</v>
      </c>
      <c r="S32" s="454">
        <v>-0.4807469124400887</v>
      </c>
      <c r="T32" s="455">
        <v>0.20333543040327307</v>
      </c>
      <c r="U32" s="456">
        <v>-1.410544850591633</v>
      </c>
      <c r="V32" s="455">
        <v>-1.2004884918924263</v>
      </c>
      <c r="W32" s="457">
        <v>-1.5808288258332137</v>
      </c>
      <c r="X32" s="214"/>
      <c r="Y32" s="195"/>
      <c r="Z32" s="195"/>
    </row>
    <row r="33" spans="1:26" ht="14.25" customHeight="1">
      <c r="A33" s="194"/>
      <c r="B33" s="194"/>
      <c r="C33" s="194"/>
      <c r="D33" s="227" t="s">
        <v>79</v>
      </c>
      <c r="E33" s="228"/>
      <c r="F33" s="228"/>
      <c r="G33" s="228"/>
      <c r="H33" s="228"/>
      <c r="I33" s="229"/>
      <c r="J33" s="448">
        <v>-1.5467879509929006</v>
      </c>
      <c r="K33" s="449">
        <v>-0.2542062822388669</v>
      </c>
      <c r="L33" s="450">
        <v>0.03156493272680194</v>
      </c>
      <c r="M33" s="449">
        <v>-0.6065816705504767</v>
      </c>
      <c r="N33" s="450">
        <v>0.24858334879556132</v>
      </c>
      <c r="O33" s="449">
        <v>-1.1448035141718882</v>
      </c>
      <c r="P33" s="450">
        <v>-2.154837407704635</v>
      </c>
      <c r="Q33" s="451">
        <v>-5.840955031013461</v>
      </c>
      <c r="R33" s="450">
        <v>-0.6464375042078419</v>
      </c>
      <c r="S33" s="449">
        <v>-0.6621914265736994</v>
      </c>
      <c r="T33" s="450">
        <v>0.5916022983660785</v>
      </c>
      <c r="U33" s="451">
        <v>-1.308738927259867</v>
      </c>
      <c r="V33" s="450">
        <v>-0.5159855338898733</v>
      </c>
      <c r="W33" s="452">
        <v>-1.7885899547154027</v>
      </c>
      <c r="X33" s="214"/>
      <c r="Y33" s="195"/>
      <c r="Z33" s="195"/>
    </row>
    <row r="34" spans="1:32" ht="14.25" customHeight="1">
      <c r="A34" s="194"/>
      <c r="B34" s="194"/>
      <c r="C34" s="194"/>
      <c r="D34" s="230" t="s">
        <v>80</v>
      </c>
      <c r="E34" s="225"/>
      <c r="F34" s="225"/>
      <c r="G34" s="225"/>
      <c r="H34" s="225"/>
      <c r="I34" s="231"/>
      <c r="J34" s="448">
        <v>-0.9266737648291667</v>
      </c>
      <c r="K34" s="449">
        <v>0.004318211527731819</v>
      </c>
      <c r="L34" s="450">
        <v>-0.0665478742644443</v>
      </c>
      <c r="M34" s="449">
        <v>-0.5207537093504744</v>
      </c>
      <c r="N34" s="450">
        <v>-0.023449987840207243</v>
      </c>
      <c r="O34" s="449">
        <v>-1.4753215316489765</v>
      </c>
      <c r="P34" s="450">
        <v>-1.5565741912678677</v>
      </c>
      <c r="Q34" s="451">
        <v>-2.7144514110428952</v>
      </c>
      <c r="R34" s="450">
        <v>-0.6128586744715836</v>
      </c>
      <c r="S34" s="449">
        <v>-0.577581257164983</v>
      </c>
      <c r="T34" s="450">
        <v>-0.16573834915446506</v>
      </c>
      <c r="U34" s="451">
        <v>-1.607233203236036</v>
      </c>
      <c r="V34" s="450">
        <v>-0.5717939861884958</v>
      </c>
      <c r="W34" s="452">
        <v>-1.897859304205507</v>
      </c>
      <c r="X34" s="214"/>
      <c r="Y34" s="195"/>
      <c r="Z34" s="195"/>
      <c r="AA34" s="233"/>
      <c r="AB34" s="233"/>
      <c r="AC34" s="233"/>
      <c r="AD34" s="233"/>
      <c r="AE34" s="233"/>
      <c r="AF34" s="233"/>
    </row>
    <row r="35" spans="1:32" ht="14.25" customHeight="1" thickBot="1">
      <c r="A35" s="194"/>
      <c r="B35" s="194"/>
      <c r="C35" s="194"/>
      <c r="D35" s="236" t="s">
        <v>81</v>
      </c>
      <c r="E35" s="237"/>
      <c r="F35" s="237"/>
      <c r="G35" s="237"/>
      <c r="H35" s="237"/>
      <c r="I35" s="238"/>
      <c r="J35" s="458">
        <v>-2.0684559772188194</v>
      </c>
      <c r="K35" s="459">
        <v>-0.7802608412996626</v>
      </c>
      <c r="L35" s="460">
        <v>-0.2797550024708828</v>
      </c>
      <c r="M35" s="459">
        <v>-0.8134283715320767</v>
      </c>
      <c r="N35" s="460">
        <v>-0.3446187990525207</v>
      </c>
      <c r="O35" s="459">
        <v>-1.1419871613560728</v>
      </c>
      <c r="P35" s="460">
        <v>1.9071189883868245</v>
      </c>
      <c r="Q35" s="461">
        <v>-1.248581024091966</v>
      </c>
      <c r="R35" s="460">
        <v>-0.9241479732998936</v>
      </c>
      <c r="S35" s="459">
        <v>-0.7399536401386686</v>
      </c>
      <c r="T35" s="460">
        <v>0.02801539777350648</v>
      </c>
      <c r="U35" s="461">
        <v>-1.2739063341689616</v>
      </c>
      <c r="V35" s="460">
        <v>-1.700962729458344</v>
      </c>
      <c r="W35" s="462">
        <v>-1.674174650050575</v>
      </c>
      <c r="X35" s="214"/>
      <c r="Y35" s="195"/>
      <c r="Z35" s="195"/>
      <c r="AA35" s="233"/>
      <c r="AB35" s="233"/>
      <c r="AC35" s="233"/>
      <c r="AD35" s="233"/>
      <c r="AE35" s="233"/>
      <c r="AF35" s="233"/>
    </row>
    <row r="36" spans="1:26" ht="26.25" customHeight="1">
      <c r="A36" s="194"/>
      <c r="B36" s="194"/>
      <c r="C36" s="194"/>
      <c r="D36" s="75"/>
      <c r="E36" s="76"/>
      <c r="F36" s="76"/>
      <c r="G36" s="239"/>
      <c r="H36" s="76"/>
      <c r="I36" s="225"/>
      <c r="J36" s="232"/>
      <c r="K36" s="232"/>
      <c r="L36" s="232"/>
      <c r="M36" s="232"/>
      <c r="N36" s="232"/>
      <c r="O36" s="232"/>
      <c r="P36" s="232"/>
      <c r="Q36" s="232"/>
      <c r="R36" s="232"/>
      <c r="S36" s="232"/>
      <c r="T36" s="232"/>
      <c r="U36" s="232"/>
      <c r="V36" s="232"/>
      <c r="W36" s="232"/>
      <c r="X36" s="195"/>
      <c r="Y36" s="195"/>
      <c r="Z36" s="195"/>
    </row>
    <row r="37" spans="1:26" ht="14.25" customHeight="1">
      <c r="A37" s="194"/>
      <c r="B37" s="194"/>
      <c r="C37" s="194"/>
      <c r="D37" s="225"/>
      <c r="E37" s="225"/>
      <c r="F37" s="225"/>
      <c r="G37" s="225"/>
      <c r="H37" s="225"/>
      <c r="I37" s="225"/>
      <c r="J37" s="232"/>
      <c r="K37" s="232"/>
      <c r="L37" s="232"/>
      <c r="M37" s="232"/>
      <c r="N37" s="232"/>
      <c r="O37" s="232"/>
      <c r="P37" s="232"/>
      <c r="Q37" s="232"/>
      <c r="R37" s="232"/>
      <c r="S37" s="232"/>
      <c r="T37" s="232"/>
      <c r="U37" s="232"/>
      <c r="V37" s="232"/>
      <c r="W37" s="232"/>
      <c r="X37" s="195"/>
      <c r="Y37" s="195"/>
      <c r="Z37" s="195"/>
    </row>
    <row r="38" spans="1:26" ht="14.25" customHeight="1">
      <c r="A38" s="194"/>
      <c r="B38" s="194"/>
      <c r="C38" s="194"/>
      <c r="D38" s="75" t="s">
        <v>52</v>
      </c>
      <c r="E38" s="76"/>
      <c r="F38" s="76"/>
      <c r="G38" s="239" t="s">
        <v>53</v>
      </c>
      <c r="H38" s="76"/>
      <c r="I38" s="225"/>
      <c r="J38" s="232"/>
      <c r="K38" s="232"/>
      <c r="L38" s="232"/>
      <c r="M38" s="232"/>
      <c r="N38" s="232"/>
      <c r="O38" s="232"/>
      <c r="P38" s="232"/>
      <c r="Q38" s="232"/>
      <c r="R38" s="232"/>
      <c r="S38" s="232"/>
      <c r="T38" s="232"/>
      <c r="U38" s="232"/>
      <c r="V38" s="232"/>
      <c r="W38" s="232"/>
      <c r="X38" s="195"/>
      <c r="Y38" s="195"/>
      <c r="Z38" s="195"/>
    </row>
    <row r="39" spans="1:26" ht="14.25" customHeight="1">
      <c r="A39" s="194"/>
      <c r="B39" s="194"/>
      <c r="C39" s="194"/>
      <c r="D39" s="241" t="s">
        <v>54</v>
      </c>
      <c r="E39" s="239"/>
      <c r="F39" s="239"/>
      <c r="G39" s="75" t="s">
        <v>86</v>
      </c>
      <c r="H39" s="239"/>
      <c r="I39" s="225"/>
      <c r="J39" s="232"/>
      <c r="K39" s="232"/>
      <c r="L39" s="232"/>
      <c r="M39" s="232"/>
      <c r="N39" s="232"/>
      <c r="O39" s="232"/>
      <c r="P39" s="232"/>
      <c r="Q39" s="232"/>
      <c r="R39" s="232"/>
      <c r="S39" s="232"/>
      <c r="T39" s="232"/>
      <c r="U39" s="232"/>
      <c r="V39" s="232"/>
      <c r="W39" s="232"/>
      <c r="X39" s="195"/>
      <c r="Y39" s="195"/>
      <c r="Z39" s="195"/>
    </row>
    <row r="40" spans="1:26" ht="14.25" customHeight="1">
      <c r="A40" s="194"/>
      <c r="B40" s="194"/>
      <c r="C40" s="194"/>
      <c r="D40" s="75" t="s">
        <v>85</v>
      </c>
      <c r="E40" s="239"/>
      <c r="F40" s="239"/>
      <c r="G40" s="75" t="s">
        <v>220</v>
      </c>
      <c r="H40" s="239"/>
      <c r="I40" s="225"/>
      <c r="J40" s="232"/>
      <c r="K40" s="232"/>
      <c r="L40" s="232"/>
      <c r="M40" s="232"/>
      <c r="N40" s="232"/>
      <c r="O40" s="232"/>
      <c r="P40" s="232"/>
      <c r="Q40" s="232"/>
      <c r="R40" s="232"/>
      <c r="S40" s="232"/>
      <c r="T40" s="232"/>
      <c r="U40" s="232"/>
      <c r="V40" s="232"/>
      <c r="W40" s="232"/>
      <c r="X40" s="195"/>
      <c r="Y40" s="195"/>
      <c r="Z40" s="195"/>
    </row>
    <row r="41" spans="1:26" ht="14.25" customHeight="1">
      <c r="A41" s="194"/>
      <c r="B41" s="194"/>
      <c r="C41" s="194"/>
      <c r="D41" s="75" t="s">
        <v>73</v>
      </c>
      <c r="E41" s="78"/>
      <c r="F41" s="78"/>
      <c r="G41" s="78" t="s">
        <v>216</v>
      </c>
      <c r="H41" s="195"/>
      <c r="I41" s="225"/>
      <c r="J41" s="232"/>
      <c r="K41" s="232"/>
      <c r="L41" s="232"/>
      <c r="M41" s="232"/>
      <c r="N41" s="232"/>
      <c r="O41" s="232"/>
      <c r="P41" s="232"/>
      <c r="Q41" s="232"/>
      <c r="R41" s="232"/>
      <c r="S41" s="232"/>
      <c r="T41" s="232"/>
      <c r="U41" s="232"/>
      <c r="V41" s="232"/>
      <c r="W41" s="232"/>
      <c r="X41" s="195"/>
      <c r="Y41" s="195"/>
      <c r="Z41" s="195"/>
    </row>
    <row r="42" spans="1:26" ht="14.25" customHeight="1">
      <c r="A42" s="194"/>
      <c r="B42" s="194"/>
      <c r="C42" s="194"/>
      <c r="D42" s="241" t="s">
        <v>87</v>
      </c>
      <c r="E42" s="239"/>
      <c r="F42" s="239"/>
      <c r="G42" s="194" t="s">
        <v>82</v>
      </c>
      <c r="H42" s="225"/>
      <c r="I42" s="225"/>
      <c r="J42" s="232"/>
      <c r="K42" s="232"/>
      <c r="L42" s="232"/>
      <c r="M42" s="232"/>
      <c r="N42" s="232"/>
      <c r="O42" s="232"/>
      <c r="P42" s="232"/>
      <c r="Q42" s="232"/>
      <c r="R42" s="232"/>
      <c r="S42" s="232"/>
      <c r="T42" s="232"/>
      <c r="U42" s="232"/>
      <c r="V42" s="232"/>
      <c r="W42" s="232"/>
      <c r="X42" s="195"/>
      <c r="Y42" s="195"/>
      <c r="Z42" s="195"/>
    </row>
    <row r="43" spans="1:26" ht="14.25" customHeight="1">
      <c r="A43" s="194"/>
      <c r="B43" s="194"/>
      <c r="C43" s="194"/>
      <c r="D43" s="241"/>
      <c r="E43" s="239"/>
      <c r="F43" s="239"/>
      <c r="G43" s="194" t="s">
        <v>221</v>
      </c>
      <c r="H43" s="225"/>
      <c r="I43" s="225"/>
      <c r="J43" s="232"/>
      <c r="K43" s="232"/>
      <c r="L43" s="232"/>
      <c r="M43" s="232"/>
      <c r="N43" s="232"/>
      <c r="O43" s="232"/>
      <c r="P43" s="232"/>
      <c r="Q43" s="232"/>
      <c r="R43" s="232"/>
      <c r="S43" s="232"/>
      <c r="T43" s="232"/>
      <c r="U43" s="232"/>
      <c r="V43" s="232"/>
      <c r="W43" s="232"/>
      <c r="X43" s="195"/>
      <c r="Y43" s="195"/>
      <c r="Z43" s="195"/>
    </row>
    <row r="44" spans="1:26" ht="14.25" customHeight="1">
      <c r="A44" s="194"/>
      <c r="B44" s="194"/>
      <c r="C44" s="194"/>
      <c r="D44" s="225"/>
      <c r="E44" s="225"/>
      <c r="F44" s="225"/>
      <c r="G44" s="194" t="s">
        <v>222</v>
      </c>
      <c r="H44" s="225"/>
      <c r="I44" s="225"/>
      <c r="J44" s="232"/>
      <c r="K44" s="232"/>
      <c r="L44" s="232"/>
      <c r="M44" s="232"/>
      <c r="N44" s="232"/>
      <c r="O44" s="232"/>
      <c r="P44" s="232"/>
      <c r="Q44" s="232"/>
      <c r="R44" s="232"/>
      <c r="S44" s="232"/>
      <c r="T44" s="232"/>
      <c r="U44" s="232"/>
      <c r="V44" s="232"/>
      <c r="W44" s="232"/>
      <c r="X44" s="195"/>
      <c r="Y44" s="195"/>
      <c r="Z44" s="195"/>
    </row>
    <row r="45" spans="1:26" ht="14.25" customHeight="1">
      <c r="A45" s="194"/>
      <c r="B45" s="194"/>
      <c r="C45" s="194"/>
      <c r="D45" s="225"/>
      <c r="E45" s="225"/>
      <c r="F45" s="225"/>
      <c r="G45" s="194" t="s">
        <v>88</v>
      </c>
      <c r="H45" s="225"/>
      <c r="I45" s="225"/>
      <c r="J45" s="232"/>
      <c r="K45" s="232"/>
      <c r="L45" s="232"/>
      <c r="M45" s="232"/>
      <c r="N45" s="232"/>
      <c r="O45" s="232"/>
      <c r="P45" s="232"/>
      <c r="Q45" s="232"/>
      <c r="R45" s="232"/>
      <c r="S45" s="232"/>
      <c r="T45" s="232"/>
      <c r="U45" s="232"/>
      <c r="V45" s="232"/>
      <c r="W45" s="232"/>
      <c r="X45" s="195"/>
      <c r="Y45" s="195"/>
      <c r="Z45" s="195"/>
    </row>
    <row r="46" spans="1:26" ht="14.25" customHeight="1">
      <c r="A46" s="194"/>
      <c r="B46" s="194"/>
      <c r="C46" s="194"/>
      <c r="D46" s="225"/>
      <c r="E46" s="225"/>
      <c r="F46" s="225"/>
      <c r="G46" s="194" t="s">
        <v>223</v>
      </c>
      <c r="H46" s="225"/>
      <c r="I46" s="225"/>
      <c r="J46" s="232"/>
      <c r="K46" s="232"/>
      <c r="L46" s="232"/>
      <c r="M46" s="232"/>
      <c r="N46" s="232"/>
      <c r="O46" s="232"/>
      <c r="P46" s="232"/>
      <c r="Q46" s="232"/>
      <c r="R46" s="232"/>
      <c r="S46" s="232"/>
      <c r="T46" s="232"/>
      <c r="U46" s="232"/>
      <c r="V46" s="232"/>
      <c r="W46" s="232"/>
      <c r="X46" s="195"/>
      <c r="Y46" s="195"/>
      <c r="Z46" s="195"/>
    </row>
    <row r="47" spans="1:26" ht="14.25" customHeight="1">
      <c r="A47" s="194"/>
      <c r="B47" s="194"/>
      <c r="C47" s="194"/>
      <c r="D47" s="225"/>
      <c r="E47" s="225"/>
      <c r="F47" s="225"/>
      <c r="G47" s="225"/>
      <c r="H47" s="225"/>
      <c r="I47" s="225"/>
      <c r="J47" s="232"/>
      <c r="K47" s="232"/>
      <c r="L47" s="232"/>
      <c r="M47" s="232"/>
      <c r="N47" s="232"/>
      <c r="O47" s="232"/>
      <c r="P47" s="232"/>
      <c r="Q47" s="232"/>
      <c r="R47" s="232"/>
      <c r="S47" s="232"/>
      <c r="T47" s="232"/>
      <c r="U47" s="232"/>
      <c r="V47" s="232"/>
      <c r="W47" s="232"/>
      <c r="X47" s="195"/>
      <c r="Y47" s="195"/>
      <c r="Z47" s="195"/>
    </row>
    <row r="48" spans="1:26" ht="12">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5"/>
      <c r="Y48" s="195"/>
      <c r="Z48" s="195"/>
    </row>
    <row r="49" spans="1:26" ht="12">
      <c r="A49" s="194"/>
      <c r="B49" s="194"/>
      <c r="C49" s="194"/>
      <c r="D49" s="194"/>
      <c r="E49" s="194"/>
      <c r="F49" s="194"/>
      <c r="G49" s="194"/>
      <c r="H49" s="194"/>
      <c r="I49" s="194"/>
      <c r="J49" s="194"/>
      <c r="K49" s="194"/>
      <c r="L49" s="194"/>
      <c r="M49" s="194"/>
      <c r="N49" s="194"/>
      <c r="O49" s="194"/>
      <c r="P49" s="194"/>
      <c r="Q49" s="194"/>
      <c r="R49" s="194"/>
      <c r="S49" s="194"/>
      <c r="T49" s="194"/>
      <c r="U49" s="194"/>
      <c r="V49" s="194"/>
      <c r="W49" s="194"/>
      <c r="X49" s="195"/>
      <c r="Y49" s="195"/>
      <c r="Z49" s="195"/>
    </row>
  </sheetData>
  <sheetProtection/>
  <mergeCells count="14">
    <mergeCell ref="J25:K25"/>
    <mergeCell ref="J9:K9"/>
    <mergeCell ref="V24:W24"/>
    <mergeCell ref="L25:M25"/>
    <mergeCell ref="N25:O25"/>
    <mergeCell ref="P25:Q25"/>
    <mergeCell ref="R25:S25"/>
    <mergeCell ref="T25:U25"/>
    <mergeCell ref="V8:W8"/>
    <mergeCell ref="L9:M9"/>
    <mergeCell ref="N9:O9"/>
    <mergeCell ref="P9:Q9"/>
    <mergeCell ref="R9:S9"/>
    <mergeCell ref="T9:U9"/>
  </mergeCells>
  <printOptions horizontalCentered="1"/>
  <pageMargins left="0.1968503937007874" right="0.1968503937007874" top="0.7874015748031497" bottom="0.3937007874015748" header="0.3937007874015748" footer="0.1968503937007874"/>
  <pageSetup horizontalDpi="600" verticalDpi="600" orientation="landscape" paperSize="9" scale="80" r:id="rId1"/>
  <headerFooter alignWithMargins="0">
    <oddFooter>&amp;C&amp;"ＭＳ 明朝,標準"11</oddFooter>
  </headerFooter>
</worksheet>
</file>

<file path=xl/worksheets/sheet13.xml><?xml version="1.0" encoding="utf-8"?>
<worksheet xmlns="http://schemas.openxmlformats.org/spreadsheetml/2006/main" xmlns:r="http://schemas.openxmlformats.org/officeDocument/2006/relationships">
  <dimension ref="A1:AK66"/>
  <sheetViews>
    <sheetView zoomScalePageLayoutView="0" workbookViewId="0" topLeftCell="A1">
      <selection activeCell="A1" sqref="A1"/>
    </sheetView>
  </sheetViews>
  <sheetFormatPr defaultColWidth="9.140625" defaultRowHeight="15"/>
  <cols>
    <col min="1" max="1" width="1.421875" style="73" customWidth="1"/>
    <col min="2" max="3" width="0.71875" style="73" customWidth="1"/>
    <col min="4" max="9" width="1.421875" style="73" customWidth="1"/>
    <col min="10" max="28" width="10.28125" style="73" customWidth="1"/>
    <col min="29" max="29" width="0.71875" style="383" customWidth="1"/>
    <col min="30" max="31" width="1.421875" style="383" customWidth="1"/>
    <col min="32" max="32" width="18.00390625" style="3" bestFit="1" customWidth="1"/>
    <col min="33" max="33" width="17.57421875" style="3" customWidth="1"/>
    <col min="34" max="35" width="17.140625" style="3" bestFit="1" customWidth="1"/>
    <col min="36" max="36" width="15.140625" style="3" bestFit="1" customWidth="1"/>
    <col min="37" max="37" width="15.8515625" style="3" customWidth="1"/>
    <col min="38" max="16384" width="9.00390625" style="3" customWidth="1"/>
  </cols>
  <sheetData>
    <row r="1" spans="1:31" ht="12">
      <c r="A1" s="6"/>
      <c r="B1" s="6"/>
      <c r="C1" s="6"/>
      <c r="D1" s="6"/>
      <c r="E1" s="6"/>
      <c r="F1" s="6"/>
      <c r="G1" s="6"/>
      <c r="H1" s="6"/>
      <c r="I1" s="6"/>
      <c r="J1" s="6"/>
      <c r="K1" s="6"/>
      <c r="L1" s="6"/>
      <c r="M1" s="6"/>
      <c r="N1" s="6"/>
      <c r="O1" s="6"/>
      <c r="P1" s="6"/>
      <c r="Q1" s="6"/>
      <c r="R1" s="6"/>
      <c r="S1" s="6"/>
      <c r="T1" s="6"/>
      <c r="U1" s="6"/>
      <c r="V1" s="6"/>
      <c r="W1" s="6"/>
      <c r="X1" s="6"/>
      <c r="Y1" s="6"/>
      <c r="Z1" s="6"/>
      <c r="AA1" s="6"/>
      <c r="AB1" s="6"/>
      <c r="AC1" s="29"/>
      <c r="AD1" s="29"/>
      <c r="AE1" s="29"/>
    </row>
    <row r="2" spans="1:31" ht="12">
      <c r="A2" s="6"/>
      <c r="B2" s="6"/>
      <c r="C2" s="6"/>
      <c r="D2" s="6"/>
      <c r="E2" s="6"/>
      <c r="F2" s="6"/>
      <c r="G2" s="6"/>
      <c r="H2" s="6"/>
      <c r="I2" s="6"/>
      <c r="J2" s="6"/>
      <c r="K2" s="6"/>
      <c r="L2" s="6"/>
      <c r="M2" s="6"/>
      <c r="N2" s="6"/>
      <c r="O2" s="6"/>
      <c r="P2" s="6"/>
      <c r="Q2" s="6"/>
      <c r="R2" s="6"/>
      <c r="S2" s="6"/>
      <c r="T2" s="6"/>
      <c r="U2" s="6"/>
      <c r="V2" s="6"/>
      <c r="W2" s="6"/>
      <c r="X2" s="6"/>
      <c r="Y2" s="6"/>
      <c r="Z2" s="6"/>
      <c r="AA2" s="6"/>
      <c r="AB2" s="6"/>
      <c r="AC2" s="29"/>
      <c r="AD2" s="29"/>
      <c r="AE2" s="29"/>
    </row>
    <row r="3" spans="1:31" ht="17.25" customHeight="1">
      <c r="A3" s="6"/>
      <c r="B3" s="11"/>
      <c r="C3" s="9" t="s">
        <v>251</v>
      </c>
      <c r="D3" s="10"/>
      <c r="E3" s="11"/>
      <c r="F3" s="11"/>
      <c r="G3" s="11"/>
      <c r="H3" s="11"/>
      <c r="I3" s="11"/>
      <c r="J3" s="11"/>
      <c r="K3" s="11"/>
      <c r="L3" s="11"/>
      <c r="M3" s="11"/>
      <c r="N3" s="11"/>
      <c r="O3" s="11"/>
      <c r="P3" s="6"/>
      <c r="Q3" s="11"/>
      <c r="R3" s="11"/>
      <c r="S3" s="6"/>
      <c r="T3" s="11"/>
      <c r="U3" s="11"/>
      <c r="V3" s="6"/>
      <c r="W3" s="11"/>
      <c r="X3" s="11"/>
      <c r="Y3" s="6"/>
      <c r="Z3" s="11"/>
      <c r="AA3" s="11"/>
      <c r="AB3" s="6"/>
      <c r="AC3" s="29"/>
      <c r="AD3" s="29"/>
      <c r="AE3" s="29"/>
    </row>
    <row r="4" spans="1:35" ht="19.5" customHeight="1">
      <c r="A4" s="6"/>
      <c r="B4" s="6"/>
      <c r="C4" s="12"/>
      <c r="D4" s="6"/>
      <c r="E4" s="6"/>
      <c r="F4" s="6"/>
      <c r="G4" s="6"/>
      <c r="H4" s="6"/>
      <c r="I4" s="6"/>
      <c r="J4" s="6"/>
      <c r="K4" s="6"/>
      <c r="L4" s="6"/>
      <c r="M4" s="6"/>
      <c r="N4" s="6"/>
      <c r="O4" s="6"/>
      <c r="P4" s="6"/>
      <c r="Q4" s="6"/>
      <c r="R4" s="6"/>
      <c r="S4" s="6"/>
      <c r="T4" s="6"/>
      <c r="U4" s="6"/>
      <c r="V4" s="6"/>
      <c r="W4" s="6"/>
      <c r="X4" s="6"/>
      <c r="Y4" s="6"/>
      <c r="Z4" s="6"/>
      <c r="AA4" s="6"/>
      <c r="AB4" s="6"/>
      <c r="AC4" s="29"/>
      <c r="AD4" s="29"/>
      <c r="AE4" s="29"/>
      <c r="AF4" s="13"/>
      <c r="AG4" s="399"/>
      <c r="AH4" s="13"/>
      <c r="AI4" s="13"/>
    </row>
    <row r="5" spans="1:37" ht="14.25" customHeight="1">
      <c r="A5" s="6"/>
      <c r="B5" s="6"/>
      <c r="C5" s="15"/>
      <c r="D5" s="16" t="s">
        <v>261</v>
      </c>
      <c r="E5" s="15"/>
      <c r="F5" s="15"/>
      <c r="G5" s="15"/>
      <c r="H5" s="15"/>
      <c r="I5" s="17"/>
      <c r="J5" s="17"/>
      <c r="K5" s="17"/>
      <c r="L5" s="6"/>
      <c r="M5" s="6"/>
      <c r="N5" s="6"/>
      <c r="O5" s="6"/>
      <c r="P5" s="6"/>
      <c r="Q5" s="6"/>
      <c r="R5" s="6"/>
      <c r="S5" s="6"/>
      <c r="T5" s="6"/>
      <c r="U5" s="6"/>
      <c r="V5" s="6"/>
      <c r="W5" s="6"/>
      <c r="X5" s="6"/>
      <c r="Y5" s="6"/>
      <c r="Z5" s="6"/>
      <c r="AA5" s="6"/>
      <c r="AB5" s="6"/>
      <c r="AC5" s="29"/>
      <c r="AD5" s="29"/>
      <c r="AE5" s="29"/>
      <c r="AF5" s="18"/>
      <c r="AG5" s="18"/>
      <c r="AH5" s="18"/>
      <c r="AI5" s="18"/>
      <c r="AJ5" s="18"/>
      <c r="AK5" s="19"/>
    </row>
    <row r="6" spans="1:31" ht="24.75" customHeight="1" thickBot="1">
      <c r="A6" s="6"/>
      <c r="B6" s="6"/>
      <c r="C6" s="6"/>
      <c r="D6" s="20"/>
      <c r="E6" s="20"/>
      <c r="F6" s="20"/>
      <c r="G6" s="20"/>
      <c r="H6" s="20"/>
      <c r="I6" s="20"/>
      <c r="J6" s="20"/>
      <c r="K6" s="20"/>
      <c r="L6" s="20"/>
      <c r="M6" s="20"/>
      <c r="N6" s="20"/>
      <c r="O6" s="20"/>
      <c r="P6" s="20"/>
      <c r="Q6" s="20"/>
      <c r="R6" s="20"/>
      <c r="S6" s="20"/>
      <c r="T6" s="20"/>
      <c r="U6" s="20"/>
      <c r="V6" s="20"/>
      <c r="W6" s="20"/>
      <c r="X6" s="20"/>
      <c r="Y6" s="20"/>
      <c r="Z6" s="20"/>
      <c r="AA6" s="20"/>
      <c r="AB6" s="20"/>
      <c r="AC6" s="80" t="s">
        <v>0</v>
      </c>
      <c r="AD6" s="29"/>
      <c r="AE6" s="29"/>
    </row>
    <row r="7" spans="1:31" ht="12">
      <c r="A7" s="6"/>
      <c r="B7" s="6"/>
      <c r="C7" s="6"/>
      <c r="D7" s="22"/>
      <c r="E7" s="23"/>
      <c r="F7" s="23"/>
      <c r="G7" s="23"/>
      <c r="H7" s="23"/>
      <c r="I7" s="24"/>
      <c r="J7" s="25"/>
      <c r="K7" s="25"/>
      <c r="L7" s="26"/>
      <c r="M7" s="26"/>
      <c r="N7" s="26"/>
      <c r="O7" s="26"/>
      <c r="P7" s="26"/>
      <c r="Q7" s="26"/>
      <c r="R7" s="26"/>
      <c r="S7" s="26"/>
      <c r="T7" s="26"/>
      <c r="U7" s="26"/>
      <c r="V7" s="26"/>
      <c r="W7" s="26"/>
      <c r="X7" s="26"/>
      <c r="Y7" s="26"/>
      <c r="Z7" s="26"/>
      <c r="AA7" s="26"/>
      <c r="AB7" s="26"/>
      <c r="AC7" s="28"/>
      <c r="AD7" s="29"/>
      <c r="AE7" s="29"/>
    </row>
    <row r="8" spans="1:31" ht="12">
      <c r="A8" s="6"/>
      <c r="B8" s="6"/>
      <c r="C8" s="6"/>
      <c r="D8" s="28"/>
      <c r="E8" s="29"/>
      <c r="F8" s="29"/>
      <c r="G8" s="29"/>
      <c r="H8" s="29"/>
      <c r="I8" s="30"/>
      <c r="J8" s="31" t="s">
        <v>65</v>
      </c>
      <c r="K8" s="32" t="s">
        <v>66</v>
      </c>
      <c r="L8" s="33"/>
      <c r="M8" s="34"/>
      <c r="N8" s="32" t="s">
        <v>67</v>
      </c>
      <c r="O8" s="33"/>
      <c r="P8" s="34"/>
      <c r="Q8" s="32" t="s">
        <v>68</v>
      </c>
      <c r="R8" s="33"/>
      <c r="S8" s="34"/>
      <c r="T8" s="32" t="s">
        <v>69</v>
      </c>
      <c r="U8" s="33"/>
      <c r="V8" s="100"/>
      <c r="W8" s="94" t="s">
        <v>70</v>
      </c>
      <c r="X8" s="33"/>
      <c r="Y8" s="34"/>
      <c r="Z8" s="32" t="s">
        <v>71</v>
      </c>
      <c r="AA8" s="33"/>
      <c r="AB8" s="34"/>
      <c r="AC8" s="28"/>
      <c r="AD8" s="29"/>
      <c r="AE8" s="29"/>
    </row>
    <row r="9" spans="1:31" ht="12.75" thickBot="1">
      <c r="A9" s="6"/>
      <c r="B9" s="6"/>
      <c r="C9" s="6"/>
      <c r="D9" s="35"/>
      <c r="E9" s="20"/>
      <c r="F9" s="20"/>
      <c r="G9" s="20"/>
      <c r="H9" s="20"/>
      <c r="I9" s="36"/>
      <c r="J9" s="37"/>
      <c r="K9" s="38"/>
      <c r="L9" s="38" t="s">
        <v>2</v>
      </c>
      <c r="M9" s="39" t="s">
        <v>3</v>
      </c>
      <c r="N9" s="38"/>
      <c r="O9" s="38" t="s">
        <v>2</v>
      </c>
      <c r="P9" s="39" t="s">
        <v>3</v>
      </c>
      <c r="Q9" s="38"/>
      <c r="R9" s="38" t="s">
        <v>2</v>
      </c>
      <c r="S9" s="39" t="s">
        <v>3</v>
      </c>
      <c r="T9" s="38"/>
      <c r="U9" s="38" t="s">
        <v>2</v>
      </c>
      <c r="V9" s="101" t="s">
        <v>3</v>
      </c>
      <c r="W9" s="95"/>
      <c r="X9" s="38" t="s">
        <v>2</v>
      </c>
      <c r="Y9" s="39" t="s">
        <v>3</v>
      </c>
      <c r="Z9" s="38"/>
      <c r="AA9" s="38" t="s">
        <v>2</v>
      </c>
      <c r="AB9" s="39" t="s">
        <v>3</v>
      </c>
      <c r="AC9" s="28"/>
      <c r="AD9" s="29"/>
      <c r="AE9" s="29"/>
    </row>
    <row r="10" spans="1:31" ht="14.25" customHeight="1">
      <c r="A10" s="6"/>
      <c r="B10" s="6"/>
      <c r="C10" s="6"/>
      <c r="D10" s="40" t="s">
        <v>4</v>
      </c>
      <c r="E10" s="41"/>
      <c r="F10" s="41"/>
      <c r="G10" s="41"/>
      <c r="H10" s="41"/>
      <c r="I10" s="42"/>
      <c r="J10" s="106">
        <v>227266.52841466002</v>
      </c>
      <c r="K10" s="107">
        <v>29141.702995749998</v>
      </c>
      <c r="L10" s="106">
        <v>19726.64910395</v>
      </c>
      <c r="M10" s="107">
        <v>9415.0538918</v>
      </c>
      <c r="N10" s="107">
        <v>82530.90901377</v>
      </c>
      <c r="O10" s="106">
        <v>58117.13026927</v>
      </c>
      <c r="P10" s="107">
        <v>24413.7787445</v>
      </c>
      <c r="Q10" s="107">
        <v>114006.5534343</v>
      </c>
      <c r="R10" s="106">
        <v>87417.5832217</v>
      </c>
      <c r="S10" s="107">
        <v>26588.9702126</v>
      </c>
      <c r="T10" s="107">
        <v>1587.36297084</v>
      </c>
      <c r="U10" s="108">
        <v>1138.55683174</v>
      </c>
      <c r="V10" s="109">
        <v>448.8061391</v>
      </c>
      <c r="W10" s="110">
        <v>161304.26234872</v>
      </c>
      <c r="X10" s="106">
        <v>118260.99045022</v>
      </c>
      <c r="Y10" s="107">
        <v>43043.2718985</v>
      </c>
      <c r="Z10" s="107">
        <v>65904.93940416</v>
      </c>
      <c r="AA10" s="106">
        <v>48100.64629046</v>
      </c>
      <c r="AB10" s="107">
        <v>17804.2931137</v>
      </c>
      <c r="AC10" s="28"/>
      <c r="AD10" s="29"/>
      <c r="AE10" s="29"/>
    </row>
    <row r="11" spans="1:31" ht="14.25" customHeight="1">
      <c r="A11" s="6"/>
      <c r="B11" s="6"/>
      <c r="C11" s="6"/>
      <c r="D11" s="46" t="s">
        <v>5</v>
      </c>
      <c r="E11" s="47"/>
      <c r="F11" s="47"/>
      <c r="G11" s="47"/>
      <c r="H11" s="47"/>
      <c r="I11" s="48"/>
      <c r="J11" s="111">
        <v>12714.01753059</v>
      </c>
      <c r="K11" s="112">
        <v>716.96576506</v>
      </c>
      <c r="L11" s="113">
        <v>530.40885106</v>
      </c>
      <c r="M11" s="112">
        <v>186.556914</v>
      </c>
      <c r="N11" s="112">
        <v>4328.4463546</v>
      </c>
      <c r="O11" s="113">
        <v>2881.2797219</v>
      </c>
      <c r="P11" s="112">
        <v>1447.1666327</v>
      </c>
      <c r="Q11" s="112">
        <v>7583.7021959799995</v>
      </c>
      <c r="R11" s="113">
        <v>5994.25984688</v>
      </c>
      <c r="S11" s="112">
        <v>1589.4423491</v>
      </c>
      <c r="T11" s="112">
        <v>84.90321495</v>
      </c>
      <c r="U11" s="113">
        <v>66.90748845</v>
      </c>
      <c r="V11" s="114">
        <v>17.9957265</v>
      </c>
      <c r="W11" s="115">
        <v>7997.43695542</v>
      </c>
      <c r="X11" s="113">
        <v>5947.15736852</v>
      </c>
      <c r="Y11" s="112">
        <v>2050.2795869</v>
      </c>
      <c r="Z11" s="112">
        <v>4716.58057517</v>
      </c>
      <c r="AA11" s="113">
        <v>3525.69853977</v>
      </c>
      <c r="AB11" s="112">
        <v>1190.8820354</v>
      </c>
      <c r="AC11" s="28"/>
      <c r="AD11" s="29"/>
      <c r="AE11" s="29"/>
    </row>
    <row r="12" spans="1:31" ht="14.25" customHeight="1">
      <c r="A12" s="6"/>
      <c r="B12" s="6"/>
      <c r="C12" s="6"/>
      <c r="D12" s="53" t="s">
        <v>6</v>
      </c>
      <c r="E12" s="41"/>
      <c r="F12" s="41"/>
      <c r="G12" s="41"/>
      <c r="H12" s="41"/>
      <c r="I12" s="54"/>
      <c r="J12" s="116">
        <v>2278.20363247</v>
      </c>
      <c r="K12" s="117" t="s">
        <v>166</v>
      </c>
      <c r="L12" s="108" t="s">
        <v>166</v>
      </c>
      <c r="M12" s="117" t="s">
        <v>166</v>
      </c>
      <c r="N12" s="117">
        <v>1229.1231291099998</v>
      </c>
      <c r="O12" s="108">
        <v>865.58852321</v>
      </c>
      <c r="P12" s="117">
        <v>363.5346059</v>
      </c>
      <c r="Q12" s="117">
        <v>829.95287701</v>
      </c>
      <c r="R12" s="108">
        <v>630.00152881</v>
      </c>
      <c r="S12" s="117">
        <v>199.9513482</v>
      </c>
      <c r="T12" s="117" t="s">
        <v>166</v>
      </c>
      <c r="U12" s="108" t="s">
        <v>166</v>
      </c>
      <c r="V12" s="118" t="s">
        <v>166</v>
      </c>
      <c r="W12" s="119">
        <v>1600.4946544900001</v>
      </c>
      <c r="X12" s="108">
        <v>1189.95128109</v>
      </c>
      <c r="Y12" s="117">
        <v>410.5433734</v>
      </c>
      <c r="Z12" s="117">
        <v>677.70897798</v>
      </c>
      <c r="AA12" s="108">
        <v>466.75389738</v>
      </c>
      <c r="AB12" s="117">
        <v>210.9550806</v>
      </c>
      <c r="AC12" s="28"/>
      <c r="AD12" s="29"/>
      <c r="AE12" s="29"/>
    </row>
    <row r="13" spans="1:31" ht="14.25" customHeight="1">
      <c r="A13" s="6"/>
      <c r="B13" s="6"/>
      <c r="C13" s="6"/>
      <c r="D13" s="53" t="s">
        <v>7</v>
      </c>
      <c r="E13" s="41"/>
      <c r="F13" s="41"/>
      <c r="G13" s="41"/>
      <c r="H13" s="41"/>
      <c r="I13" s="54"/>
      <c r="J13" s="116">
        <v>2132.6653323600003</v>
      </c>
      <c r="K13" s="117" t="s">
        <v>166</v>
      </c>
      <c r="L13" s="108" t="s">
        <v>166</v>
      </c>
      <c r="M13" s="117" t="s">
        <v>166</v>
      </c>
      <c r="N13" s="117">
        <v>1120.54083053</v>
      </c>
      <c r="O13" s="108">
        <v>789.23463243</v>
      </c>
      <c r="P13" s="117">
        <v>331.3061981</v>
      </c>
      <c r="Q13" s="117">
        <v>669.97606079</v>
      </c>
      <c r="R13" s="108">
        <v>529.06951719</v>
      </c>
      <c r="S13" s="117">
        <v>140.9065436</v>
      </c>
      <c r="T13" s="117" t="s">
        <v>166</v>
      </c>
      <c r="U13" s="108" t="s">
        <v>166</v>
      </c>
      <c r="V13" s="118" t="s">
        <v>166</v>
      </c>
      <c r="W13" s="119">
        <v>1543.08721829</v>
      </c>
      <c r="X13" s="108">
        <v>1134.73191189</v>
      </c>
      <c r="Y13" s="117">
        <v>408.3553064</v>
      </c>
      <c r="Z13" s="117">
        <v>589.5781140700001</v>
      </c>
      <c r="AA13" s="108">
        <v>430.10844257</v>
      </c>
      <c r="AB13" s="117">
        <v>159.4696715</v>
      </c>
      <c r="AC13" s="28"/>
      <c r="AD13" s="29"/>
      <c r="AE13" s="29"/>
    </row>
    <row r="14" spans="1:31" ht="14.25" customHeight="1">
      <c r="A14" s="6"/>
      <c r="B14" s="6"/>
      <c r="C14" s="6"/>
      <c r="D14" s="53" t="s">
        <v>8</v>
      </c>
      <c r="E14" s="41"/>
      <c r="F14" s="41"/>
      <c r="G14" s="41"/>
      <c r="H14" s="41"/>
      <c r="I14" s="54"/>
      <c r="J14" s="116">
        <v>3714.9841399199995</v>
      </c>
      <c r="K14" s="117">
        <v>516.92874115</v>
      </c>
      <c r="L14" s="108">
        <v>358.05205245</v>
      </c>
      <c r="M14" s="117">
        <v>158.8766887</v>
      </c>
      <c r="N14" s="117">
        <v>1661.6036471</v>
      </c>
      <c r="O14" s="108">
        <v>1171.1432108</v>
      </c>
      <c r="P14" s="117">
        <v>490.4604363</v>
      </c>
      <c r="Q14" s="117">
        <v>1504.31810637</v>
      </c>
      <c r="R14" s="108">
        <v>1172.15216657</v>
      </c>
      <c r="S14" s="117">
        <v>332.1659398</v>
      </c>
      <c r="T14" s="117">
        <v>32.1336453</v>
      </c>
      <c r="U14" s="108">
        <v>19.8924671</v>
      </c>
      <c r="V14" s="118">
        <v>12.2411782</v>
      </c>
      <c r="W14" s="119">
        <v>2702.45178751</v>
      </c>
      <c r="X14" s="108">
        <v>2017.85314731</v>
      </c>
      <c r="Y14" s="117">
        <v>684.5986402</v>
      </c>
      <c r="Z14" s="117">
        <v>1012.53235241</v>
      </c>
      <c r="AA14" s="108">
        <v>703.38674961</v>
      </c>
      <c r="AB14" s="117">
        <v>309.1456028</v>
      </c>
      <c r="AC14" s="28"/>
      <c r="AD14" s="29"/>
      <c r="AE14" s="29"/>
    </row>
    <row r="15" spans="1:31" ht="14.25" customHeight="1">
      <c r="A15" s="6"/>
      <c r="B15" s="6"/>
      <c r="C15" s="6"/>
      <c r="D15" s="53" t="s">
        <v>9</v>
      </c>
      <c r="E15" s="41"/>
      <c r="F15" s="41"/>
      <c r="G15" s="41"/>
      <c r="H15" s="41"/>
      <c r="I15" s="54"/>
      <c r="J15" s="120">
        <v>1936.34537723</v>
      </c>
      <c r="K15" s="121" t="s">
        <v>166</v>
      </c>
      <c r="L15" s="122" t="s">
        <v>166</v>
      </c>
      <c r="M15" s="121" t="s">
        <v>166</v>
      </c>
      <c r="N15" s="121">
        <v>1211.76052339</v>
      </c>
      <c r="O15" s="122">
        <v>862.95954689</v>
      </c>
      <c r="P15" s="121">
        <v>348.8009765</v>
      </c>
      <c r="Q15" s="121">
        <v>544.67171667</v>
      </c>
      <c r="R15" s="122">
        <v>449.09641157</v>
      </c>
      <c r="S15" s="121">
        <v>95.5753051</v>
      </c>
      <c r="T15" s="121" t="s">
        <v>166</v>
      </c>
      <c r="U15" s="122" t="s">
        <v>166</v>
      </c>
      <c r="V15" s="123" t="s">
        <v>166</v>
      </c>
      <c r="W15" s="124">
        <v>1511.9158095</v>
      </c>
      <c r="X15" s="122">
        <v>1116.8804626</v>
      </c>
      <c r="Y15" s="121">
        <v>395.0353469</v>
      </c>
      <c r="Z15" s="121">
        <v>424.42956773</v>
      </c>
      <c r="AA15" s="122">
        <v>327.54017523</v>
      </c>
      <c r="AB15" s="121">
        <v>96.8893925</v>
      </c>
      <c r="AC15" s="28"/>
      <c r="AD15" s="29"/>
      <c r="AE15" s="29"/>
    </row>
    <row r="16" spans="1:31" ht="14.25" customHeight="1">
      <c r="A16" s="6"/>
      <c r="B16" s="6"/>
      <c r="C16" s="6"/>
      <c r="D16" s="46" t="s">
        <v>10</v>
      </c>
      <c r="E16" s="47"/>
      <c r="F16" s="47"/>
      <c r="G16" s="47"/>
      <c r="H16" s="47"/>
      <c r="I16" s="48"/>
      <c r="J16" s="106">
        <v>2035.2430009099999</v>
      </c>
      <c r="K16" s="117" t="s">
        <v>166</v>
      </c>
      <c r="L16" s="106" t="s">
        <v>166</v>
      </c>
      <c r="M16" s="117" t="s">
        <v>166</v>
      </c>
      <c r="N16" s="117">
        <v>1196.29660223</v>
      </c>
      <c r="O16" s="106">
        <v>879.48623483</v>
      </c>
      <c r="P16" s="117">
        <v>316.8103674</v>
      </c>
      <c r="Q16" s="117">
        <v>642.4279312399999</v>
      </c>
      <c r="R16" s="106">
        <v>502.09533134</v>
      </c>
      <c r="S16" s="117">
        <v>140.3325999</v>
      </c>
      <c r="T16" s="117" t="s">
        <v>166</v>
      </c>
      <c r="U16" s="108" t="s">
        <v>166</v>
      </c>
      <c r="V16" s="118" t="s">
        <v>166</v>
      </c>
      <c r="W16" s="119">
        <v>1552.42794686</v>
      </c>
      <c r="X16" s="106">
        <v>1171.48956256</v>
      </c>
      <c r="Y16" s="117">
        <v>380.9383843</v>
      </c>
      <c r="Z16" s="117">
        <v>482.81505405</v>
      </c>
      <c r="AA16" s="106">
        <v>356.88662305</v>
      </c>
      <c r="AB16" s="117">
        <v>125.928431</v>
      </c>
      <c r="AC16" s="28"/>
      <c r="AD16" s="29"/>
      <c r="AE16" s="29"/>
    </row>
    <row r="17" spans="1:37" ht="14.25" customHeight="1">
      <c r="A17" s="6"/>
      <c r="B17" s="6"/>
      <c r="C17" s="6"/>
      <c r="D17" s="53" t="s">
        <v>11</v>
      </c>
      <c r="E17" s="41"/>
      <c r="F17" s="41"/>
      <c r="G17" s="41"/>
      <c r="H17" s="41"/>
      <c r="I17" s="54"/>
      <c r="J17" s="106">
        <v>3149.3502640799998</v>
      </c>
      <c r="K17" s="117" t="s">
        <v>166</v>
      </c>
      <c r="L17" s="106" t="s">
        <v>166</v>
      </c>
      <c r="M17" s="117" t="s">
        <v>166</v>
      </c>
      <c r="N17" s="117">
        <v>790.89059436</v>
      </c>
      <c r="O17" s="106">
        <v>553.81978396</v>
      </c>
      <c r="P17" s="117">
        <v>237.0708104</v>
      </c>
      <c r="Q17" s="117">
        <v>2066.96759876</v>
      </c>
      <c r="R17" s="106">
        <v>1540.38223356</v>
      </c>
      <c r="S17" s="117">
        <v>526.5853652</v>
      </c>
      <c r="T17" s="117" t="s">
        <v>166</v>
      </c>
      <c r="U17" s="108" t="s">
        <v>166</v>
      </c>
      <c r="V17" s="118" t="s">
        <v>166</v>
      </c>
      <c r="W17" s="119">
        <v>2320.6387548800003</v>
      </c>
      <c r="X17" s="106">
        <v>1705.08497258</v>
      </c>
      <c r="Y17" s="117">
        <v>615.5537823</v>
      </c>
      <c r="Z17" s="117">
        <v>823.54475353</v>
      </c>
      <c r="AA17" s="106">
        <v>589.23862613</v>
      </c>
      <c r="AB17" s="117">
        <v>234.3061274</v>
      </c>
      <c r="AC17" s="28"/>
      <c r="AD17" s="29"/>
      <c r="AE17" s="29"/>
      <c r="AF17" s="63"/>
      <c r="AG17" s="63"/>
      <c r="AH17" s="63"/>
      <c r="AI17" s="63"/>
      <c r="AJ17" s="63"/>
      <c r="AK17" s="63"/>
    </row>
    <row r="18" spans="1:37" ht="14.25" customHeight="1">
      <c r="A18" s="6"/>
      <c r="B18" s="6"/>
      <c r="C18" s="6"/>
      <c r="D18" s="53" t="s">
        <v>12</v>
      </c>
      <c r="E18" s="41"/>
      <c r="F18" s="41"/>
      <c r="G18" s="41"/>
      <c r="H18" s="41"/>
      <c r="I18" s="54"/>
      <c r="J18" s="106">
        <v>4361.060659600001</v>
      </c>
      <c r="K18" s="117" t="s">
        <v>166</v>
      </c>
      <c r="L18" s="106" t="s">
        <v>166</v>
      </c>
      <c r="M18" s="117" t="s">
        <v>166</v>
      </c>
      <c r="N18" s="117">
        <v>1459.5945175699999</v>
      </c>
      <c r="O18" s="106">
        <v>980.62432167</v>
      </c>
      <c r="P18" s="117">
        <v>478.9701959</v>
      </c>
      <c r="Q18" s="117">
        <v>2470.55829811</v>
      </c>
      <c r="R18" s="106">
        <v>1825.41515551</v>
      </c>
      <c r="S18" s="117">
        <v>645.1431426</v>
      </c>
      <c r="T18" s="117" t="s">
        <v>166</v>
      </c>
      <c r="U18" s="108" t="s">
        <v>166</v>
      </c>
      <c r="V18" s="118" t="s">
        <v>166</v>
      </c>
      <c r="W18" s="119">
        <v>3018.81810205</v>
      </c>
      <c r="X18" s="106">
        <v>2135.80150455</v>
      </c>
      <c r="Y18" s="117">
        <v>883.0165975</v>
      </c>
      <c r="Z18" s="117">
        <v>1342.2425575500001</v>
      </c>
      <c r="AA18" s="106">
        <v>968.55469285</v>
      </c>
      <c r="AB18" s="117">
        <v>373.6878647</v>
      </c>
      <c r="AC18" s="28"/>
      <c r="AD18" s="29"/>
      <c r="AE18" s="29"/>
      <c r="AF18" s="63"/>
      <c r="AG18" s="63"/>
      <c r="AH18" s="63"/>
      <c r="AI18" s="63"/>
      <c r="AJ18" s="63"/>
      <c r="AK18" s="63"/>
    </row>
    <row r="19" spans="1:37" ht="14.25" customHeight="1">
      <c r="A19" s="6"/>
      <c r="B19" s="6"/>
      <c r="C19" s="6"/>
      <c r="D19" s="53" t="s">
        <v>13</v>
      </c>
      <c r="E19" s="41"/>
      <c r="F19" s="41"/>
      <c r="G19" s="41"/>
      <c r="H19" s="41"/>
      <c r="I19" s="54"/>
      <c r="J19" s="106">
        <v>3259.75917701</v>
      </c>
      <c r="K19" s="117" t="s">
        <v>166</v>
      </c>
      <c r="L19" s="106" t="s">
        <v>166</v>
      </c>
      <c r="M19" s="117" t="s">
        <v>166</v>
      </c>
      <c r="N19" s="117">
        <v>1090.16219829</v>
      </c>
      <c r="O19" s="106">
        <v>763.71244399</v>
      </c>
      <c r="P19" s="117">
        <v>326.4497543</v>
      </c>
      <c r="Q19" s="117">
        <v>1316.94877946</v>
      </c>
      <c r="R19" s="106">
        <v>972.26734466</v>
      </c>
      <c r="S19" s="117">
        <v>344.6814348</v>
      </c>
      <c r="T19" s="117" t="s">
        <v>166</v>
      </c>
      <c r="U19" s="108" t="s">
        <v>166</v>
      </c>
      <c r="V19" s="118" t="s">
        <v>166</v>
      </c>
      <c r="W19" s="119">
        <v>2422.1106230200003</v>
      </c>
      <c r="X19" s="106">
        <v>1667.92703862</v>
      </c>
      <c r="Y19" s="117">
        <v>754.1835844</v>
      </c>
      <c r="Z19" s="117">
        <v>837.64855399</v>
      </c>
      <c r="AA19" s="106">
        <v>608.67418569</v>
      </c>
      <c r="AB19" s="117">
        <v>228.9743683</v>
      </c>
      <c r="AC19" s="28"/>
      <c r="AD19" s="29"/>
      <c r="AE19" s="29"/>
      <c r="AF19" s="63"/>
      <c r="AG19" s="63"/>
      <c r="AH19" s="63"/>
      <c r="AI19" s="63"/>
      <c r="AJ19" s="63"/>
      <c r="AK19" s="63"/>
    </row>
    <row r="20" spans="1:31" ht="14.25" customHeight="1">
      <c r="A20" s="6"/>
      <c r="B20" s="6"/>
      <c r="C20" s="6"/>
      <c r="D20" s="40" t="s">
        <v>14</v>
      </c>
      <c r="E20" s="64"/>
      <c r="F20" s="64"/>
      <c r="G20" s="64"/>
      <c r="H20" s="64"/>
      <c r="I20" s="65"/>
      <c r="J20" s="106">
        <v>3524.13100312</v>
      </c>
      <c r="K20" s="117" t="s">
        <v>166</v>
      </c>
      <c r="L20" s="106" t="s">
        <v>166</v>
      </c>
      <c r="M20" s="117" t="s">
        <v>166</v>
      </c>
      <c r="N20" s="117">
        <v>1431.35546572</v>
      </c>
      <c r="O20" s="106">
        <v>1059.69806212</v>
      </c>
      <c r="P20" s="117">
        <v>371.6574036</v>
      </c>
      <c r="Q20" s="117">
        <v>1848.10622705</v>
      </c>
      <c r="R20" s="106">
        <v>1373.88265715</v>
      </c>
      <c r="S20" s="117">
        <v>474.2235699</v>
      </c>
      <c r="T20" s="117" t="s">
        <v>166</v>
      </c>
      <c r="U20" s="108" t="s">
        <v>166</v>
      </c>
      <c r="V20" s="118" t="s">
        <v>166</v>
      </c>
      <c r="W20" s="119">
        <v>2266.47540996</v>
      </c>
      <c r="X20" s="106">
        <v>1662.06973546</v>
      </c>
      <c r="Y20" s="117">
        <v>604.4056745</v>
      </c>
      <c r="Z20" s="117">
        <v>1257.65559316</v>
      </c>
      <c r="AA20" s="106">
        <v>918.26085986</v>
      </c>
      <c r="AB20" s="117">
        <v>339.3947333</v>
      </c>
      <c r="AC20" s="28"/>
      <c r="AD20" s="29"/>
      <c r="AE20" s="29"/>
    </row>
    <row r="21" spans="1:31" ht="14.25" customHeight="1">
      <c r="A21" s="6"/>
      <c r="B21" s="6"/>
      <c r="C21" s="6"/>
      <c r="D21" s="46" t="s">
        <v>15</v>
      </c>
      <c r="E21" s="47"/>
      <c r="F21" s="47"/>
      <c r="G21" s="47"/>
      <c r="H21" s="47"/>
      <c r="I21" s="48"/>
      <c r="J21" s="111">
        <v>9631.554340229999</v>
      </c>
      <c r="K21" s="112">
        <v>1445.54190273</v>
      </c>
      <c r="L21" s="113">
        <v>992.68463943</v>
      </c>
      <c r="M21" s="112">
        <v>452.8572633</v>
      </c>
      <c r="N21" s="112">
        <v>2229.21806501</v>
      </c>
      <c r="O21" s="113">
        <v>1556.74610581</v>
      </c>
      <c r="P21" s="112">
        <v>672.4719592</v>
      </c>
      <c r="Q21" s="112">
        <v>5905.54541226</v>
      </c>
      <c r="R21" s="113">
        <v>4395.28311726</v>
      </c>
      <c r="S21" s="112">
        <v>1510.262295</v>
      </c>
      <c r="T21" s="112">
        <v>51.248960229999994</v>
      </c>
      <c r="U21" s="113">
        <v>29.96993783</v>
      </c>
      <c r="V21" s="114">
        <v>21.2790224</v>
      </c>
      <c r="W21" s="115">
        <v>6493.63917932</v>
      </c>
      <c r="X21" s="113">
        <v>4818.86715932</v>
      </c>
      <c r="Y21" s="112">
        <v>1674.77202</v>
      </c>
      <c r="Z21" s="112">
        <v>3115.29251983</v>
      </c>
      <c r="AA21" s="113">
        <v>2138.13661613</v>
      </c>
      <c r="AB21" s="112">
        <v>977.1559037</v>
      </c>
      <c r="AC21" s="28"/>
      <c r="AD21" s="29"/>
      <c r="AE21" s="29"/>
    </row>
    <row r="22" spans="1:31" ht="14.25" customHeight="1">
      <c r="A22" s="6"/>
      <c r="B22" s="6"/>
      <c r="C22" s="6"/>
      <c r="D22" s="53" t="s">
        <v>16</v>
      </c>
      <c r="E22" s="41"/>
      <c r="F22" s="41"/>
      <c r="G22" s="41"/>
      <c r="H22" s="41"/>
      <c r="I22" s="54"/>
      <c r="J22" s="116">
        <v>9263.716394000001</v>
      </c>
      <c r="K22" s="117">
        <v>1521.41878982</v>
      </c>
      <c r="L22" s="108">
        <v>1007.10069262</v>
      </c>
      <c r="M22" s="117">
        <v>514.3180972</v>
      </c>
      <c r="N22" s="117">
        <v>2595.18244005</v>
      </c>
      <c r="O22" s="108">
        <v>1783.44345795</v>
      </c>
      <c r="P22" s="117">
        <v>811.7389821</v>
      </c>
      <c r="Q22" s="117">
        <v>5062.20321312</v>
      </c>
      <c r="R22" s="108">
        <v>3809.88656502</v>
      </c>
      <c r="S22" s="117">
        <v>1252.3166481</v>
      </c>
      <c r="T22" s="117">
        <v>84.91195101</v>
      </c>
      <c r="U22" s="108">
        <v>48.25428261</v>
      </c>
      <c r="V22" s="118">
        <v>36.6576684</v>
      </c>
      <c r="W22" s="119">
        <v>7029.09985926</v>
      </c>
      <c r="X22" s="108">
        <v>5070.69692276</v>
      </c>
      <c r="Y22" s="117">
        <v>1958.4029365</v>
      </c>
      <c r="Z22" s="117">
        <v>2234.6112607200002</v>
      </c>
      <c r="AA22" s="108">
        <v>1577.98280142</v>
      </c>
      <c r="AB22" s="117">
        <v>656.6284593</v>
      </c>
      <c r="AC22" s="28"/>
      <c r="AD22" s="29"/>
      <c r="AE22" s="29"/>
    </row>
    <row r="23" spans="1:31" ht="14.25" customHeight="1">
      <c r="A23" s="6"/>
      <c r="B23" s="6"/>
      <c r="C23" s="6"/>
      <c r="D23" s="53" t="s">
        <v>17</v>
      </c>
      <c r="E23" s="41"/>
      <c r="F23" s="41"/>
      <c r="G23" s="41"/>
      <c r="H23" s="41"/>
      <c r="I23" s="54"/>
      <c r="J23" s="116">
        <v>22830.33825909</v>
      </c>
      <c r="K23" s="117">
        <v>6245.46135645</v>
      </c>
      <c r="L23" s="108">
        <v>3935.76386305</v>
      </c>
      <c r="M23" s="117">
        <v>2309.6974934</v>
      </c>
      <c r="N23" s="117">
        <v>5171.52905685</v>
      </c>
      <c r="O23" s="108">
        <v>3628.80461065</v>
      </c>
      <c r="P23" s="117">
        <v>1542.7244462</v>
      </c>
      <c r="Q23" s="117">
        <v>11232.922178320001</v>
      </c>
      <c r="R23" s="108">
        <v>8367.08116062</v>
      </c>
      <c r="S23" s="117">
        <v>2865.8410177</v>
      </c>
      <c r="T23" s="117">
        <v>180.42566747</v>
      </c>
      <c r="U23" s="108">
        <v>86.69895127</v>
      </c>
      <c r="V23" s="118">
        <v>93.7267162</v>
      </c>
      <c r="W23" s="119">
        <v>17490.91677332</v>
      </c>
      <c r="X23" s="108">
        <v>12116.08044712</v>
      </c>
      <c r="Y23" s="117">
        <v>5374.8363262</v>
      </c>
      <c r="Z23" s="117">
        <v>5339.41009087</v>
      </c>
      <c r="AA23" s="108">
        <v>3902.25720307</v>
      </c>
      <c r="AB23" s="117">
        <v>1437.1528878</v>
      </c>
      <c r="AC23" s="28"/>
      <c r="AD23" s="29"/>
      <c r="AE23" s="29"/>
    </row>
    <row r="24" spans="1:31" ht="14.25" customHeight="1">
      <c r="A24" s="6"/>
      <c r="B24" s="6"/>
      <c r="C24" s="6"/>
      <c r="D24" s="53" t="s">
        <v>18</v>
      </c>
      <c r="E24" s="41"/>
      <c r="F24" s="41"/>
      <c r="G24" s="41"/>
      <c r="H24" s="41"/>
      <c r="I24" s="54"/>
      <c r="J24" s="116">
        <v>12594.6930929</v>
      </c>
      <c r="K24" s="117">
        <v>2399.93752103</v>
      </c>
      <c r="L24" s="108">
        <v>1624.87177873</v>
      </c>
      <c r="M24" s="117">
        <v>775.0657423</v>
      </c>
      <c r="N24" s="117">
        <v>4427.8969155899995</v>
      </c>
      <c r="O24" s="108">
        <v>3158.95481639</v>
      </c>
      <c r="P24" s="117">
        <v>1268.9420992</v>
      </c>
      <c r="Q24" s="117">
        <v>5701.14551684</v>
      </c>
      <c r="R24" s="108">
        <v>4410.92589024</v>
      </c>
      <c r="S24" s="117">
        <v>1290.2196266</v>
      </c>
      <c r="T24" s="117">
        <v>65.71313944</v>
      </c>
      <c r="U24" s="108">
        <v>51.90277454</v>
      </c>
      <c r="V24" s="118">
        <v>13.8103649</v>
      </c>
      <c r="W24" s="119">
        <v>9963.157879999999</v>
      </c>
      <c r="X24" s="108">
        <v>7301.9334382</v>
      </c>
      <c r="Y24" s="117">
        <v>2661.2244418</v>
      </c>
      <c r="Z24" s="117">
        <v>2631.53090832</v>
      </c>
      <c r="AA24" s="108">
        <v>1944.71756342</v>
      </c>
      <c r="AB24" s="117">
        <v>686.8133449</v>
      </c>
      <c r="AC24" s="28"/>
      <c r="AD24" s="29"/>
      <c r="AE24" s="29"/>
    </row>
    <row r="25" spans="1:31" ht="14.25" customHeight="1">
      <c r="A25" s="6"/>
      <c r="B25" s="6"/>
      <c r="C25" s="6"/>
      <c r="D25" s="40" t="s">
        <v>19</v>
      </c>
      <c r="E25" s="64"/>
      <c r="F25" s="64"/>
      <c r="G25" s="64"/>
      <c r="H25" s="64"/>
      <c r="I25" s="65"/>
      <c r="J25" s="120">
        <v>3881.8257053400002</v>
      </c>
      <c r="K25" s="121" t="s">
        <v>166</v>
      </c>
      <c r="L25" s="122" t="s">
        <v>166</v>
      </c>
      <c r="M25" s="121" t="s">
        <v>166</v>
      </c>
      <c r="N25" s="121">
        <v>2278.25059535</v>
      </c>
      <c r="O25" s="122">
        <v>1472.71188975</v>
      </c>
      <c r="P25" s="121">
        <v>805.5387056</v>
      </c>
      <c r="Q25" s="121">
        <v>1343.40256097</v>
      </c>
      <c r="R25" s="122">
        <v>1078.14795547</v>
      </c>
      <c r="S25" s="121">
        <v>265.2546055</v>
      </c>
      <c r="T25" s="121" t="s">
        <v>166</v>
      </c>
      <c r="U25" s="122" t="s">
        <v>166</v>
      </c>
      <c r="V25" s="123" t="s">
        <v>166</v>
      </c>
      <c r="W25" s="124">
        <v>2931.3291611500003</v>
      </c>
      <c r="X25" s="122">
        <v>2056.23528285</v>
      </c>
      <c r="Y25" s="121">
        <v>875.0938783</v>
      </c>
      <c r="Z25" s="121">
        <v>950.4965441899999</v>
      </c>
      <c r="AA25" s="122">
        <v>671.25931249</v>
      </c>
      <c r="AB25" s="121">
        <v>279.2372317</v>
      </c>
      <c r="AC25" s="28"/>
      <c r="AD25" s="29"/>
      <c r="AE25" s="29"/>
    </row>
    <row r="26" spans="1:31" ht="14.25" customHeight="1">
      <c r="A26" s="6"/>
      <c r="B26" s="6"/>
      <c r="C26" s="6"/>
      <c r="D26" s="46" t="s">
        <v>20</v>
      </c>
      <c r="E26" s="47"/>
      <c r="F26" s="47"/>
      <c r="G26" s="47"/>
      <c r="H26" s="47"/>
      <c r="I26" s="48"/>
      <c r="J26" s="106">
        <v>2176.08848303</v>
      </c>
      <c r="K26" s="117" t="s">
        <v>166</v>
      </c>
      <c r="L26" s="106" t="s">
        <v>166</v>
      </c>
      <c r="M26" s="117" t="s">
        <v>166</v>
      </c>
      <c r="N26" s="117">
        <v>1332.03909427</v>
      </c>
      <c r="O26" s="106">
        <v>936.54551527</v>
      </c>
      <c r="P26" s="117">
        <v>395.493579</v>
      </c>
      <c r="Q26" s="117">
        <v>629.05397966</v>
      </c>
      <c r="R26" s="106">
        <v>467.10278146</v>
      </c>
      <c r="S26" s="117">
        <v>161.9511982</v>
      </c>
      <c r="T26" s="117" t="s">
        <v>166</v>
      </c>
      <c r="U26" s="108" t="s">
        <v>166</v>
      </c>
      <c r="V26" s="118" t="s">
        <v>166</v>
      </c>
      <c r="W26" s="119">
        <v>1437.98497453</v>
      </c>
      <c r="X26" s="106">
        <v>1036.21163943</v>
      </c>
      <c r="Y26" s="117">
        <v>401.7733351</v>
      </c>
      <c r="Z26" s="117">
        <v>738.1035085</v>
      </c>
      <c r="AA26" s="106">
        <v>524.9203266</v>
      </c>
      <c r="AB26" s="117">
        <v>213.1831819</v>
      </c>
      <c r="AC26" s="28"/>
      <c r="AD26" s="29"/>
      <c r="AE26" s="29"/>
    </row>
    <row r="27" spans="1:31" ht="14.25" customHeight="1">
      <c r="A27" s="6"/>
      <c r="B27" s="6"/>
      <c r="C27" s="6"/>
      <c r="D27" s="53" t="s">
        <v>21</v>
      </c>
      <c r="E27" s="41"/>
      <c r="F27" s="41"/>
      <c r="G27" s="41"/>
      <c r="H27" s="41"/>
      <c r="I27" s="54"/>
      <c r="J27" s="106">
        <v>2472.18615604</v>
      </c>
      <c r="K27" s="117" t="s">
        <v>166</v>
      </c>
      <c r="L27" s="106" t="s">
        <v>166</v>
      </c>
      <c r="M27" s="117" t="s">
        <v>166</v>
      </c>
      <c r="N27" s="117">
        <v>1039.12424105</v>
      </c>
      <c r="O27" s="106">
        <v>724.25136765</v>
      </c>
      <c r="P27" s="117">
        <v>314.8728734</v>
      </c>
      <c r="Q27" s="117">
        <v>986.94528365</v>
      </c>
      <c r="R27" s="106">
        <v>765.12034875</v>
      </c>
      <c r="S27" s="117">
        <v>221.8249349</v>
      </c>
      <c r="T27" s="117" t="s">
        <v>166</v>
      </c>
      <c r="U27" s="108" t="s">
        <v>166</v>
      </c>
      <c r="V27" s="118" t="s">
        <v>166</v>
      </c>
      <c r="W27" s="119">
        <v>1833.64728539</v>
      </c>
      <c r="X27" s="106">
        <v>1369.03964469</v>
      </c>
      <c r="Y27" s="117">
        <v>464.6076407</v>
      </c>
      <c r="Z27" s="117">
        <v>638.53887065</v>
      </c>
      <c r="AA27" s="106">
        <v>438.96451705</v>
      </c>
      <c r="AB27" s="117">
        <v>199.5743536</v>
      </c>
      <c r="AC27" s="28"/>
      <c r="AD27" s="29"/>
      <c r="AE27" s="29"/>
    </row>
    <row r="28" spans="1:31" ht="14.25" customHeight="1">
      <c r="A28" s="6"/>
      <c r="B28" s="6"/>
      <c r="C28" s="6"/>
      <c r="D28" s="53" t="s">
        <v>22</v>
      </c>
      <c r="E28" s="41"/>
      <c r="F28" s="41"/>
      <c r="G28" s="41"/>
      <c r="H28" s="41"/>
      <c r="I28" s="54"/>
      <c r="J28" s="106">
        <v>1589.04328625</v>
      </c>
      <c r="K28" s="117" t="s">
        <v>166</v>
      </c>
      <c r="L28" s="106" t="s">
        <v>166</v>
      </c>
      <c r="M28" s="117" t="s">
        <v>166</v>
      </c>
      <c r="N28" s="117">
        <v>793.4999283699999</v>
      </c>
      <c r="O28" s="106">
        <v>530.28462627</v>
      </c>
      <c r="P28" s="117">
        <v>263.2153021</v>
      </c>
      <c r="Q28" s="117">
        <v>619.51471115</v>
      </c>
      <c r="R28" s="106">
        <v>454.79459105</v>
      </c>
      <c r="S28" s="117">
        <v>164.7201201</v>
      </c>
      <c r="T28" s="117" t="s">
        <v>166</v>
      </c>
      <c r="U28" s="108" t="s">
        <v>166</v>
      </c>
      <c r="V28" s="118" t="s">
        <v>166</v>
      </c>
      <c r="W28" s="119">
        <v>1070.68554233</v>
      </c>
      <c r="X28" s="106">
        <v>763.19261483</v>
      </c>
      <c r="Y28" s="117">
        <v>307.4929275</v>
      </c>
      <c r="Z28" s="117">
        <v>518.35774392</v>
      </c>
      <c r="AA28" s="106">
        <v>356.66384112</v>
      </c>
      <c r="AB28" s="117">
        <v>161.6939028</v>
      </c>
      <c r="AC28" s="28"/>
      <c r="AD28" s="29"/>
      <c r="AE28" s="29"/>
    </row>
    <row r="29" spans="1:31" ht="14.25" customHeight="1">
      <c r="A29" s="6"/>
      <c r="B29" s="6"/>
      <c r="C29" s="6"/>
      <c r="D29" s="53" t="s">
        <v>23</v>
      </c>
      <c r="E29" s="41"/>
      <c r="F29" s="41"/>
      <c r="G29" s="41"/>
      <c r="H29" s="41"/>
      <c r="I29" s="54"/>
      <c r="J29" s="106">
        <v>1427.27616025</v>
      </c>
      <c r="K29" s="117" t="s">
        <v>166</v>
      </c>
      <c r="L29" s="106" t="s">
        <v>166</v>
      </c>
      <c r="M29" s="117" t="s">
        <v>166</v>
      </c>
      <c r="N29" s="117">
        <v>608.7229501</v>
      </c>
      <c r="O29" s="106">
        <v>396.3974638</v>
      </c>
      <c r="P29" s="117">
        <v>212.3254863</v>
      </c>
      <c r="Q29" s="117">
        <v>637.80801363</v>
      </c>
      <c r="R29" s="106">
        <v>512.90262443</v>
      </c>
      <c r="S29" s="117">
        <v>124.9053892</v>
      </c>
      <c r="T29" s="117" t="s">
        <v>166</v>
      </c>
      <c r="U29" s="108" t="s">
        <v>166</v>
      </c>
      <c r="V29" s="118" t="s">
        <v>166</v>
      </c>
      <c r="W29" s="119">
        <v>859.46547397</v>
      </c>
      <c r="X29" s="106">
        <v>629.22357187</v>
      </c>
      <c r="Y29" s="117">
        <v>230.2419021</v>
      </c>
      <c r="Z29" s="117">
        <v>567.81068628</v>
      </c>
      <c r="AA29" s="106">
        <v>408.27907698</v>
      </c>
      <c r="AB29" s="117">
        <v>159.5316093</v>
      </c>
      <c r="AC29" s="28"/>
      <c r="AD29" s="29"/>
      <c r="AE29" s="29"/>
    </row>
    <row r="30" spans="1:31" ht="14.25" customHeight="1">
      <c r="A30" s="6"/>
      <c r="B30" s="6"/>
      <c r="C30" s="6"/>
      <c r="D30" s="40" t="s">
        <v>24</v>
      </c>
      <c r="E30" s="64"/>
      <c r="F30" s="64"/>
      <c r="G30" s="64"/>
      <c r="H30" s="64"/>
      <c r="I30" s="65"/>
      <c r="J30" s="106">
        <v>3790.8400334999997</v>
      </c>
      <c r="K30" s="117" t="s">
        <v>166</v>
      </c>
      <c r="L30" s="106" t="s">
        <v>166</v>
      </c>
      <c r="M30" s="117" t="s">
        <v>166</v>
      </c>
      <c r="N30" s="117">
        <v>2348.34998943</v>
      </c>
      <c r="O30" s="106">
        <v>1649.34616143</v>
      </c>
      <c r="P30" s="117">
        <v>699.003828</v>
      </c>
      <c r="Q30" s="117">
        <v>1167.29662095</v>
      </c>
      <c r="R30" s="106">
        <v>841.23303475</v>
      </c>
      <c r="S30" s="117">
        <v>326.0635862</v>
      </c>
      <c r="T30" s="117" t="s">
        <v>166</v>
      </c>
      <c r="U30" s="108" t="s">
        <v>166</v>
      </c>
      <c r="V30" s="118" t="s">
        <v>166</v>
      </c>
      <c r="W30" s="119">
        <v>2797.9964982700003</v>
      </c>
      <c r="X30" s="106">
        <v>2011.31131957</v>
      </c>
      <c r="Y30" s="117">
        <v>786.6851787</v>
      </c>
      <c r="Z30" s="117">
        <v>992.84353523</v>
      </c>
      <c r="AA30" s="106">
        <v>679.12805923</v>
      </c>
      <c r="AB30" s="117">
        <v>313.715476</v>
      </c>
      <c r="AC30" s="28"/>
      <c r="AD30" s="29"/>
      <c r="AE30" s="29"/>
    </row>
    <row r="31" spans="1:31" ht="14.25" customHeight="1">
      <c r="A31" s="6"/>
      <c r="B31" s="6"/>
      <c r="C31" s="6"/>
      <c r="D31" s="46" t="s">
        <v>25</v>
      </c>
      <c r="E31" s="47"/>
      <c r="F31" s="47"/>
      <c r="G31" s="47"/>
      <c r="H31" s="47"/>
      <c r="I31" s="48"/>
      <c r="J31" s="111">
        <v>3244.20977297</v>
      </c>
      <c r="K31" s="112" t="s">
        <v>166</v>
      </c>
      <c r="L31" s="113" t="s">
        <v>166</v>
      </c>
      <c r="M31" s="112" t="s">
        <v>166</v>
      </c>
      <c r="N31" s="112">
        <v>1841.2621114499998</v>
      </c>
      <c r="O31" s="113">
        <v>1225.23786985</v>
      </c>
      <c r="P31" s="112">
        <v>616.0242416</v>
      </c>
      <c r="Q31" s="112">
        <v>1097.12903545</v>
      </c>
      <c r="R31" s="113">
        <v>810.11033915</v>
      </c>
      <c r="S31" s="112">
        <v>287.0186963</v>
      </c>
      <c r="T31" s="112" t="s">
        <v>166</v>
      </c>
      <c r="U31" s="113" t="s">
        <v>166</v>
      </c>
      <c r="V31" s="114" t="s">
        <v>166</v>
      </c>
      <c r="W31" s="115">
        <v>2597.51368861</v>
      </c>
      <c r="X31" s="113">
        <v>1790.18754801</v>
      </c>
      <c r="Y31" s="112">
        <v>807.3261406</v>
      </c>
      <c r="Z31" s="112">
        <v>646.69608436</v>
      </c>
      <c r="AA31" s="113">
        <v>443.46699516</v>
      </c>
      <c r="AB31" s="112">
        <v>203.2290892</v>
      </c>
      <c r="AC31" s="28"/>
      <c r="AD31" s="29"/>
      <c r="AE31" s="29"/>
    </row>
    <row r="32" spans="1:31" ht="14.25" customHeight="1">
      <c r="A32" s="6"/>
      <c r="B32" s="6"/>
      <c r="C32" s="6"/>
      <c r="D32" s="53" t="s">
        <v>26</v>
      </c>
      <c r="E32" s="41"/>
      <c r="F32" s="41"/>
      <c r="G32" s="41"/>
      <c r="H32" s="41"/>
      <c r="I32" s="54"/>
      <c r="J32" s="116">
        <v>5782.250835960001</v>
      </c>
      <c r="K32" s="117" t="s">
        <v>166</v>
      </c>
      <c r="L32" s="108" t="s">
        <v>166</v>
      </c>
      <c r="M32" s="117" t="s">
        <v>166</v>
      </c>
      <c r="N32" s="117">
        <v>3021.10089932</v>
      </c>
      <c r="O32" s="108">
        <v>2117.66763762</v>
      </c>
      <c r="P32" s="117">
        <v>903.4332617</v>
      </c>
      <c r="Q32" s="117">
        <v>2283.1993898</v>
      </c>
      <c r="R32" s="108">
        <v>1747.1881673</v>
      </c>
      <c r="S32" s="117">
        <v>536.0112225</v>
      </c>
      <c r="T32" s="117" t="s">
        <v>166</v>
      </c>
      <c r="U32" s="108" t="s">
        <v>166</v>
      </c>
      <c r="V32" s="118" t="s">
        <v>166</v>
      </c>
      <c r="W32" s="119">
        <v>4466.35865277</v>
      </c>
      <c r="X32" s="108">
        <v>3208.48362477</v>
      </c>
      <c r="Y32" s="117">
        <v>1257.875028</v>
      </c>
      <c r="Z32" s="117">
        <v>1315.89218319</v>
      </c>
      <c r="AA32" s="108">
        <v>973.53717219</v>
      </c>
      <c r="AB32" s="117">
        <v>342.355011</v>
      </c>
      <c r="AC32" s="28"/>
      <c r="AD32" s="29"/>
      <c r="AE32" s="29"/>
    </row>
    <row r="33" spans="1:31" ht="14.25" customHeight="1">
      <c r="A33" s="6"/>
      <c r="B33" s="6"/>
      <c r="C33" s="6"/>
      <c r="D33" s="53" t="s">
        <v>27</v>
      </c>
      <c r="E33" s="41"/>
      <c r="F33" s="41"/>
      <c r="G33" s="41"/>
      <c r="H33" s="41"/>
      <c r="I33" s="54"/>
      <c r="J33" s="116">
        <v>11420.84795991</v>
      </c>
      <c r="K33" s="117">
        <v>1492.9710607</v>
      </c>
      <c r="L33" s="108">
        <v>1002.7718459</v>
      </c>
      <c r="M33" s="117">
        <v>490.1992148</v>
      </c>
      <c r="N33" s="117">
        <v>5099.20519674</v>
      </c>
      <c r="O33" s="108">
        <v>3466.62295914</v>
      </c>
      <c r="P33" s="117">
        <v>1632.5822376</v>
      </c>
      <c r="Q33" s="117">
        <v>4730.75553704</v>
      </c>
      <c r="R33" s="108">
        <v>3494.00331604</v>
      </c>
      <c r="S33" s="117">
        <v>1236.752221</v>
      </c>
      <c r="T33" s="117">
        <v>97.91616543</v>
      </c>
      <c r="U33" s="108">
        <v>78.60408053</v>
      </c>
      <c r="V33" s="118">
        <v>19.3120849</v>
      </c>
      <c r="W33" s="119">
        <v>8891.06445787</v>
      </c>
      <c r="X33" s="108">
        <v>6270.99326777</v>
      </c>
      <c r="Y33" s="117">
        <v>2620.0711901</v>
      </c>
      <c r="Z33" s="117">
        <v>2529.78350204</v>
      </c>
      <c r="AA33" s="108">
        <v>1771.00893384</v>
      </c>
      <c r="AB33" s="117">
        <v>758.7745682</v>
      </c>
      <c r="AC33" s="28"/>
      <c r="AD33" s="29"/>
      <c r="AE33" s="29"/>
    </row>
    <row r="34" spans="1:31" ht="14.25" customHeight="1">
      <c r="A34" s="6"/>
      <c r="B34" s="6"/>
      <c r="C34" s="6"/>
      <c r="D34" s="53" t="s">
        <v>28</v>
      </c>
      <c r="E34" s="41"/>
      <c r="F34" s="41"/>
      <c r="G34" s="41"/>
      <c r="H34" s="41"/>
      <c r="I34" s="54"/>
      <c r="J34" s="116">
        <v>2892.91184566</v>
      </c>
      <c r="K34" s="117" t="s">
        <v>166</v>
      </c>
      <c r="L34" s="108" t="s">
        <v>166</v>
      </c>
      <c r="M34" s="117" t="s">
        <v>166</v>
      </c>
      <c r="N34" s="117">
        <v>1650.48084798</v>
      </c>
      <c r="O34" s="108">
        <v>1146.66034408</v>
      </c>
      <c r="P34" s="117">
        <v>503.8205039</v>
      </c>
      <c r="Q34" s="117">
        <v>914.36715113</v>
      </c>
      <c r="R34" s="108">
        <v>680.59321143</v>
      </c>
      <c r="S34" s="117">
        <v>233.7739397</v>
      </c>
      <c r="T34" s="117" t="s">
        <v>166</v>
      </c>
      <c r="U34" s="108" t="s">
        <v>166</v>
      </c>
      <c r="V34" s="118" t="s">
        <v>166</v>
      </c>
      <c r="W34" s="119">
        <v>2360.60287805</v>
      </c>
      <c r="X34" s="108">
        <v>1725.95409305</v>
      </c>
      <c r="Y34" s="117">
        <v>634.648785</v>
      </c>
      <c r="Z34" s="117">
        <v>532.30896761</v>
      </c>
      <c r="AA34" s="108">
        <v>353.04184461</v>
      </c>
      <c r="AB34" s="117">
        <v>179.267123</v>
      </c>
      <c r="AC34" s="28"/>
      <c r="AD34" s="29"/>
      <c r="AE34" s="29"/>
    </row>
    <row r="35" spans="1:31" ht="14.25" customHeight="1">
      <c r="A35" s="6"/>
      <c r="B35" s="6"/>
      <c r="C35" s="6"/>
      <c r="D35" s="40" t="s">
        <v>29</v>
      </c>
      <c r="E35" s="64"/>
      <c r="F35" s="64"/>
      <c r="G35" s="64"/>
      <c r="H35" s="64"/>
      <c r="I35" s="65"/>
      <c r="J35" s="120">
        <v>2270.8481259900004</v>
      </c>
      <c r="K35" s="121" t="s">
        <v>166</v>
      </c>
      <c r="L35" s="122" t="s">
        <v>166</v>
      </c>
      <c r="M35" s="121" t="s">
        <v>166</v>
      </c>
      <c r="N35" s="121">
        <v>1324.68120056</v>
      </c>
      <c r="O35" s="122">
        <v>928.57606886</v>
      </c>
      <c r="P35" s="121">
        <v>396.1051317</v>
      </c>
      <c r="Q35" s="121">
        <v>724.84817554</v>
      </c>
      <c r="R35" s="122">
        <v>577.11677834</v>
      </c>
      <c r="S35" s="121">
        <v>147.7313972</v>
      </c>
      <c r="T35" s="121" t="s">
        <v>166</v>
      </c>
      <c r="U35" s="122" t="s">
        <v>166</v>
      </c>
      <c r="V35" s="123" t="s">
        <v>166</v>
      </c>
      <c r="W35" s="124">
        <v>1725.23691411</v>
      </c>
      <c r="X35" s="122">
        <v>1258.88291271</v>
      </c>
      <c r="Y35" s="121">
        <v>466.3540014</v>
      </c>
      <c r="Z35" s="121">
        <v>545.6112118799999</v>
      </c>
      <c r="AA35" s="122">
        <v>401.13666448</v>
      </c>
      <c r="AB35" s="121">
        <v>144.4745474</v>
      </c>
      <c r="AC35" s="28"/>
      <c r="AD35" s="29"/>
      <c r="AE35" s="29"/>
    </row>
    <row r="36" spans="1:31" ht="14.25" customHeight="1">
      <c r="A36" s="6"/>
      <c r="B36" s="6"/>
      <c r="C36" s="6"/>
      <c r="D36" s="46" t="s">
        <v>30</v>
      </c>
      <c r="E36" s="47"/>
      <c r="F36" s="47"/>
      <c r="G36" s="47"/>
      <c r="H36" s="47"/>
      <c r="I36" s="48"/>
      <c r="J36" s="106">
        <v>5202.05397766</v>
      </c>
      <c r="K36" s="117" t="s">
        <v>166</v>
      </c>
      <c r="L36" s="106" t="s">
        <v>166</v>
      </c>
      <c r="M36" s="117" t="s">
        <v>166</v>
      </c>
      <c r="N36" s="117">
        <v>1573.29806585</v>
      </c>
      <c r="O36" s="106">
        <v>1105.46288935</v>
      </c>
      <c r="P36" s="117">
        <v>467.8351765</v>
      </c>
      <c r="Q36" s="117">
        <v>2954.81194881</v>
      </c>
      <c r="R36" s="106">
        <v>2222.76613831</v>
      </c>
      <c r="S36" s="117">
        <v>732.0458105</v>
      </c>
      <c r="T36" s="117" t="s">
        <v>166</v>
      </c>
      <c r="U36" s="108" t="s">
        <v>166</v>
      </c>
      <c r="V36" s="118" t="s">
        <v>166</v>
      </c>
      <c r="W36" s="119">
        <v>3787.6567315</v>
      </c>
      <c r="X36" s="106">
        <v>2786.7093986</v>
      </c>
      <c r="Y36" s="117">
        <v>1000.9473329</v>
      </c>
      <c r="Z36" s="117">
        <v>1414.39724616</v>
      </c>
      <c r="AA36" s="106">
        <v>1002.02590556</v>
      </c>
      <c r="AB36" s="117">
        <v>412.3713406</v>
      </c>
      <c r="AC36" s="28"/>
      <c r="AD36" s="29"/>
      <c r="AE36" s="29"/>
    </row>
    <row r="37" spans="1:31" ht="14.25" customHeight="1">
      <c r="A37" s="6"/>
      <c r="B37" s="6"/>
      <c r="C37" s="6"/>
      <c r="D37" s="53" t="s">
        <v>31</v>
      </c>
      <c r="E37" s="41"/>
      <c r="F37" s="41"/>
      <c r="G37" s="41"/>
      <c r="H37" s="41"/>
      <c r="I37" s="54"/>
      <c r="J37" s="106">
        <v>17378.34276331</v>
      </c>
      <c r="K37" s="117">
        <v>2046.75147434</v>
      </c>
      <c r="L37" s="106">
        <v>1330.34532524</v>
      </c>
      <c r="M37" s="117">
        <v>716.4061491</v>
      </c>
      <c r="N37" s="117">
        <v>5162.19442892</v>
      </c>
      <c r="O37" s="106">
        <v>3638.67684672</v>
      </c>
      <c r="P37" s="117">
        <v>1523.5175822</v>
      </c>
      <c r="Q37" s="117">
        <v>10004.50592398</v>
      </c>
      <c r="R37" s="106">
        <v>7752.04823978</v>
      </c>
      <c r="S37" s="117">
        <v>2252.4576842</v>
      </c>
      <c r="T37" s="117">
        <v>164.89093606999998</v>
      </c>
      <c r="U37" s="108">
        <v>130.59139967</v>
      </c>
      <c r="V37" s="118">
        <v>34.2995364</v>
      </c>
      <c r="W37" s="119">
        <v>13193.54948823</v>
      </c>
      <c r="X37" s="106">
        <v>9686.82973073</v>
      </c>
      <c r="Y37" s="117">
        <v>3506.7197575</v>
      </c>
      <c r="Z37" s="117">
        <v>4184.53524104</v>
      </c>
      <c r="AA37" s="106">
        <v>3164.57404664</v>
      </c>
      <c r="AB37" s="117">
        <v>1019.9611944</v>
      </c>
      <c r="AC37" s="28"/>
      <c r="AD37" s="29"/>
      <c r="AE37" s="29"/>
    </row>
    <row r="38" spans="1:31" ht="14.25" customHeight="1">
      <c r="A38" s="6"/>
      <c r="B38" s="6"/>
      <c r="C38" s="6"/>
      <c r="D38" s="53" t="s">
        <v>32</v>
      </c>
      <c r="E38" s="41"/>
      <c r="F38" s="41"/>
      <c r="G38" s="41"/>
      <c r="H38" s="41"/>
      <c r="I38" s="54"/>
      <c r="J38" s="106">
        <v>10005.058420959998</v>
      </c>
      <c r="K38" s="117">
        <v>691.29552383</v>
      </c>
      <c r="L38" s="106">
        <v>490.62324413</v>
      </c>
      <c r="M38" s="117">
        <v>200.6722797</v>
      </c>
      <c r="N38" s="117">
        <v>4079.04975634</v>
      </c>
      <c r="O38" s="106">
        <v>2908.44045414</v>
      </c>
      <c r="P38" s="117">
        <v>1170.6093022</v>
      </c>
      <c r="Q38" s="117">
        <v>5056.780135049999</v>
      </c>
      <c r="R38" s="106">
        <v>3929.89462095</v>
      </c>
      <c r="S38" s="117">
        <v>1126.8855141</v>
      </c>
      <c r="T38" s="117">
        <v>177.93300574</v>
      </c>
      <c r="U38" s="108">
        <v>126.11291074</v>
      </c>
      <c r="V38" s="118">
        <v>51.820095</v>
      </c>
      <c r="W38" s="119">
        <v>6540.16601229</v>
      </c>
      <c r="X38" s="106">
        <v>4861.37179749</v>
      </c>
      <c r="Y38" s="117">
        <v>1678.7942148</v>
      </c>
      <c r="Z38" s="117">
        <v>3464.89240867</v>
      </c>
      <c r="AA38" s="106">
        <v>2593.69943247</v>
      </c>
      <c r="AB38" s="117">
        <v>871.1929762</v>
      </c>
      <c r="AC38" s="28"/>
      <c r="AD38" s="29"/>
      <c r="AE38" s="29"/>
    </row>
    <row r="39" spans="1:31" ht="14.25" customHeight="1">
      <c r="A39" s="6"/>
      <c r="B39" s="6"/>
      <c r="C39" s="6"/>
      <c r="D39" s="53" t="s">
        <v>33</v>
      </c>
      <c r="E39" s="41"/>
      <c r="F39" s="41"/>
      <c r="G39" s="41"/>
      <c r="H39" s="41"/>
      <c r="I39" s="54"/>
      <c r="J39" s="106">
        <v>2675.71579026</v>
      </c>
      <c r="K39" s="117" t="s">
        <v>166</v>
      </c>
      <c r="L39" s="106" t="s">
        <v>166</v>
      </c>
      <c r="M39" s="117" t="s">
        <v>166</v>
      </c>
      <c r="N39" s="117">
        <v>746.04697695</v>
      </c>
      <c r="O39" s="106">
        <v>533.74443735</v>
      </c>
      <c r="P39" s="117">
        <v>212.3025396</v>
      </c>
      <c r="Q39" s="117">
        <v>1385.92948084</v>
      </c>
      <c r="R39" s="106">
        <v>994.46157834</v>
      </c>
      <c r="S39" s="117">
        <v>391.4679025</v>
      </c>
      <c r="T39" s="117" t="s">
        <v>166</v>
      </c>
      <c r="U39" s="108" t="s">
        <v>166</v>
      </c>
      <c r="V39" s="118" t="s">
        <v>166</v>
      </c>
      <c r="W39" s="119">
        <v>2081.8541811</v>
      </c>
      <c r="X39" s="106">
        <v>1397.3651769</v>
      </c>
      <c r="Y39" s="117">
        <v>684.4890042</v>
      </c>
      <c r="Z39" s="117">
        <v>593.86160916</v>
      </c>
      <c r="AA39" s="106">
        <v>446.25971286</v>
      </c>
      <c r="AB39" s="117">
        <v>147.6018963</v>
      </c>
      <c r="AC39" s="28"/>
      <c r="AD39" s="29"/>
      <c r="AE39" s="29"/>
    </row>
    <row r="40" spans="1:31" ht="14.25" customHeight="1">
      <c r="A40" s="6"/>
      <c r="B40" s="6"/>
      <c r="C40" s="6"/>
      <c r="D40" s="40" t="s">
        <v>34</v>
      </c>
      <c r="E40" s="64"/>
      <c r="F40" s="64"/>
      <c r="G40" s="64"/>
      <c r="H40" s="64"/>
      <c r="I40" s="65"/>
      <c r="J40" s="106">
        <v>1921.6671789700004</v>
      </c>
      <c r="K40" s="117" t="s">
        <v>166</v>
      </c>
      <c r="L40" s="106" t="s">
        <v>166</v>
      </c>
      <c r="M40" s="117" t="s">
        <v>166</v>
      </c>
      <c r="N40" s="117">
        <v>944.2715434300001</v>
      </c>
      <c r="O40" s="106">
        <v>671.78919133</v>
      </c>
      <c r="P40" s="117">
        <v>272.4823521</v>
      </c>
      <c r="Q40" s="117">
        <v>699.06258702</v>
      </c>
      <c r="R40" s="106">
        <v>529.96045612</v>
      </c>
      <c r="S40" s="117">
        <v>169.1021309</v>
      </c>
      <c r="T40" s="117" t="s">
        <v>166</v>
      </c>
      <c r="U40" s="108" t="s">
        <v>166</v>
      </c>
      <c r="V40" s="118" t="s">
        <v>166</v>
      </c>
      <c r="W40" s="119">
        <v>1181.98313778</v>
      </c>
      <c r="X40" s="106">
        <v>863.20407328</v>
      </c>
      <c r="Y40" s="117">
        <v>318.7790645</v>
      </c>
      <c r="Z40" s="117">
        <v>739.68404119</v>
      </c>
      <c r="AA40" s="106">
        <v>539.81833399</v>
      </c>
      <c r="AB40" s="117">
        <v>199.8657072</v>
      </c>
      <c r="AC40" s="28"/>
      <c r="AD40" s="29"/>
      <c r="AE40" s="29"/>
    </row>
    <row r="41" spans="1:31" ht="14.25" customHeight="1">
      <c r="A41" s="6"/>
      <c r="B41" s="6"/>
      <c r="C41" s="6"/>
      <c r="D41" s="46" t="s">
        <v>35</v>
      </c>
      <c r="E41" s="47"/>
      <c r="F41" s="47"/>
      <c r="G41" s="47"/>
      <c r="H41" s="47"/>
      <c r="I41" s="48"/>
      <c r="J41" s="111">
        <v>1202.5127566699998</v>
      </c>
      <c r="K41" s="112" t="s">
        <v>166</v>
      </c>
      <c r="L41" s="113" t="s">
        <v>166</v>
      </c>
      <c r="M41" s="112" t="s">
        <v>166</v>
      </c>
      <c r="N41" s="112">
        <v>580.08883599</v>
      </c>
      <c r="O41" s="113">
        <v>434.57268569</v>
      </c>
      <c r="P41" s="112">
        <v>145.5161503</v>
      </c>
      <c r="Q41" s="112">
        <v>407.36913387</v>
      </c>
      <c r="R41" s="113">
        <v>331.69474477</v>
      </c>
      <c r="S41" s="112">
        <v>75.6743891</v>
      </c>
      <c r="T41" s="112" t="s">
        <v>166</v>
      </c>
      <c r="U41" s="113" t="s">
        <v>166</v>
      </c>
      <c r="V41" s="114" t="s">
        <v>166</v>
      </c>
      <c r="W41" s="115">
        <v>903.3001984</v>
      </c>
      <c r="X41" s="113">
        <v>692.0410036</v>
      </c>
      <c r="Y41" s="112">
        <v>211.2591948</v>
      </c>
      <c r="Z41" s="112">
        <v>299.21255827</v>
      </c>
      <c r="AA41" s="113">
        <v>229.29671277</v>
      </c>
      <c r="AB41" s="112">
        <v>69.9158455</v>
      </c>
      <c r="AC41" s="28"/>
      <c r="AD41" s="29"/>
      <c r="AE41" s="29"/>
    </row>
    <row r="42" spans="1:31" ht="14.25" customHeight="1">
      <c r="A42" s="6"/>
      <c r="B42" s="6"/>
      <c r="C42" s="6"/>
      <c r="D42" s="53" t="s">
        <v>36</v>
      </c>
      <c r="E42" s="41"/>
      <c r="F42" s="41"/>
      <c r="G42" s="41"/>
      <c r="H42" s="41"/>
      <c r="I42" s="54"/>
      <c r="J42" s="116">
        <v>1386.11665314</v>
      </c>
      <c r="K42" s="117" t="s">
        <v>166</v>
      </c>
      <c r="L42" s="108" t="s">
        <v>166</v>
      </c>
      <c r="M42" s="117" t="s">
        <v>166</v>
      </c>
      <c r="N42" s="117">
        <v>812.48263378</v>
      </c>
      <c r="O42" s="108">
        <v>606.26546028</v>
      </c>
      <c r="P42" s="117">
        <v>206.2171735</v>
      </c>
      <c r="Q42" s="117">
        <v>385.47187714</v>
      </c>
      <c r="R42" s="108">
        <v>328.66683294</v>
      </c>
      <c r="S42" s="117">
        <v>56.8050442</v>
      </c>
      <c r="T42" s="117" t="s">
        <v>166</v>
      </c>
      <c r="U42" s="108" t="s">
        <v>166</v>
      </c>
      <c r="V42" s="118" t="s">
        <v>166</v>
      </c>
      <c r="W42" s="119">
        <v>1072.0152403499999</v>
      </c>
      <c r="X42" s="108">
        <v>836.29568635</v>
      </c>
      <c r="Y42" s="117">
        <v>235.719554</v>
      </c>
      <c r="Z42" s="117">
        <v>314.10141279</v>
      </c>
      <c r="AA42" s="108">
        <v>240.66193739</v>
      </c>
      <c r="AB42" s="117">
        <v>73.4394754</v>
      </c>
      <c r="AC42" s="28"/>
      <c r="AD42" s="29"/>
      <c r="AE42" s="29"/>
    </row>
    <row r="43" spans="1:31" ht="14.25" customHeight="1">
      <c r="A43" s="6"/>
      <c r="B43" s="6"/>
      <c r="C43" s="6"/>
      <c r="D43" s="53" t="s">
        <v>37</v>
      </c>
      <c r="E43" s="41"/>
      <c r="F43" s="41"/>
      <c r="G43" s="41"/>
      <c r="H43" s="41"/>
      <c r="I43" s="54"/>
      <c r="J43" s="116">
        <v>4123.6540835900005</v>
      </c>
      <c r="K43" s="117" t="s">
        <v>166</v>
      </c>
      <c r="L43" s="108" t="s">
        <v>166</v>
      </c>
      <c r="M43" s="117" t="s">
        <v>166</v>
      </c>
      <c r="N43" s="117">
        <v>909.33814726</v>
      </c>
      <c r="O43" s="108">
        <v>679.34750656</v>
      </c>
      <c r="P43" s="117">
        <v>229.9906407</v>
      </c>
      <c r="Q43" s="117">
        <v>2513.72667396</v>
      </c>
      <c r="R43" s="108">
        <v>1793.32414656</v>
      </c>
      <c r="S43" s="117">
        <v>720.4025274</v>
      </c>
      <c r="T43" s="117" t="s">
        <v>166</v>
      </c>
      <c r="U43" s="108" t="s">
        <v>166</v>
      </c>
      <c r="V43" s="118" t="s">
        <v>166</v>
      </c>
      <c r="W43" s="119">
        <v>2727.94221661</v>
      </c>
      <c r="X43" s="108">
        <v>1992.49174611</v>
      </c>
      <c r="Y43" s="117">
        <v>735.4504705</v>
      </c>
      <c r="Z43" s="117">
        <v>1395.71186698</v>
      </c>
      <c r="AA43" s="108">
        <v>953.19391648</v>
      </c>
      <c r="AB43" s="117">
        <v>442.5179505</v>
      </c>
      <c r="AC43" s="28"/>
      <c r="AD43" s="29"/>
      <c r="AE43" s="29"/>
    </row>
    <row r="44" spans="1:31" ht="14.25" customHeight="1">
      <c r="A44" s="6"/>
      <c r="B44" s="6"/>
      <c r="C44" s="6"/>
      <c r="D44" s="53" t="s">
        <v>38</v>
      </c>
      <c r="E44" s="41"/>
      <c r="F44" s="41"/>
      <c r="G44" s="41"/>
      <c r="H44" s="41"/>
      <c r="I44" s="54"/>
      <c r="J44" s="116">
        <v>5469.83047585</v>
      </c>
      <c r="K44" s="117" t="s">
        <v>166</v>
      </c>
      <c r="L44" s="108" t="s">
        <v>166</v>
      </c>
      <c r="M44" s="117" t="s">
        <v>166</v>
      </c>
      <c r="N44" s="117">
        <v>2665.57523801</v>
      </c>
      <c r="O44" s="108">
        <v>1887.63451941</v>
      </c>
      <c r="P44" s="117">
        <v>777.9407186</v>
      </c>
      <c r="Q44" s="117">
        <v>2468.2583985700003</v>
      </c>
      <c r="R44" s="108">
        <v>1944.81730717</v>
      </c>
      <c r="S44" s="117">
        <v>523.4410914</v>
      </c>
      <c r="T44" s="117" t="s">
        <v>166</v>
      </c>
      <c r="U44" s="108" t="s">
        <v>166</v>
      </c>
      <c r="V44" s="118" t="s">
        <v>166</v>
      </c>
      <c r="W44" s="119">
        <v>3656.56104795</v>
      </c>
      <c r="X44" s="108">
        <v>2668.66086005</v>
      </c>
      <c r="Y44" s="117">
        <v>987.9001879</v>
      </c>
      <c r="Z44" s="117">
        <v>1813.2694279</v>
      </c>
      <c r="AA44" s="108">
        <v>1397.7497616</v>
      </c>
      <c r="AB44" s="117">
        <v>415.5196663</v>
      </c>
      <c r="AC44" s="28"/>
      <c r="AD44" s="29"/>
      <c r="AE44" s="29"/>
    </row>
    <row r="45" spans="1:31" ht="14.25" customHeight="1">
      <c r="A45" s="6"/>
      <c r="B45" s="6"/>
      <c r="C45" s="6"/>
      <c r="D45" s="40" t="s">
        <v>39</v>
      </c>
      <c r="E45" s="64"/>
      <c r="F45" s="64"/>
      <c r="G45" s="64"/>
      <c r="H45" s="64"/>
      <c r="I45" s="65"/>
      <c r="J45" s="120">
        <v>3094.3606732700005</v>
      </c>
      <c r="K45" s="121" t="s">
        <v>166</v>
      </c>
      <c r="L45" s="122" t="s">
        <v>166</v>
      </c>
      <c r="M45" s="121" t="s">
        <v>166</v>
      </c>
      <c r="N45" s="121">
        <v>1492.23699044</v>
      </c>
      <c r="O45" s="122">
        <v>1104.22714774</v>
      </c>
      <c r="P45" s="121">
        <v>388.0098427</v>
      </c>
      <c r="Q45" s="121">
        <v>1350.22410754</v>
      </c>
      <c r="R45" s="122">
        <v>1124.66893484</v>
      </c>
      <c r="S45" s="121">
        <v>225.5551727</v>
      </c>
      <c r="T45" s="121" t="s">
        <v>166</v>
      </c>
      <c r="U45" s="122" t="s">
        <v>166</v>
      </c>
      <c r="V45" s="123" t="s">
        <v>166</v>
      </c>
      <c r="W45" s="124">
        <v>2196.89720077</v>
      </c>
      <c r="X45" s="122">
        <v>1736.61376437</v>
      </c>
      <c r="Y45" s="121">
        <v>460.2834364</v>
      </c>
      <c r="Z45" s="121">
        <v>897.4634725000001</v>
      </c>
      <c r="AA45" s="122">
        <v>689.681817</v>
      </c>
      <c r="AB45" s="121">
        <v>207.7816555</v>
      </c>
      <c r="AC45" s="28"/>
      <c r="AD45" s="29"/>
      <c r="AE45" s="29"/>
    </row>
    <row r="46" spans="1:31" ht="14.25" customHeight="1">
      <c r="A46" s="6"/>
      <c r="B46" s="6"/>
      <c r="C46" s="6"/>
      <c r="D46" s="46" t="s">
        <v>40</v>
      </c>
      <c r="E46" s="47"/>
      <c r="F46" s="47"/>
      <c r="G46" s="47"/>
      <c r="H46" s="47"/>
      <c r="I46" s="48"/>
      <c r="J46" s="106">
        <v>1783.8583980399999</v>
      </c>
      <c r="K46" s="117" t="s">
        <v>166</v>
      </c>
      <c r="L46" s="106" t="s">
        <v>166</v>
      </c>
      <c r="M46" s="117" t="s">
        <v>166</v>
      </c>
      <c r="N46" s="117">
        <v>768.6296165599999</v>
      </c>
      <c r="O46" s="106">
        <v>547.66047606</v>
      </c>
      <c r="P46" s="117">
        <v>220.9691405</v>
      </c>
      <c r="Q46" s="117">
        <v>789.61778939</v>
      </c>
      <c r="R46" s="106">
        <v>602.58289439</v>
      </c>
      <c r="S46" s="117">
        <v>187.034895</v>
      </c>
      <c r="T46" s="117" t="s">
        <v>166</v>
      </c>
      <c r="U46" s="108" t="s">
        <v>166</v>
      </c>
      <c r="V46" s="118" t="s">
        <v>166</v>
      </c>
      <c r="W46" s="119">
        <v>1144.05005167</v>
      </c>
      <c r="X46" s="106">
        <v>863.31133357</v>
      </c>
      <c r="Y46" s="117">
        <v>280.7387181</v>
      </c>
      <c r="Z46" s="117">
        <v>639.80834637</v>
      </c>
      <c r="AA46" s="106">
        <v>445.57750527</v>
      </c>
      <c r="AB46" s="117">
        <v>194.2308411</v>
      </c>
      <c r="AC46" s="28"/>
      <c r="AD46" s="29"/>
      <c r="AE46" s="29"/>
    </row>
    <row r="47" spans="1:31" ht="14.25" customHeight="1">
      <c r="A47" s="6"/>
      <c r="B47" s="6"/>
      <c r="C47" s="6"/>
      <c r="D47" s="53" t="s">
        <v>41</v>
      </c>
      <c r="E47" s="41"/>
      <c r="F47" s="41"/>
      <c r="G47" s="41"/>
      <c r="H47" s="41"/>
      <c r="I47" s="54"/>
      <c r="J47" s="106">
        <v>2018.0177006699998</v>
      </c>
      <c r="K47" s="117" t="s">
        <v>166</v>
      </c>
      <c r="L47" s="106" t="s">
        <v>166</v>
      </c>
      <c r="M47" s="117" t="s">
        <v>166</v>
      </c>
      <c r="N47" s="117">
        <v>1111.22311056</v>
      </c>
      <c r="O47" s="106">
        <v>780.59378586</v>
      </c>
      <c r="P47" s="117">
        <v>330.6293247</v>
      </c>
      <c r="Q47" s="117">
        <v>720.52648862</v>
      </c>
      <c r="R47" s="106">
        <v>517.17674492</v>
      </c>
      <c r="S47" s="117">
        <v>203.3497437</v>
      </c>
      <c r="T47" s="117" t="s">
        <v>166</v>
      </c>
      <c r="U47" s="108" t="s">
        <v>166</v>
      </c>
      <c r="V47" s="118" t="s">
        <v>166</v>
      </c>
      <c r="W47" s="119">
        <v>1296.37801682</v>
      </c>
      <c r="X47" s="106">
        <v>960.91395542</v>
      </c>
      <c r="Y47" s="117">
        <v>335.4640614</v>
      </c>
      <c r="Z47" s="117">
        <v>721.63968385</v>
      </c>
      <c r="AA47" s="106">
        <v>469.44808535</v>
      </c>
      <c r="AB47" s="117">
        <v>252.1915985</v>
      </c>
      <c r="AC47" s="28"/>
      <c r="AD47" s="29"/>
      <c r="AE47" s="29"/>
    </row>
    <row r="48" spans="1:31" ht="14.25" customHeight="1">
      <c r="A48" s="6"/>
      <c r="B48" s="6"/>
      <c r="C48" s="6"/>
      <c r="D48" s="53" t="s">
        <v>42</v>
      </c>
      <c r="E48" s="41"/>
      <c r="F48" s="41"/>
      <c r="G48" s="41"/>
      <c r="H48" s="41"/>
      <c r="I48" s="54"/>
      <c r="J48" s="106">
        <v>2888.3433831800003</v>
      </c>
      <c r="K48" s="117" t="s">
        <v>166</v>
      </c>
      <c r="L48" s="106" t="s">
        <v>166</v>
      </c>
      <c r="M48" s="117" t="s">
        <v>166</v>
      </c>
      <c r="N48" s="117">
        <v>1225.1046412</v>
      </c>
      <c r="O48" s="106">
        <v>833.8425742</v>
      </c>
      <c r="P48" s="117">
        <v>391.262067</v>
      </c>
      <c r="Q48" s="117">
        <v>1467.3737058</v>
      </c>
      <c r="R48" s="106">
        <v>1103.8888579</v>
      </c>
      <c r="S48" s="117">
        <v>363.4848479</v>
      </c>
      <c r="T48" s="117" t="s">
        <v>166</v>
      </c>
      <c r="U48" s="108" t="s">
        <v>166</v>
      </c>
      <c r="V48" s="118" t="s">
        <v>166</v>
      </c>
      <c r="W48" s="119">
        <v>1817.28746006</v>
      </c>
      <c r="X48" s="106">
        <v>1342.94519366</v>
      </c>
      <c r="Y48" s="117">
        <v>474.3422664</v>
      </c>
      <c r="Z48" s="117">
        <v>1071.05592312</v>
      </c>
      <c r="AA48" s="106">
        <v>737.47255672</v>
      </c>
      <c r="AB48" s="117">
        <v>333.5833664</v>
      </c>
      <c r="AC48" s="28"/>
      <c r="AD48" s="29"/>
      <c r="AE48" s="29"/>
    </row>
    <row r="49" spans="1:31" ht="14.25" customHeight="1">
      <c r="A49" s="6"/>
      <c r="B49" s="6"/>
      <c r="C49" s="6"/>
      <c r="D49" s="53" t="s">
        <v>43</v>
      </c>
      <c r="E49" s="41"/>
      <c r="F49" s="41"/>
      <c r="G49" s="41"/>
      <c r="H49" s="41"/>
      <c r="I49" s="54"/>
      <c r="J49" s="106">
        <v>2049.05156721</v>
      </c>
      <c r="K49" s="117" t="s">
        <v>166</v>
      </c>
      <c r="L49" s="106" t="s">
        <v>166</v>
      </c>
      <c r="M49" s="117" t="s">
        <v>166</v>
      </c>
      <c r="N49" s="117">
        <v>578.5533669399999</v>
      </c>
      <c r="O49" s="106">
        <v>431.42840054</v>
      </c>
      <c r="P49" s="117">
        <v>147.1249664</v>
      </c>
      <c r="Q49" s="117">
        <v>1300.84605482</v>
      </c>
      <c r="R49" s="106">
        <v>1018.40741202</v>
      </c>
      <c r="S49" s="117">
        <v>282.4386428</v>
      </c>
      <c r="T49" s="117" t="s">
        <v>166</v>
      </c>
      <c r="U49" s="108" t="s">
        <v>166</v>
      </c>
      <c r="V49" s="118" t="s">
        <v>166</v>
      </c>
      <c r="W49" s="119">
        <v>1075.5272375099998</v>
      </c>
      <c r="X49" s="106">
        <v>855.66257331</v>
      </c>
      <c r="Y49" s="117">
        <v>219.8646642</v>
      </c>
      <c r="Z49" s="117">
        <v>973.5243297</v>
      </c>
      <c r="AA49" s="106">
        <v>712.6450679</v>
      </c>
      <c r="AB49" s="117">
        <v>260.8792618</v>
      </c>
      <c r="AC49" s="28"/>
      <c r="AD49" s="29"/>
      <c r="AE49" s="29"/>
    </row>
    <row r="50" spans="1:31" ht="14.25" customHeight="1">
      <c r="A50" s="6"/>
      <c r="B50" s="6"/>
      <c r="C50" s="6"/>
      <c r="D50" s="40" t="s">
        <v>44</v>
      </c>
      <c r="E50" s="64"/>
      <c r="F50" s="64"/>
      <c r="G50" s="64"/>
      <c r="H50" s="64"/>
      <c r="I50" s="65"/>
      <c r="J50" s="106">
        <v>11351.73573305</v>
      </c>
      <c r="K50" s="117">
        <v>1363.65129955</v>
      </c>
      <c r="L50" s="106">
        <v>979.18794435</v>
      </c>
      <c r="M50" s="117">
        <v>384.4633552</v>
      </c>
      <c r="N50" s="117">
        <v>2560.33247724</v>
      </c>
      <c r="O50" s="106">
        <v>1901.52774824</v>
      </c>
      <c r="P50" s="117">
        <v>658.804729</v>
      </c>
      <c r="Q50" s="117">
        <v>7314.90129142</v>
      </c>
      <c r="R50" s="106">
        <v>5846.06987792</v>
      </c>
      <c r="S50" s="117">
        <v>1468.8314135</v>
      </c>
      <c r="T50" s="117">
        <v>112.85066484000001</v>
      </c>
      <c r="U50" s="108">
        <v>99.29849464</v>
      </c>
      <c r="V50" s="118">
        <v>13.5521702</v>
      </c>
      <c r="W50" s="119">
        <v>7902.50520258</v>
      </c>
      <c r="X50" s="106">
        <v>6165.05109578</v>
      </c>
      <c r="Y50" s="117">
        <v>1737.4541068</v>
      </c>
      <c r="Z50" s="117">
        <v>3420.53723747</v>
      </c>
      <c r="AA50" s="106">
        <v>2644.75779337</v>
      </c>
      <c r="AB50" s="117">
        <v>775.7794441</v>
      </c>
      <c r="AC50" s="28"/>
      <c r="AD50" s="29"/>
      <c r="AE50" s="29"/>
    </row>
    <row r="51" spans="1:31" ht="14.25" customHeight="1">
      <c r="A51" s="6"/>
      <c r="B51" s="6"/>
      <c r="C51" s="6"/>
      <c r="D51" s="46" t="s">
        <v>45</v>
      </c>
      <c r="E51" s="47"/>
      <c r="F51" s="47"/>
      <c r="G51" s="47"/>
      <c r="H51" s="47"/>
      <c r="I51" s="48"/>
      <c r="J51" s="111">
        <v>1775.29365407</v>
      </c>
      <c r="K51" s="112" t="s">
        <v>166</v>
      </c>
      <c r="L51" s="113" t="s">
        <v>166</v>
      </c>
      <c r="M51" s="112" t="s">
        <v>166</v>
      </c>
      <c r="N51" s="112">
        <v>602.18525114</v>
      </c>
      <c r="O51" s="113">
        <v>465.14241184</v>
      </c>
      <c r="P51" s="112">
        <v>137.0428393</v>
      </c>
      <c r="Q51" s="112">
        <v>937.99383717</v>
      </c>
      <c r="R51" s="113">
        <v>748.79775977</v>
      </c>
      <c r="S51" s="112">
        <v>189.1960774</v>
      </c>
      <c r="T51" s="112" t="s">
        <v>166</v>
      </c>
      <c r="U51" s="113" t="s">
        <v>166</v>
      </c>
      <c r="V51" s="114" t="s">
        <v>166</v>
      </c>
      <c r="W51" s="115">
        <v>844.17600152</v>
      </c>
      <c r="X51" s="113">
        <v>679.45986082</v>
      </c>
      <c r="Y51" s="112">
        <v>164.7161407</v>
      </c>
      <c r="Z51" s="112">
        <v>930.55268806</v>
      </c>
      <c r="AA51" s="113">
        <v>710.01960366</v>
      </c>
      <c r="AB51" s="112">
        <v>220.5330844</v>
      </c>
      <c r="AC51" s="28"/>
      <c r="AD51" s="29"/>
      <c r="AE51" s="29"/>
    </row>
    <row r="52" spans="1:31" ht="14.25" customHeight="1">
      <c r="A52" s="6"/>
      <c r="B52" s="6"/>
      <c r="C52" s="6"/>
      <c r="D52" s="53" t="s">
        <v>46</v>
      </c>
      <c r="E52" s="41"/>
      <c r="F52" s="41"/>
      <c r="G52" s="41"/>
      <c r="H52" s="41"/>
      <c r="I52" s="54"/>
      <c r="J52" s="116">
        <v>3120.4729253600003</v>
      </c>
      <c r="K52" s="117" t="s">
        <v>166</v>
      </c>
      <c r="L52" s="108" t="s">
        <v>166</v>
      </c>
      <c r="M52" s="117" t="s">
        <v>166</v>
      </c>
      <c r="N52" s="117">
        <v>1186.44619792</v>
      </c>
      <c r="O52" s="108">
        <v>893.31718162</v>
      </c>
      <c r="P52" s="117">
        <v>293.1290163</v>
      </c>
      <c r="Q52" s="117">
        <v>1637.03676086</v>
      </c>
      <c r="R52" s="108">
        <v>1338.61693236</v>
      </c>
      <c r="S52" s="117">
        <v>298.4198285</v>
      </c>
      <c r="T52" s="117" t="s">
        <v>166</v>
      </c>
      <c r="U52" s="108" t="s">
        <v>166</v>
      </c>
      <c r="V52" s="118" t="s">
        <v>166</v>
      </c>
      <c r="W52" s="119">
        <v>1954.73272539</v>
      </c>
      <c r="X52" s="108">
        <v>1563.85557059</v>
      </c>
      <c r="Y52" s="117">
        <v>390.8771548</v>
      </c>
      <c r="Z52" s="117">
        <v>1165.74019997</v>
      </c>
      <c r="AA52" s="108">
        <v>902.41647097</v>
      </c>
      <c r="AB52" s="117">
        <v>263.323729</v>
      </c>
      <c r="AC52" s="28"/>
      <c r="AD52" s="29"/>
      <c r="AE52" s="29"/>
    </row>
    <row r="53" spans="1:31" ht="14.25" customHeight="1">
      <c r="A53" s="6"/>
      <c r="B53" s="6"/>
      <c r="C53" s="6"/>
      <c r="D53" s="53" t="s">
        <v>47</v>
      </c>
      <c r="E53" s="41"/>
      <c r="F53" s="41"/>
      <c r="G53" s="41"/>
      <c r="H53" s="41"/>
      <c r="I53" s="54"/>
      <c r="J53" s="116">
        <v>4012.3465428199997</v>
      </c>
      <c r="K53" s="117" t="s">
        <v>166</v>
      </c>
      <c r="L53" s="108" t="s">
        <v>166</v>
      </c>
      <c r="M53" s="117" t="s">
        <v>166</v>
      </c>
      <c r="N53" s="117">
        <v>1451.95550859</v>
      </c>
      <c r="O53" s="108">
        <v>1054.15337119</v>
      </c>
      <c r="P53" s="117">
        <v>397.8021374</v>
      </c>
      <c r="Q53" s="117">
        <v>2283.17927832</v>
      </c>
      <c r="R53" s="108">
        <v>1827.65118622</v>
      </c>
      <c r="S53" s="117">
        <v>455.5280921</v>
      </c>
      <c r="T53" s="117" t="s">
        <v>166</v>
      </c>
      <c r="U53" s="108" t="s">
        <v>166</v>
      </c>
      <c r="V53" s="118" t="s">
        <v>166</v>
      </c>
      <c r="W53" s="119">
        <v>2431.55369595</v>
      </c>
      <c r="X53" s="108">
        <v>1895.03742075</v>
      </c>
      <c r="Y53" s="117">
        <v>536.5162752</v>
      </c>
      <c r="Z53" s="117">
        <v>1580.79284687</v>
      </c>
      <c r="AA53" s="108">
        <v>1191.16870327</v>
      </c>
      <c r="AB53" s="117">
        <v>389.6241436</v>
      </c>
      <c r="AC53" s="28"/>
      <c r="AD53" s="29"/>
      <c r="AE53" s="29"/>
    </row>
    <row r="54" spans="1:31" ht="14.25" customHeight="1">
      <c r="A54" s="6"/>
      <c r="B54" s="6"/>
      <c r="C54" s="6"/>
      <c r="D54" s="53" t="s">
        <v>48</v>
      </c>
      <c r="E54" s="41"/>
      <c r="F54" s="41"/>
      <c r="G54" s="41"/>
      <c r="H54" s="41"/>
      <c r="I54" s="54"/>
      <c r="J54" s="116">
        <v>2667.1030671500002</v>
      </c>
      <c r="K54" s="117" t="s">
        <v>166</v>
      </c>
      <c r="L54" s="108" t="s">
        <v>166</v>
      </c>
      <c r="M54" s="117" t="s">
        <v>166</v>
      </c>
      <c r="N54" s="117">
        <v>780.91899987</v>
      </c>
      <c r="O54" s="108">
        <v>579.54049417</v>
      </c>
      <c r="P54" s="117">
        <v>201.3785057</v>
      </c>
      <c r="Q54" s="117">
        <v>1672.19019165</v>
      </c>
      <c r="R54" s="108">
        <v>1270.24546785</v>
      </c>
      <c r="S54" s="117">
        <v>401.9447238</v>
      </c>
      <c r="T54" s="117" t="s">
        <v>166</v>
      </c>
      <c r="U54" s="108" t="s">
        <v>166</v>
      </c>
      <c r="V54" s="118" t="s">
        <v>166</v>
      </c>
      <c r="W54" s="119">
        <v>1371.6037568699999</v>
      </c>
      <c r="X54" s="108">
        <v>1066.68325577</v>
      </c>
      <c r="Y54" s="117">
        <v>304.9205011</v>
      </c>
      <c r="Z54" s="117">
        <v>1295.49931028</v>
      </c>
      <c r="AA54" s="108">
        <v>944.92206618</v>
      </c>
      <c r="AB54" s="117">
        <v>350.5772441</v>
      </c>
      <c r="AC54" s="28"/>
      <c r="AD54" s="29"/>
      <c r="AE54" s="29"/>
    </row>
    <row r="55" spans="1:31" ht="14.25" customHeight="1">
      <c r="A55" s="6"/>
      <c r="B55" s="6"/>
      <c r="C55" s="6"/>
      <c r="D55" s="40" t="s">
        <v>49</v>
      </c>
      <c r="E55" s="64"/>
      <c r="F55" s="64"/>
      <c r="G55" s="64"/>
      <c r="H55" s="64"/>
      <c r="I55" s="65"/>
      <c r="J55" s="120">
        <v>2172.84391934</v>
      </c>
      <c r="K55" s="121" t="s">
        <v>166</v>
      </c>
      <c r="L55" s="122" t="s">
        <v>166</v>
      </c>
      <c r="M55" s="121" t="s">
        <v>166</v>
      </c>
      <c r="N55" s="121">
        <v>555.5342160399999</v>
      </c>
      <c r="O55" s="122">
        <v>410.24008114</v>
      </c>
      <c r="P55" s="121">
        <v>145.2941349</v>
      </c>
      <c r="Q55" s="121">
        <v>1413.06726397</v>
      </c>
      <c r="R55" s="122">
        <v>1071.44620127</v>
      </c>
      <c r="S55" s="121">
        <v>341.6210627</v>
      </c>
      <c r="T55" s="121" t="s">
        <v>166</v>
      </c>
      <c r="U55" s="122" t="s">
        <v>166</v>
      </c>
      <c r="V55" s="123" t="s">
        <v>166</v>
      </c>
      <c r="W55" s="124">
        <v>1219.50230783</v>
      </c>
      <c r="X55" s="122">
        <v>962.96994533</v>
      </c>
      <c r="Y55" s="121">
        <v>256.5323625</v>
      </c>
      <c r="Z55" s="121">
        <v>953.34161151</v>
      </c>
      <c r="AA55" s="122">
        <v>672.07108421</v>
      </c>
      <c r="AB55" s="121">
        <v>281.2705273</v>
      </c>
      <c r="AC55" s="28"/>
      <c r="AD55" s="29"/>
      <c r="AE55" s="29"/>
    </row>
    <row r="56" spans="1:31" ht="14.25" customHeight="1">
      <c r="A56" s="6"/>
      <c r="B56" s="6"/>
      <c r="C56" s="6"/>
      <c r="D56" s="53" t="s">
        <v>50</v>
      </c>
      <c r="E56" s="41"/>
      <c r="F56" s="41"/>
      <c r="G56" s="41"/>
      <c r="H56" s="41"/>
      <c r="I56" s="54"/>
      <c r="J56" s="106">
        <v>3815.1882068100003</v>
      </c>
      <c r="K56" s="117" t="s">
        <v>166</v>
      </c>
      <c r="L56" s="106" t="s">
        <v>166</v>
      </c>
      <c r="M56" s="117" t="s">
        <v>166</v>
      </c>
      <c r="N56" s="117">
        <v>764.0036211</v>
      </c>
      <c r="O56" s="106">
        <v>571.3136844</v>
      </c>
      <c r="P56" s="117">
        <v>192.6899367</v>
      </c>
      <c r="Q56" s="117">
        <v>2832.26795333</v>
      </c>
      <c r="R56" s="106">
        <v>2237.65754263</v>
      </c>
      <c r="S56" s="117">
        <v>594.6104107</v>
      </c>
      <c r="T56" s="117" t="s">
        <v>166</v>
      </c>
      <c r="U56" s="108" t="s">
        <v>166</v>
      </c>
      <c r="V56" s="118" t="s">
        <v>166</v>
      </c>
      <c r="W56" s="119">
        <v>1876.65766842</v>
      </c>
      <c r="X56" s="106">
        <v>1530.20333282</v>
      </c>
      <c r="Y56" s="117">
        <v>346.4543356</v>
      </c>
      <c r="Z56" s="117">
        <v>1938.53053839</v>
      </c>
      <c r="AA56" s="106">
        <v>1446.40200419</v>
      </c>
      <c r="AB56" s="117">
        <v>492.1285342</v>
      </c>
      <c r="AC56" s="28"/>
      <c r="AD56" s="29"/>
      <c r="AE56" s="29"/>
    </row>
    <row r="57" spans="1:31" ht="14.25" customHeight="1" thickBot="1">
      <c r="A57" s="6"/>
      <c r="B57" s="6"/>
      <c r="C57" s="6"/>
      <c r="D57" s="53" t="s">
        <v>51</v>
      </c>
      <c r="E57" s="41"/>
      <c r="F57" s="41"/>
      <c r="G57" s="41"/>
      <c r="H57" s="41"/>
      <c r="I57" s="54"/>
      <c r="J57" s="106">
        <v>2778.5699748700004</v>
      </c>
      <c r="K57" s="117" t="s">
        <v>166</v>
      </c>
      <c r="L57" s="106" t="s">
        <v>166</v>
      </c>
      <c r="M57" s="117" t="s">
        <v>166</v>
      </c>
      <c r="N57" s="117">
        <v>701.12199462</v>
      </c>
      <c r="O57" s="106">
        <v>548.41154512</v>
      </c>
      <c r="P57" s="117">
        <v>152.7104495</v>
      </c>
      <c r="Q57" s="117">
        <v>1897.64598122</v>
      </c>
      <c r="R57" s="106">
        <v>1482.62727012</v>
      </c>
      <c r="S57" s="117">
        <v>415.0187111</v>
      </c>
      <c r="T57" s="117" t="s">
        <v>166</v>
      </c>
      <c r="U57" s="108" t="s">
        <v>166</v>
      </c>
      <c r="V57" s="118" t="s">
        <v>166</v>
      </c>
      <c r="W57" s="119">
        <v>2143.80628819</v>
      </c>
      <c r="X57" s="106">
        <v>1677.07320279</v>
      </c>
      <c r="Y57" s="117">
        <v>466.7330854</v>
      </c>
      <c r="Z57" s="117">
        <v>634.76368668</v>
      </c>
      <c r="AA57" s="106">
        <v>487.18005268</v>
      </c>
      <c r="AB57" s="117">
        <v>147.583634</v>
      </c>
      <c r="AC57" s="28"/>
      <c r="AD57" s="29"/>
      <c r="AE57" s="29"/>
    </row>
    <row r="58" spans="1:31" ht="12.75" hidden="1" thickBot="1">
      <c r="A58" s="29"/>
      <c r="B58" s="29"/>
      <c r="C58" s="29"/>
      <c r="D58" s="66"/>
      <c r="E58" s="67"/>
      <c r="F58" s="67"/>
      <c r="G58" s="67"/>
      <c r="H58" s="67"/>
      <c r="I58" s="68"/>
      <c r="J58" s="35"/>
      <c r="K58" s="69"/>
      <c r="L58" s="69"/>
      <c r="M58" s="69"/>
      <c r="N58" s="69"/>
      <c r="O58" s="69"/>
      <c r="P58" s="69"/>
      <c r="Q58" s="69"/>
      <c r="R58" s="69"/>
      <c r="S58" s="69"/>
      <c r="T58" s="69"/>
      <c r="U58" s="69"/>
      <c r="V58" s="69"/>
      <c r="W58" s="69"/>
      <c r="X58" s="69"/>
      <c r="Y58" s="69"/>
      <c r="Z58" s="69"/>
      <c r="AA58" s="69"/>
      <c r="AB58" s="69"/>
      <c r="AC58" s="400"/>
      <c r="AD58" s="29"/>
      <c r="AE58" s="29"/>
    </row>
    <row r="59" spans="1:31" ht="5.25" customHeight="1">
      <c r="A59" s="6"/>
      <c r="B59" s="6"/>
      <c r="C59" s="6"/>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9"/>
      <c r="AD59" s="29"/>
      <c r="AE59" s="29"/>
    </row>
    <row r="60" spans="1:31" ht="12">
      <c r="A60" s="6"/>
      <c r="B60" s="6"/>
      <c r="C60" s="6"/>
      <c r="D60" s="12" t="s">
        <v>52</v>
      </c>
      <c r="E60" s="71"/>
      <c r="F60" s="71"/>
      <c r="G60" s="72" t="s">
        <v>53</v>
      </c>
      <c r="H60" s="71"/>
      <c r="J60" s="6"/>
      <c r="K60" s="6"/>
      <c r="L60" s="6"/>
      <c r="M60" s="6"/>
      <c r="N60" s="6"/>
      <c r="O60" s="6"/>
      <c r="P60" s="6"/>
      <c r="Q60" s="6"/>
      <c r="R60" s="6"/>
      <c r="S60" s="6"/>
      <c r="T60" s="6"/>
      <c r="U60" s="6"/>
      <c r="V60" s="6"/>
      <c r="W60" s="6"/>
      <c r="X60" s="6"/>
      <c r="Y60" s="6"/>
      <c r="Z60" s="6"/>
      <c r="AA60" s="6"/>
      <c r="AB60" s="6"/>
      <c r="AC60" s="29"/>
      <c r="AD60" s="29"/>
      <c r="AE60" s="29"/>
    </row>
    <row r="61" spans="1:31" ht="12">
      <c r="A61" s="6"/>
      <c r="B61" s="6"/>
      <c r="C61" s="6"/>
      <c r="D61" s="74" t="s">
        <v>54</v>
      </c>
      <c r="E61" s="72"/>
      <c r="F61" s="72"/>
      <c r="G61" s="6" t="s">
        <v>61</v>
      </c>
      <c r="H61" s="72"/>
      <c r="J61" s="6"/>
      <c r="K61" s="6"/>
      <c r="L61" s="6"/>
      <c r="M61" s="6"/>
      <c r="N61" s="6"/>
      <c r="O61" s="6"/>
      <c r="P61" s="6"/>
      <c r="Q61" s="6"/>
      <c r="R61" s="6"/>
      <c r="S61" s="6"/>
      <c r="T61" s="6"/>
      <c r="U61" s="6"/>
      <c r="V61" s="6"/>
      <c r="W61" s="6"/>
      <c r="X61" s="6"/>
      <c r="Y61" s="6"/>
      <c r="Z61" s="6"/>
      <c r="AA61" s="6"/>
      <c r="AB61" s="6"/>
      <c r="AC61" s="29"/>
      <c r="AD61" s="29"/>
      <c r="AE61" s="29"/>
    </row>
    <row r="62" spans="1:31" ht="12">
      <c r="A62" s="6"/>
      <c r="B62" s="6"/>
      <c r="C62" s="6"/>
      <c r="D62" s="74" t="s">
        <v>58</v>
      </c>
      <c r="E62" s="72"/>
      <c r="F62" s="72"/>
      <c r="G62" s="6" t="s">
        <v>154</v>
      </c>
      <c r="H62" s="72"/>
      <c r="I62" s="71"/>
      <c r="J62" s="6"/>
      <c r="K62" s="6"/>
      <c r="L62" s="6"/>
      <c r="M62" s="6"/>
      <c r="N62" s="6"/>
      <c r="O62" s="6"/>
      <c r="P62" s="6"/>
      <c r="Q62" s="6"/>
      <c r="R62" s="6"/>
      <c r="S62" s="6"/>
      <c r="T62" s="6"/>
      <c r="U62" s="6"/>
      <c r="V62" s="6"/>
      <c r="W62" s="6"/>
      <c r="X62" s="6"/>
      <c r="Y62" s="6"/>
      <c r="Z62" s="6"/>
      <c r="AA62" s="6"/>
      <c r="AB62" s="6"/>
      <c r="AC62" s="29"/>
      <c r="AD62" s="29"/>
      <c r="AE62" s="29"/>
    </row>
    <row r="63" spans="1:31" ht="12">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29"/>
      <c r="AD63" s="29"/>
      <c r="AE63" s="29"/>
    </row>
    <row r="64" spans="1:31" ht="12">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29"/>
      <c r="AD64" s="29"/>
      <c r="AE64" s="29"/>
    </row>
    <row r="65" spans="1:31" ht="12">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29"/>
      <c r="AD65" s="29"/>
      <c r="AE65" s="29"/>
    </row>
    <row r="66" spans="1:31" ht="12">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29"/>
      <c r="AD66" s="29"/>
      <c r="AE66" s="29"/>
    </row>
  </sheetData>
  <sheetProtection/>
  <printOptions horizontalCentered="1"/>
  <pageMargins left="0.1968503937007874" right="0.1968503937007874" top="0.7874015748031497" bottom="0.3937007874015748" header="0.3937007874015748" footer="0.1968503937007874"/>
  <pageSetup horizontalDpi="600" verticalDpi="600" orientation="landscape" paperSize="9" scale="65" r:id="rId1"/>
  <headerFooter alignWithMargins="0">
    <oddFooter>&amp;C&amp;"ＭＳ 明朝,標準"12</oddFooter>
  </headerFooter>
</worksheet>
</file>

<file path=xl/worksheets/sheet14.xml><?xml version="1.0" encoding="utf-8"?>
<worksheet xmlns="http://schemas.openxmlformats.org/spreadsheetml/2006/main" xmlns:r="http://schemas.openxmlformats.org/officeDocument/2006/relationships">
  <dimension ref="A1:AY63"/>
  <sheetViews>
    <sheetView showGridLines="0" zoomScalePageLayoutView="0" workbookViewId="0" topLeftCell="A1">
      <selection activeCell="A1" sqref="A1"/>
    </sheetView>
  </sheetViews>
  <sheetFormatPr defaultColWidth="9.140625" defaultRowHeight="15"/>
  <cols>
    <col min="1" max="1" width="1.421875" style="240" customWidth="1"/>
    <col min="2" max="3" width="0.71875" style="240" customWidth="1"/>
    <col min="4" max="9" width="1.421875" style="240" customWidth="1"/>
    <col min="10" max="28" width="10.140625" style="240" customWidth="1"/>
    <col min="29" max="29" width="0.71875" style="92" customWidth="1"/>
    <col min="30" max="31" width="1.421875" style="92" customWidth="1"/>
    <col min="32" max="32" width="8.00390625" style="92" customWidth="1"/>
    <col min="33" max="33" width="3.00390625" style="92" customWidth="1"/>
    <col min="34" max="42" width="3.00390625" style="196" customWidth="1"/>
    <col min="43" max="44" width="9.00390625" style="196" customWidth="1"/>
    <col min="45" max="46" width="13.140625" style="196" bestFit="1" customWidth="1"/>
    <col min="47" max="47" width="11.28125" style="196" bestFit="1" customWidth="1"/>
    <col min="48" max="48" width="13.140625" style="196" bestFit="1" customWidth="1"/>
    <col min="49" max="50" width="11.28125" style="196" bestFit="1" customWidth="1"/>
    <col min="51" max="51" width="9.421875" style="196" bestFit="1" customWidth="1"/>
    <col min="52" max="16384" width="9.00390625" style="196" customWidth="1"/>
  </cols>
  <sheetData>
    <row r="1" spans="1:33" ht="12">
      <c r="A1" s="194"/>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5"/>
      <c r="AD1" s="195"/>
      <c r="AE1" s="195"/>
      <c r="AF1" s="195"/>
      <c r="AG1" s="195"/>
    </row>
    <row r="2" spans="1:33" ht="12">
      <c r="A2" s="194"/>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5"/>
      <c r="AD2" s="195"/>
      <c r="AE2" s="195"/>
      <c r="AF2" s="195"/>
      <c r="AG2" s="195"/>
    </row>
    <row r="3" spans="1:33" ht="17.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5"/>
      <c r="AD3" s="195"/>
      <c r="AE3" s="195"/>
      <c r="AF3" s="195"/>
      <c r="AG3" s="195"/>
    </row>
    <row r="4" spans="1:33" ht="19.5" customHeight="1">
      <c r="A4" s="194"/>
      <c r="B4" s="194"/>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5"/>
      <c r="AD4" s="195"/>
      <c r="AE4" s="195"/>
      <c r="AF4" s="195"/>
      <c r="AG4" s="195"/>
    </row>
    <row r="5" spans="1:33" ht="14.25" customHeight="1">
      <c r="A5" s="194"/>
      <c r="B5" s="194"/>
      <c r="C5" s="75"/>
      <c r="D5" s="203" t="s">
        <v>175</v>
      </c>
      <c r="E5" s="75"/>
      <c r="F5" s="75"/>
      <c r="G5" s="75"/>
      <c r="H5" s="75"/>
      <c r="I5" s="194"/>
      <c r="J5" s="194"/>
      <c r="K5" s="194"/>
      <c r="L5" s="194"/>
      <c r="M5" s="194"/>
      <c r="N5" s="194"/>
      <c r="O5" s="194"/>
      <c r="P5" s="194"/>
      <c r="Q5" s="194"/>
      <c r="R5" s="194"/>
      <c r="S5" s="194"/>
      <c r="T5" s="194"/>
      <c r="U5" s="194"/>
      <c r="V5" s="194"/>
      <c r="W5" s="194"/>
      <c r="X5" s="194"/>
      <c r="Y5" s="194"/>
      <c r="Z5" s="194"/>
      <c r="AA5" s="194"/>
      <c r="AB5" s="194"/>
      <c r="AC5" s="195"/>
      <c r="AD5" s="195"/>
      <c r="AE5" s="195"/>
      <c r="AF5" s="195"/>
      <c r="AG5" s="195"/>
    </row>
    <row r="6" spans="1:51" ht="24.75" customHeight="1" thickBot="1">
      <c r="A6" s="194"/>
      <c r="B6" s="194"/>
      <c r="C6" s="194"/>
      <c r="D6" s="207"/>
      <c r="E6" s="207"/>
      <c r="F6" s="207"/>
      <c r="G6" s="207"/>
      <c r="H6" s="207"/>
      <c r="I6" s="207"/>
      <c r="J6" s="207"/>
      <c r="K6" s="207"/>
      <c r="L6" s="207"/>
      <c r="M6" s="207"/>
      <c r="N6" s="207"/>
      <c r="O6" s="207"/>
      <c r="P6" s="207"/>
      <c r="Q6" s="207"/>
      <c r="R6" s="207"/>
      <c r="S6" s="207"/>
      <c r="T6" s="207"/>
      <c r="U6" s="207"/>
      <c r="V6" s="207"/>
      <c r="W6" s="207"/>
      <c r="X6" s="207"/>
      <c r="Y6" s="207"/>
      <c r="Z6" s="207"/>
      <c r="AA6" s="207"/>
      <c r="AB6" s="207"/>
      <c r="AC6" s="208" t="s">
        <v>168</v>
      </c>
      <c r="AD6" s="195"/>
      <c r="AE6" s="195"/>
      <c r="AF6" s="195"/>
      <c r="AG6" s="195"/>
      <c r="AS6" s="233"/>
      <c r="AT6" s="233"/>
      <c r="AU6" s="233"/>
      <c r="AV6" s="233"/>
      <c r="AW6" s="233"/>
      <c r="AX6" s="233"/>
      <c r="AY6" s="233"/>
    </row>
    <row r="7" spans="1:33" ht="12">
      <c r="A7" s="194"/>
      <c r="B7" s="194"/>
      <c r="C7" s="194"/>
      <c r="D7" s="209"/>
      <c r="E7" s="210"/>
      <c r="F7" s="210"/>
      <c r="G7" s="210"/>
      <c r="H7" s="210"/>
      <c r="I7" s="211"/>
      <c r="J7" s="212"/>
      <c r="K7" s="212"/>
      <c r="L7" s="213"/>
      <c r="M7" s="213"/>
      <c r="N7" s="213"/>
      <c r="O7" s="213"/>
      <c r="P7" s="213"/>
      <c r="Q7" s="213"/>
      <c r="R7" s="213"/>
      <c r="S7" s="213"/>
      <c r="T7" s="213"/>
      <c r="U7" s="213"/>
      <c r="V7" s="213"/>
      <c r="W7" s="213"/>
      <c r="X7" s="213"/>
      <c r="Y7" s="213"/>
      <c r="Z7" s="213"/>
      <c r="AA7" s="213"/>
      <c r="AB7" s="213"/>
      <c r="AC7" s="214"/>
      <c r="AD7" s="195"/>
      <c r="AE7" s="195"/>
      <c r="AF7" s="195"/>
      <c r="AG7" s="195"/>
    </row>
    <row r="8" spans="1:51" ht="12">
      <c r="A8" s="194"/>
      <c r="B8" s="194"/>
      <c r="C8" s="194"/>
      <c r="D8" s="214"/>
      <c r="E8" s="195"/>
      <c r="F8" s="195"/>
      <c r="G8" s="195"/>
      <c r="H8" s="195"/>
      <c r="I8" s="215"/>
      <c r="J8" s="216" t="s">
        <v>65</v>
      </c>
      <c r="K8" s="217" t="s">
        <v>66</v>
      </c>
      <c r="L8" s="218"/>
      <c r="M8" s="78"/>
      <c r="N8" s="217" t="s">
        <v>67</v>
      </c>
      <c r="O8" s="218"/>
      <c r="P8" s="78"/>
      <c r="Q8" s="217" t="s">
        <v>68</v>
      </c>
      <c r="R8" s="218"/>
      <c r="S8" s="78"/>
      <c r="T8" s="217" t="s">
        <v>69</v>
      </c>
      <c r="U8" s="218"/>
      <c r="V8" s="257"/>
      <c r="W8" s="259" t="s">
        <v>70</v>
      </c>
      <c r="X8" s="218"/>
      <c r="Y8" s="78"/>
      <c r="Z8" s="217" t="s">
        <v>71</v>
      </c>
      <c r="AA8" s="218"/>
      <c r="AB8" s="78"/>
      <c r="AC8" s="214"/>
      <c r="AD8" s="195"/>
      <c r="AE8" s="195"/>
      <c r="AF8" s="195"/>
      <c r="AG8" s="195"/>
      <c r="AS8" s="243"/>
      <c r="AT8" s="243"/>
      <c r="AU8" s="243"/>
      <c r="AV8" s="243"/>
      <c r="AW8" s="243"/>
      <c r="AX8" s="243"/>
      <c r="AY8" s="243"/>
    </row>
    <row r="9" spans="1:33" ht="12.75" thickBot="1">
      <c r="A9" s="194"/>
      <c r="B9" s="194"/>
      <c r="C9" s="194"/>
      <c r="D9" s="219"/>
      <c r="E9" s="207"/>
      <c r="F9" s="207"/>
      <c r="G9" s="207"/>
      <c r="H9" s="207"/>
      <c r="I9" s="220"/>
      <c r="J9" s="221"/>
      <c r="K9" s="222"/>
      <c r="L9" s="222" t="s">
        <v>2</v>
      </c>
      <c r="M9" s="223" t="s">
        <v>3</v>
      </c>
      <c r="N9" s="222"/>
      <c r="O9" s="222" t="s">
        <v>2</v>
      </c>
      <c r="P9" s="223" t="s">
        <v>3</v>
      </c>
      <c r="Q9" s="222"/>
      <c r="R9" s="222" t="s">
        <v>2</v>
      </c>
      <c r="S9" s="223" t="s">
        <v>3</v>
      </c>
      <c r="T9" s="222"/>
      <c r="U9" s="222" t="s">
        <v>2</v>
      </c>
      <c r="V9" s="263" t="s">
        <v>3</v>
      </c>
      <c r="W9" s="264"/>
      <c r="X9" s="222" t="s">
        <v>2</v>
      </c>
      <c r="Y9" s="223" t="s">
        <v>3</v>
      </c>
      <c r="Z9" s="222"/>
      <c r="AA9" s="222" t="s">
        <v>2</v>
      </c>
      <c r="AB9" s="223" t="s">
        <v>3</v>
      </c>
      <c r="AC9" s="214"/>
      <c r="AD9" s="195"/>
      <c r="AE9" s="195"/>
      <c r="AF9" s="195"/>
      <c r="AG9" s="195"/>
    </row>
    <row r="10" spans="1:33" ht="14.25" customHeight="1">
      <c r="A10" s="194"/>
      <c r="B10" s="194"/>
      <c r="C10" s="194"/>
      <c r="D10" s="244" t="s">
        <v>56</v>
      </c>
      <c r="E10" s="245"/>
      <c r="F10" s="245"/>
      <c r="G10" s="245"/>
      <c r="H10" s="245"/>
      <c r="I10" s="226"/>
      <c r="J10" s="355">
        <v>2.5281603304686318</v>
      </c>
      <c r="K10" s="356">
        <v>3.048986748519411</v>
      </c>
      <c r="L10" s="355">
        <v>2.5482960707869706</v>
      </c>
      <c r="M10" s="356">
        <v>4.114063643842325</v>
      </c>
      <c r="N10" s="356">
        <v>2.7522767354986044</v>
      </c>
      <c r="O10" s="355">
        <v>2.7624547372121278</v>
      </c>
      <c r="P10" s="356">
        <v>2.728056058574646</v>
      </c>
      <c r="Q10" s="356">
        <v>2.489233890477549</v>
      </c>
      <c r="R10" s="355">
        <v>2.86691351893964</v>
      </c>
      <c r="S10" s="356">
        <v>1.2668366162432942</v>
      </c>
      <c r="T10" s="356">
        <v>-13.031481155891566</v>
      </c>
      <c r="U10" s="355">
        <v>-14.49011136782663</v>
      </c>
      <c r="V10" s="357">
        <v>-9.097799741752521</v>
      </c>
      <c r="W10" s="358">
        <v>2.580970579160602</v>
      </c>
      <c r="X10" s="355">
        <v>2.4616774216634996</v>
      </c>
      <c r="Y10" s="356">
        <v>2.910162046571574</v>
      </c>
      <c r="Z10" s="356">
        <v>2.37279022186212</v>
      </c>
      <c r="AA10" s="355">
        <v>3.089208367314611</v>
      </c>
      <c r="AB10" s="356">
        <v>0.486164213368645</v>
      </c>
      <c r="AC10" s="214"/>
      <c r="AD10" s="195"/>
      <c r="AE10" s="195"/>
      <c r="AF10" s="195"/>
      <c r="AG10" s="195"/>
    </row>
    <row r="11" spans="1:33" ht="14.25" customHeight="1">
      <c r="A11" s="194"/>
      <c r="B11" s="194"/>
      <c r="C11" s="194"/>
      <c r="D11" s="227" t="s">
        <v>5</v>
      </c>
      <c r="E11" s="228"/>
      <c r="F11" s="228"/>
      <c r="G11" s="228"/>
      <c r="H11" s="228"/>
      <c r="I11" s="229"/>
      <c r="J11" s="359">
        <v>2.5074821981567297</v>
      </c>
      <c r="K11" s="360">
        <v>3.8540782025559217</v>
      </c>
      <c r="L11" s="361">
        <v>3.5388918385910184</v>
      </c>
      <c r="M11" s="360">
        <v>4.760774877978036</v>
      </c>
      <c r="N11" s="360">
        <v>1.7102554517418378</v>
      </c>
      <c r="O11" s="361">
        <v>1.876621816612678</v>
      </c>
      <c r="P11" s="360">
        <v>1.3806359600591733</v>
      </c>
      <c r="Q11" s="360">
        <v>3.0026870490813096</v>
      </c>
      <c r="R11" s="361">
        <v>3.112040079387901</v>
      </c>
      <c r="S11" s="360">
        <v>2.5923627276881023</v>
      </c>
      <c r="T11" s="360">
        <v>-10.027877327958667</v>
      </c>
      <c r="U11" s="361">
        <v>-9.01745751460573</v>
      </c>
      <c r="V11" s="362">
        <v>-13.595551868282364</v>
      </c>
      <c r="W11" s="363">
        <v>2.0050211987127087</v>
      </c>
      <c r="X11" s="361">
        <v>1.99447662430412</v>
      </c>
      <c r="Y11" s="360">
        <v>2.0356197279095545</v>
      </c>
      <c r="Z11" s="360">
        <v>3.370863258888268</v>
      </c>
      <c r="AA11" s="361">
        <v>3.8036389835234052</v>
      </c>
      <c r="AB11" s="360">
        <v>2.1104959470513496</v>
      </c>
      <c r="AC11" s="214"/>
      <c r="AD11" s="195"/>
      <c r="AE11" s="195"/>
      <c r="AF11" s="195"/>
      <c r="AG11" s="195"/>
    </row>
    <row r="12" spans="1:51" ht="14.25" customHeight="1">
      <c r="A12" s="194"/>
      <c r="B12" s="194"/>
      <c r="C12" s="194"/>
      <c r="D12" s="230" t="s">
        <v>6</v>
      </c>
      <c r="E12" s="225"/>
      <c r="F12" s="225"/>
      <c r="G12" s="225"/>
      <c r="H12" s="225"/>
      <c r="I12" s="231"/>
      <c r="J12" s="364">
        <v>1.8361812383053122</v>
      </c>
      <c r="K12" s="365" t="s">
        <v>166</v>
      </c>
      <c r="L12" s="355" t="s">
        <v>166</v>
      </c>
      <c r="M12" s="365" t="s">
        <v>166</v>
      </c>
      <c r="N12" s="365">
        <v>0.666155084941833</v>
      </c>
      <c r="O12" s="355">
        <v>0.3447867756931622</v>
      </c>
      <c r="P12" s="365">
        <v>1.4396935109857179</v>
      </c>
      <c r="Q12" s="365">
        <v>2.0554736157429643</v>
      </c>
      <c r="R12" s="355">
        <v>1.8341127936802648</v>
      </c>
      <c r="S12" s="365">
        <v>2.7592679122863784</v>
      </c>
      <c r="T12" s="365" t="s">
        <v>166</v>
      </c>
      <c r="U12" s="355" t="s">
        <v>166</v>
      </c>
      <c r="V12" s="366" t="s">
        <v>166</v>
      </c>
      <c r="W12" s="367">
        <v>2.2673574148911024</v>
      </c>
      <c r="X12" s="355">
        <v>1.7487925481628697</v>
      </c>
      <c r="Y12" s="365">
        <v>3.8007180779807026</v>
      </c>
      <c r="Z12" s="365">
        <v>0.8321946026626836</v>
      </c>
      <c r="AA12" s="355">
        <v>0.7841261291479551</v>
      </c>
      <c r="AB12" s="365">
        <v>0.9387128279874535</v>
      </c>
      <c r="AC12" s="214"/>
      <c r="AD12" s="195"/>
      <c r="AE12" s="195"/>
      <c r="AF12" s="195"/>
      <c r="AG12" s="195"/>
      <c r="AS12" s="233"/>
      <c r="AT12" s="233"/>
      <c r="AU12" s="233"/>
      <c r="AV12" s="233"/>
      <c r="AW12" s="233"/>
      <c r="AX12" s="233"/>
      <c r="AY12" s="233"/>
    </row>
    <row r="13" spans="1:33" ht="14.25" customHeight="1">
      <c r="A13" s="194"/>
      <c r="B13" s="194"/>
      <c r="C13" s="194"/>
      <c r="D13" s="230" t="s">
        <v>7</v>
      </c>
      <c r="E13" s="225"/>
      <c r="F13" s="225"/>
      <c r="G13" s="225"/>
      <c r="H13" s="225"/>
      <c r="I13" s="231"/>
      <c r="J13" s="364">
        <v>1.1551581729077443</v>
      </c>
      <c r="K13" s="365" t="s">
        <v>166</v>
      </c>
      <c r="L13" s="355" t="s">
        <v>166</v>
      </c>
      <c r="M13" s="365" t="s">
        <v>166</v>
      </c>
      <c r="N13" s="365">
        <v>0.4546500408999288</v>
      </c>
      <c r="O13" s="355">
        <v>0.4382575814151801</v>
      </c>
      <c r="P13" s="365">
        <v>0.4937215739769796</v>
      </c>
      <c r="Q13" s="365">
        <v>1.189322850450636</v>
      </c>
      <c r="R13" s="355">
        <v>1.2803101855101362</v>
      </c>
      <c r="S13" s="365">
        <v>0.8491421205552241</v>
      </c>
      <c r="T13" s="365" t="s">
        <v>166</v>
      </c>
      <c r="U13" s="355" t="s">
        <v>166</v>
      </c>
      <c r="V13" s="366" t="s">
        <v>166</v>
      </c>
      <c r="W13" s="367">
        <v>1.3920736038128823</v>
      </c>
      <c r="X13" s="355">
        <v>1.028611346007935</v>
      </c>
      <c r="Y13" s="365">
        <v>2.415926349359876</v>
      </c>
      <c r="Z13" s="365">
        <v>0.5402948072274816</v>
      </c>
      <c r="AA13" s="355">
        <v>2.0209411031695046</v>
      </c>
      <c r="AB13" s="365">
        <v>-3.246976455718731</v>
      </c>
      <c r="AC13" s="214"/>
      <c r="AD13" s="195"/>
      <c r="AE13" s="195"/>
      <c r="AF13" s="195"/>
      <c r="AG13" s="195"/>
    </row>
    <row r="14" spans="1:51" ht="14.25" customHeight="1">
      <c r="A14" s="194"/>
      <c r="B14" s="194"/>
      <c r="C14" s="194"/>
      <c r="D14" s="230" t="s">
        <v>8</v>
      </c>
      <c r="E14" s="225"/>
      <c r="F14" s="225"/>
      <c r="G14" s="225"/>
      <c r="H14" s="225"/>
      <c r="I14" s="231"/>
      <c r="J14" s="364">
        <v>2.9067033877545834</v>
      </c>
      <c r="K14" s="365" t="s">
        <v>166</v>
      </c>
      <c r="L14" s="355" t="s">
        <v>166</v>
      </c>
      <c r="M14" s="365" t="s">
        <v>166</v>
      </c>
      <c r="N14" s="365">
        <v>3.050136515372426</v>
      </c>
      <c r="O14" s="355">
        <v>3.1460139119756203</v>
      </c>
      <c r="P14" s="365">
        <v>2.8219155704656496</v>
      </c>
      <c r="Q14" s="365">
        <v>2.425952387611252</v>
      </c>
      <c r="R14" s="355">
        <v>2.6271511273389336</v>
      </c>
      <c r="S14" s="365">
        <v>1.7222197259987304</v>
      </c>
      <c r="T14" s="365" t="s">
        <v>166</v>
      </c>
      <c r="U14" s="355" t="s">
        <v>166</v>
      </c>
      <c r="V14" s="366" t="s">
        <v>166</v>
      </c>
      <c r="W14" s="367">
        <v>4.295108672615711</v>
      </c>
      <c r="X14" s="355">
        <v>3.8591155872828686</v>
      </c>
      <c r="Y14" s="365">
        <v>5.6017598425394555</v>
      </c>
      <c r="Z14" s="365">
        <v>-0.6241699022929814</v>
      </c>
      <c r="AA14" s="355">
        <v>-0.7615239949504637</v>
      </c>
      <c r="AB14" s="365">
        <v>-0.31023239112716317</v>
      </c>
      <c r="AC14" s="214"/>
      <c r="AD14" s="195"/>
      <c r="AE14" s="195"/>
      <c r="AF14" s="195"/>
      <c r="AG14" s="195"/>
      <c r="AS14" s="243"/>
      <c r="AT14" s="243"/>
      <c r="AU14" s="243"/>
      <c r="AV14" s="243"/>
      <c r="AW14" s="243"/>
      <c r="AX14" s="243"/>
      <c r="AY14" s="243"/>
    </row>
    <row r="15" spans="1:33" ht="14.25" customHeight="1">
      <c r="A15" s="194"/>
      <c r="B15" s="194"/>
      <c r="C15" s="194"/>
      <c r="D15" s="230" t="s">
        <v>9</v>
      </c>
      <c r="E15" s="225"/>
      <c r="F15" s="225"/>
      <c r="G15" s="225"/>
      <c r="H15" s="225"/>
      <c r="I15" s="231"/>
      <c r="J15" s="368">
        <v>0.44327224039937274</v>
      </c>
      <c r="K15" s="369" t="s">
        <v>166</v>
      </c>
      <c r="L15" s="370" t="s">
        <v>166</v>
      </c>
      <c r="M15" s="369" t="s">
        <v>166</v>
      </c>
      <c r="N15" s="369">
        <v>0.17065227421149132</v>
      </c>
      <c r="O15" s="370">
        <v>-0.18881600152609312</v>
      </c>
      <c r="P15" s="369">
        <v>1.0712309548749799</v>
      </c>
      <c r="Q15" s="369">
        <v>-0.1767484509445305</v>
      </c>
      <c r="R15" s="370">
        <v>0.06211335912988947</v>
      </c>
      <c r="S15" s="369">
        <v>-1.2840307408985452</v>
      </c>
      <c r="T15" s="369" t="s">
        <v>166</v>
      </c>
      <c r="U15" s="370" t="s">
        <v>166</v>
      </c>
      <c r="V15" s="371" t="s">
        <v>166</v>
      </c>
      <c r="W15" s="372">
        <v>0.8340099542999857</v>
      </c>
      <c r="X15" s="370">
        <v>0.4940783051015307</v>
      </c>
      <c r="Y15" s="369">
        <v>1.8076587182350723</v>
      </c>
      <c r="Z15" s="369">
        <v>-0.924353247018106</v>
      </c>
      <c r="AA15" s="370">
        <v>-0.7906510249344301</v>
      </c>
      <c r="AB15" s="369">
        <v>-1.3736850682957824</v>
      </c>
      <c r="AC15" s="214"/>
      <c r="AD15" s="195"/>
      <c r="AE15" s="195"/>
      <c r="AF15" s="195"/>
      <c r="AG15" s="195"/>
    </row>
    <row r="16" spans="1:33" ht="14.25" customHeight="1">
      <c r="A16" s="194"/>
      <c r="B16" s="194"/>
      <c r="C16" s="194"/>
      <c r="D16" s="227" t="s">
        <v>10</v>
      </c>
      <c r="E16" s="228"/>
      <c r="F16" s="228"/>
      <c r="G16" s="228"/>
      <c r="H16" s="228"/>
      <c r="I16" s="229"/>
      <c r="J16" s="355">
        <v>2.945115844702051</v>
      </c>
      <c r="K16" s="365" t="s">
        <v>166</v>
      </c>
      <c r="L16" s="355" t="s">
        <v>166</v>
      </c>
      <c r="M16" s="365" t="s">
        <v>166</v>
      </c>
      <c r="N16" s="365">
        <v>3.32083175168707</v>
      </c>
      <c r="O16" s="355">
        <v>3.129197269422357</v>
      </c>
      <c r="P16" s="365">
        <v>3.8565737246499365</v>
      </c>
      <c r="Q16" s="365">
        <v>1.1297068374595876</v>
      </c>
      <c r="R16" s="355">
        <v>0.944036926731151</v>
      </c>
      <c r="S16" s="365">
        <v>1.7996450267965036</v>
      </c>
      <c r="T16" s="365" t="s">
        <v>166</v>
      </c>
      <c r="U16" s="355" t="s">
        <v>166</v>
      </c>
      <c r="V16" s="366" t="s">
        <v>166</v>
      </c>
      <c r="W16" s="367">
        <v>2.6192517994834796</v>
      </c>
      <c r="X16" s="355">
        <v>2.2628101278160617</v>
      </c>
      <c r="Y16" s="365">
        <v>3.7311463832137237</v>
      </c>
      <c r="Z16" s="365">
        <v>4.007058496230598</v>
      </c>
      <c r="AA16" s="355">
        <v>4.34559688021523</v>
      </c>
      <c r="AB16" s="365">
        <v>3.059451856896267</v>
      </c>
      <c r="AC16" s="214"/>
      <c r="AD16" s="195"/>
      <c r="AE16" s="195"/>
      <c r="AF16" s="195"/>
      <c r="AG16" s="195"/>
    </row>
    <row r="17" spans="1:33" ht="14.25" customHeight="1">
      <c r="A17" s="194"/>
      <c r="B17" s="194"/>
      <c r="C17" s="194"/>
      <c r="D17" s="230" t="s">
        <v>11</v>
      </c>
      <c r="E17" s="225"/>
      <c r="F17" s="225"/>
      <c r="G17" s="225"/>
      <c r="H17" s="225"/>
      <c r="I17" s="231"/>
      <c r="J17" s="355">
        <v>1.569017475358847</v>
      </c>
      <c r="K17" s="365" t="s">
        <v>166</v>
      </c>
      <c r="L17" s="355" t="s">
        <v>166</v>
      </c>
      <c r="M17" s="365" t="s">
        <v>166</v>
      </c>
      <c r="N17" s="365">
        <v>1.1334204209323406</v>
      </c>
      <c r="O17" s="355">
        <v>1.212745517543934</v>
      </c>
      <c r="P17" s="365">
        <v>0.9485931477090537</v>
      </c>
      <c r="Q17" s="365">
        <v>1.2566673635972858</v>
      </c>
      <c r="R17" s="355">
        <v>1.3162455740540313</v>
      </c>
      <c r="S17" s="365">
        <v>1.082789098354331</v>
      </c>
      <c r="T17" s="365" t="s">
        <v>166</v>
      </c>
      <c r="U17" s="355" t="s">
        <v>166</v>
      </c>
      <c r="V17" s="366" t="s">
        <v>166</v>
      </c>
      <c r="W17" s="367">
        <v>1.7166964118537464</v>
      </c>
      <c r="X17" s="355">
        <v>1.647916784282133</v>
      </c>
      <c r="Y17" s="365">
        <v>1.9077030113260562</v>
      </c>
      <c r="Z17" s="365">
        <v>0.5270582932194179</v>
      </c>
      <c r="AA17" s="355">
        <v>0.862265251836769</v>
      </c>
      <c r="AB17" s="365">
        <v>-0.30616266043289597</v>
      </c>
      <c r="AC17" s="214"/>
      <c r="AD17" s="195"/>
      <c r="AE17" s="195"/>
      <c r="AF17" s="195"/>
      <c r="AG17" s="195"/>
    </row>
    <row r="18" spans="1:33" ht="14.25" customHeight="1">
      <c r="A18" s="194"/>
      <c r="B18" s="194"/>
      <c r="C18" s="194"/>
      <c r="D18" s="230" t="s">
        <v>12</v>
      </c>
      <c r="E18" s="225"/>
      <c r="F18" s="225"/>
      <c r="G18" s="225"/>
      <c r="H18" s="225"/>
      <c r="I18" s="231"/>
      <c r="J18" s="355">
        <v>2.3403834966270853</v>
      </c>
      <c r="K18" s="365" t="s">
        <v>166</v>
      </c>
      <c r="L18" s="355" t="s">
        <v>166</v>
      </c>
      <c r="M18" s="365" t="s">
        <v>166</v>
      </c>
      <c r="N18" s="365">
        <v>3.8330770596502584</v>
      </c>
      <c r="O18" s="355">
        <v>3.3528577688474392</v>
      </c>
      <c r="P18" s="365">
        <v>4.8303135638815275</v>
      </c>
      <c r="Q18" s="365">
        <v>2.12977220327335</v>
      </c>
      <c r="R18" s="355">
        <v>3.218480436332727</v>
      </c>
      <c r="S18" s="365">
        <v>-0.8298784934665404</v>
      </c>
      <c r="T18" s="365" t="s">
        <v>166</v>
      </c>
      <c r="U18" s="355" t="s">
        <v>166</v>
      </c>
      <c r="V18" s="366" t="s">
        <v>166</v>
      </c>
      <c r="W18" s="367">
        <v>2.7153842342678036</v>
      </c>
      <c r="X18" s="355">
        <v>2.9468765259460517</v>
      </c>
      <c r="Y18" s="365">
        <v>2.1597421021783747</v>
      </c>
      <c r="Z18" s="365">
        <v>1.5068978536038946</v>
      </c>
      <c r="AA18" s="355">
        <v>1.9594032003931838</v>
      </c>
      <c r="AB18" s="365">
        <v>0.35254133270179455</v>
      </c>
      <c r="AC18" s="214"/>
      <c r="AD18" s="195"/>
      <c r="AE18" s="195"/>
      <c r="AF18" s="195"/>
      <c r="AG18" s="195"/>
    </row>
    <row r="19" spans="1:33" ht="14.25" customHeight="1">
      <c r="A19" s="194"/>
      <c r="B19" s="194"/>
      <c r="C19" s="194"/>
      <c r="D19" s="230" t="s">
        <v>13</v>
      </c>
      <c r="E19" s="225"/>
      <c r="F19" s="225"/>
      <c r="G19" s="225"/>
      <c r="H19" s="225"/>
      <c r="I19" s="231"/>
      <c r="J19" s="355">
        <v>2.21832669934543</v>
      </c>
      <c r="K19" s="365" t="s">
        <v>166</v>
      </c>
      <c r="L19" s="355" t="s">
        <v>166</v>
      </c>
      <c r="M19" s="365" t="s">
        <v>166</v>
      </c>
      <c r="N19" s="365">
        <v>-0.42549744254906097</v>
      </c>
      <c r="O19" s="355">
        <v>0.4147702111244822</v>
      </c>
      <c r="P19" s="365">
        <v>-2.337383142185767</v>
      </c>
      <c r="Q19" s="365">
        <v>2.8791271816547725</v>
      </c>
      <c r="R19" s="355">
        <v>3.205100198069988</v>
      </c>
      <c r="S19" s="365">
        <v>1.9706303796472424</v>
      </c>
      <c r="T19" s="365" t="s">
        <v>166</v>
      </c>
      <c r="U19" s="355" t="s">
        <v>166</v>
      </c>
      <c r="V19" s="366" t="s">
        <v>166</v>
      </c>
      <c r="W19" s="367">
        <v>2.0627359363652342</v>
      </c>
      <c r="X19" s="355">
        <v>2.3753801716604572</v>
      </c>
      <c r="Y19" s="365">
        <v>1.3780384156788505</v>
      </c>
      <c r="Z19" s="365">
        <v>2.6709075105572078</v>
      </c>
      <c r="AA19" s="355">
        <v>2.958265207602828</v>
      </c>
      <c r="AB19" s="365">
        <v>1.9147769517393387</v>
      </c>
      <c r="AC19" s="214"/>
      <c r="AD19" s="195"/>
      <c r="AE19" s="195"/>
      <c r="AF19" s="195"/>
      <c r="AG19" s="195"/>
    </row>
    <row r="20" spans="1:33" ht="14.25" customHeight="1">
      <c r="A20" s="194"/>
      <c r="B20" s="194"/>
      <c r="C20" s="194"/>
      <c r="D20" s="224" t="s">
        <v>14</v>
      </c>
      <c r="E20" s="234"/>
      <c r="F20" s="234"/>
      <c r="G20" s="234"/>
      <c r="H20" s="234"/>
      <c r="I20" s="235"/>
      <c r="J20" s="355">
        <v>1.9940053654246892</v>
      </c>
      <c r="K20" s="365" t="s">
        <v>166</v>
      </c>
      <c r="L20" s="355" t="s">
        <v>166</v>
      </c>
      <c r="M20" s="365" t="s">
        <v>166</v>
      </c>
      <c r="N20" s="365">
        <v>2.226929860991844</v>
      </c>
      <c r="O20" s="355">
        <v>1.0174587506988075</v>
      </c>
      <c r="P20" s="365">
        <v>5.8401020750422195</v>
      </c>
      <c r="Q20" s="365">
        <v>1.9236315091756495</v>
      </c>
      <c r="R20" s="355">
        <v>2.7914344998252183</v>
      </c>
      <c r="S20" s="365">
        <v>-0.5097556881178411</v>
      </c>
      <c r="T20" s="365" t="s">
        <v>166</v>
      </c>
      <c r="U20" s="355" t="s">
        <v>166</v>
      </c>
      <c r="V20" s="366" t="s">
        <v>166</v>
      </c>
      <c r="W20" s="367">
        <v>1.519375959984659</v>
      </c>
      <c r="X20" s="355">
        <v>0.8671135597801971</v>
      </c>
      <c r="Y20" s="365">
        <v>3.3573304057449294</v>
      </c>
      <c r="Z20" s="365">
        <v>2.860656436895881</v>
      </c>
      <c r="AA20" s="355">
        <v>3.984102395437983</v>
      </c>
      <c r="AB20" s="365">
        <v>-0.06068671931342973</v>
      </c>
      <c r="AC20" s="214"/>
      <c r="AD20" s="195"/>
      <c r="AE20" s="195"/>
      <c r="AF20" s="195"/>
      <c r="AG20" s="195"/>
    </row>
    <row r="21" spans="1:33" ht="14.25" customHeight="1">
      <c r="A21" s="194"/>
      <c r="B21" s="194"/>
      <c r="C21" s="194"/>
      <c r="D21" s="227" t="s">
        <v>15</v>
      </c>
      <c r="E21" s="228"/>
      <c r="F21" s="228"/>
      <c r="G21" s="228"/>
      <c r="H21" s="228"/>
      <c r="I21" s="229"/>
      <c r="J21" s="359">
        <v>3.714288877047167</v>
      </c>
      <c r="K21" s="360">
        <v>3.247670758612453</v>
      </c>
      <c r="L21" s="361">
        <v>1.7980391295979503</v>
      </c>
      <c r="M21" s="360">
        <v>6.5744288474965495</v>
      </c>
      <c r="N21" s="360">
        <v>5.344990329736254</v>
      </c>
      <c r="O21" s="361">
        <v>5.782656001944453</v>
      </c>
      <c r="P21" s="360">
        <v>4.345575785085987</v>
      </c>
      <c r="Q21" s="360">
        <v>3.718807508002797</v>
      </c>
      <c r="R21" s="361">
        <v>4.3550449402385505</v>
      </c>
      <c r="S21" s="360">
        <v>1.9105536385554567</v>
      </c>
      <c r="T21" s="360">
        <v>-33.12529984948518</v>
      </c>
      <c r="U21" s="361">
        <v>-42.10434134379232</v>
      </c>
      <c r="V21" s="362">
        <v>-14.435108167436383</v>
      </c>
      <c r="W21" s="363">
        <v>3.6998532217932922</v>
      </c>
      <c r="X21" s="361">
        <v>3.6538555448519805</v>
      </c>
      <c r="Y21" s="360">
        <v>3.832431605526909</v>
      </c>
      <c r="Z21" s="360">
        <v>3.264366004296715</v>
      </c>
      <c r="AA21" s="361">
        <v>4.014521962262041</v>
      </c>
      <c r="AB21" s="360">
        <v>1.6600878966505084</v>
      </c>
      <c r="AC21" s="214"/>
      <c r="AD21" s="195"/>
      <c r="AE21" s="195"/>
      <c r="AF21" s="195"/>
      <c r="AG21" s="195"/>
    </row>
    <row r="22" spans="1:33" ht="14.25" customHeight="1">
      <c r="A22" s="194"/>
      <c r="B22" s="194"/>
      <c r="C22" s="194"/>
      <c r="D22" s="230" t="s">
        <v>16</v>
      </c>
      <c r="E22" s="225"/>
      <c r="F22" s="225"/>
      <c r="G22" s="225"/>
      <c r="H22" s="225"/>
      <c r="I22" s="231"/>
      <c r="J22" s="364">
        <v>3.138292408110588</v>
      </c>
      <c r="K22" s="365">
        <v>6.996999444557694</v>
      </c>
      <c r="L22" s="355">
        <v>6.13245999535128</v>
      </c>
      <c r="M22" s="365">
        <v>8.73133202021441</v>
      </c>
      <c r="N22" s="365">
        <v>1.7556071816764884</v>
      </c>
      <c r="O22" s="355">
        <v>1.55423529810792</v>
      </c>
      <c r="P22" s="365">
        <v>2.2008513584587552</v>
      </c>
      <c r="Q22" s="365">
        <v>2.6807298600242557</v>
      </c>
      <c r="R22" s="355">
        <v>3.2750865935503137</v>
      </c>
      <c r="S22" s="365">
        <v>0.9138769264170232</v>
      </c>
      <c r="T22" s="365">
        <v>6.855888025166079</v>
      </c>
      <c r="U22" s="355">
        <v>10.56779732368065</v>
      </c>
      <c r="V22" s="366">
        <v>2.3336024325524285</v>
      </c>
      <c r="W22" s="367">
        <v>2.8014278189247843</v>
      </c>
      <c r="X22" s="355">
        <v>2.603338223429197</v>
      </c>
      <c r="Y22" s="365">
        <v>3.31789332173249</v>
      </c>
      <c r="Z22" s="365">
        <v>4.371764136147638</v>
      </c>
      <c r="AA22" s="355">
        <v>5.715726715929903</v>
      </c>
      <c r="AB22" s="365">
        <v>1.27759865845396</v>
      </c>
      <c r="AC22" s="214"/>
      <c r="AD22" s="195"/>
      <c r="AE22" s="195"/>
      <c r="AF22" s="195"/>
      <c r="AG22" s="195"/>
    </row>
    <row r="23" spans="1:46" ht="14.25" customHeight="1">
      <c r="A23" s="194"/>
      <c r="B23" s="194"/>
      <c r="C23" s="194"/>
      <c r="D23" s="230" t="s">
        <v>17</v>
      </c>
      <c r="E23" s="225"/>
      <c r="F23" s="225"/>
      <c r="G23" s="225"/>
      <c r="H23" s="225"/>
      <c r="I23" s="231"/>
      <c r="J23" s="364">
        <v>2.5945666645209364</v>
      </c>
      <c r="K23" s="365">
        <v>2.4626658213126706</v>
      </c>
      <c r="L23" s="355">
        <v>1.549250180854922</v>
      </c>
      <c r="M23" s="365">
        <v>4.057587668980256</v>
      </c>
      <c r="N23" s="365">
        <v>2.0006516333802793</v>
      </c>
      <c r="O23" s="355">
        <v>2.4126882527926607</v>
      </c>
      <c r="P23" s="365">
        <v>1.04440581994798</v>
      </c>
      <c r="Q23" s="365">
        <v>3.5275063072308654</v>
      </c>
      <c r="R23" s="355">
        <v>3.9015689862002434</v>
      </c>
      <c r="S23" s="365">
        <v>2.4506472430951165</v>
      </c>
      <c r="T23" s="365">
        <v>-23.980550488484443</v>
      </c>
      <c r="U23" s="355">
        <v>-34.96271905702329</v>
      </c>
      <c r="V23" s="366">
        <v>-9.908399950738467</v>
      </c>
      <c r="W23" s="367">
        <v>2.659746823532738</v>
      </c>
      <c r="X23" s="355">
        <v>2.503354980321504</v>
      </c>
      <c r="Y23" s="365">
        <v>3.0140453652078403</v>
      </c>
      <c r="Z23" s="365">
        <v>2.3814989659541874</v>
      </c>
      <c r="AA23" s="355">
        <v>3.0966013540050907</v>
      </c>
      <c r="AB23" s="365">
        <v>0.48891585823598316</v>
      </c>
      <c r="AC23" s="214"/>
      <c r="AD23" s="195"/>
      <c r="AE23" s="195"/>
      <c r="AF23" s="195"/>
      <c r="AG23" s="195"/>
      <c r="AT23" s="233"/>
    </row>
    <row r="24" spans="1:33" ht="14.25" customHeight="1">
      <c r="A24" s="194"/>
      <c r="B24" s="194"/>
      <c r="C24" s="194"/>
      <c r="D24" s="230" t="s">
        <v>18</v>
      </c>
      <c r="E24" s="225"/>
      <c r="F24" s="225"/>
      <c r="G24" s="225"/>
      <c r="H24" s="225"/>
      <c r="I24" s="231"/>
      <c r="J24" s="364">
        <v>3.2342110518820855</v>
      </c>
      <c r="K24" s="365">
        <v>-5.486511344746104</v>
      </c>
      <c r="L24" s="355">
        <v>-5.343924970862934</v>
      </c>
      <c r="M24" s="365">
        <v>-5.784043936999794</v>
      </c>
      <c r="N24" s="365">
        <v>7.2369106998696475</v>
      </c>
      <c r="O24" s="355">
        <v>6.534933803240528</v>
      </c>
      <c r="P24" s="365">
        <v>9.025290011441989</v>
      </c>
      <c r="Q24" s="365">
        <v>4.924200505622789</v>
      </c>
      <c r="R24" s="355">
        <v>5.434787950803921</v>
      </c>
      <c r="S24" s="365">
        <v>3.215378882020814</v>
      </c>
      <c r="T24" s="365">
        <v>-33.0806937542803</v>
      </c>
      <c r="U24" s="355">
        <v>-37.42022550176344</v>
      </c>
      <c r="V24" s="366">
        <v>-9.493662138387005</v>
      </c>
      <c r="W24" s="367">
        <v>3.4515495680221164</v>
      </c>
      <c r="X24" s="355">
        <v>3.3898585192801534</v>
      </c>
      <c r="Y24" s="365">
        <v>3.6211977408068696</v>
      </c>
      <c r="Z24" s="365">
        <v>2.4211151854345303</v>
      </c>
      <c r="AA24" s="355">
        <v>3.1286959141775705</v>
      </c>
      <c r="AB24" s="365">
        <v>0.469260474436628</v>
      </c>
      <c r="AC24" s="214"/>
      <c r="AD24" s="195"/>
      <c r="AE24" s="195"/>
      <c r="AF24" s="195"/>
      <c r="AG24" s="195"/>
    </row>
    <row r="25" spans="1:33" ht="14.25" customHeight="1">
      <c r="A25" s="194"/>
      <c r="B25" s="194"/>
      <c r="C25" s="194"/>
      <c r="D25" s="224" t="s">
        <v>19</v>
      </c>
      <c r="E25" s="234"/>
      <c r="F25" s="234"/>
      <c r="G25" s="234"/>
      <c r="H25" s="234"/>
      <c r="I25" s="235"/>
      <c r="J25" s="368">
        <v>1.8823960336452616</v>
      </c>
      <c r="K25" s="369" t="s">
        <v>166</v>
      </c>
      <c r="L25" s="370" t="s">
        <v>166</v>
      </c>
      <c r="M25" s="369" t="s">
        <v>166</v>
      </c>
      <c r="N25" s="369">
        <v>2.554638391180819</v>
      </c>
      <c r="O25" s="370">
        <v>2.136431769200242</v>
      </c>
      <c r="P25" s="369">
        <v>3.3281381958615963</v>
      </c>
      <c r="Q25" s="369">
        <v>1.2129617806756032</v>
      </c>
      <c r="R25" s="370">
        <v>1.9706502860316721</v>
      </c>
      <c r="S25" s="369">
        <v>-1.7542245877743001</v>
      </c>
      <c r="T25" s="369" t="s">
        <v>166</v>
      </c>
      <c r="U25" s="370" t="s">
        <v>166</v>
      </c>
      <c r="V25" s="371" t="s">
        <v>166</v>
      </c>
      <c r="W25" s="372">
        <v>3.1829120672488775</v>
      </c>
      <c r="X25" s="370">
        <v>2.5687995475848657</v>
      </c>
      <c r="Y25" s="369">
        <v>4.65526498549671</v>
      </c>
      <c r="Z25" s="369">
        <v>-1.9296632254604096</v>
      </c>
      <c r="AA25" s="370">
        <v>-0.28877333670495053</v>
      </c>
      <c r="AB25" s="369">
        <v>-5.661654627514645</v>
      </c>
      <c r="AC25" s="214"/>
      <c r="AD25" s="195"/>
      <c r="AE25" s="195"/>
      <c r="AF25" s="195"/>
      <c r="AG25" s="195"/>
    </row>
    <row r="26" spans="1:46" ht="14.25" customHeight="1">
      <c r="A26" s="194"/>
      <c r="B26" s="194"/>
      <c r="C26" s="194"/>
      <c r="D26" s="227" t="s">
        <v>20</v>
      </c>
      <c r="E26" s="228"/>
      <c r="F26" s="228"/>
      <c r="G26" s="228"/>
      <c r="H26" s="228"/>
      <c r="I26" s="229"/>
      <c r="J26" s="355">
        <v>3.072487076641761</v>
      </c>
      <c r="K26" s="365" t="s">
        <v>166</v>
      </c>
      <c r="L26" s="355" t="s">
        <v>166</v>
      </c>
      <c r="M26" s="365" t="s">
        <v>166</v>
      </c>
      <c r="N26" s="365">
        <v>3.019704899231157</v>
      </c>
      <c r="O26" s="355">
        <v>3.0990873829388477</v>
      </c>
      <c r="P26" s="365">
        <v>2.8322104198655884</v>
      </c>
      <c r="Q26" s="365">
        <v>2.041205160636528</v>
      </c>
      <c r="R26" s="355">
        <v>2.213587980179166</v>
      </c>
      <c r="S26" s="365">
        <v>1.5472564811064515</v>
      </c>
      <c r="T26" s="365" t="s">
        <v>166</v>
      </c>
      <c r="U26" s="355" t="s">
        <v>166</v>
      </c>
      <c r="V26" s="366" t="s">
        <v>166</v>
      </c>
      <c r="W26" s="367">
        <v>2.875596985974549</v>
      </c>
      <c r="X26" s="355">
        <v>3.1557295166794397</v>
      </c>
      <c r="Y26" s="365">
        <v>2.160081926757429</v>
      </c>
      <c r="Z26" s="365">
        <v>3.4582439487509387</v>
      </c>
      <c r="AA26" s="355">
        <v>3.277821421595384</v>
      </c>
      <c r="AB26" s="365">
        <v>3.9051964908497716</v>
      </c>
      <c r="AC26" s="214"/>
      <c r="AD26" s="195"/>
      <c r="AE26" s="195"/>
      <c r="AF26" s="195"/>
      <c r="AG26" s="195"/>
      <c r="AT26" s="243"/>
    </row>
    <row r="27" spans="1:33" ht="14.25" customHeight="1">
      <c r="A27" s="194"/>
      <c r="B27" s="194"/>
      <c r="C27" s="194"/>
      <c r="D27" s="230" t="s">
        <v>21</v>
      </c>
      <c r="E27" s="225"/>
      <c r="F27" s="225"/>
      <c r="G27" s="225"/>
      <c r="H27" s="225"/>
      <c r="I27" s="231"/>
      <c r="J27" s="355">
        <v>1.7570419289594685</v>
      </c>
      <c r="K27" s="365" t="s">
        <v>166</v>
      </c>
      <c r="L27" s="355" t="s">
        <v>166</v>
      </c>
      <c r="M27" s="365" t="s">
        <v>166</v>
      </c>
      <c r="N27" s="365">
        <v>1.4980846319405883</v>
      </c>
      <c r="O27" s="355">
        <v>1.883842673932068</v>
      </c>
      <c r="P27" s="365">
        <v>0.6217787253875784</v>
      </c>
      <c r="Q27" s="365">
        <v>2.304756842126765</v>
      </c>
      <c r="R27" s="355">
        <v>2.3866612792660336</v>
      </c>
      <c r="S27" s="365">
        <v>2.023254112748063</v>
      </c>
      <c r="T27" s="365" t="s">
        <v>166</v>
      </c>
      <c r="U27" s="355" t="s">
        <v>166</v>
      </c>
      <c r="V27" s="366" t="s">
        <v>166</v>
      </c>
      <c r="W27" s="367">
        <v>1.5281330502258106</v>
      </c>
      <c r="X27" s="355">
        <v>1.5355566661855224</v>
      </c>
      <c r="Y27" s="365">
        <v>1.5062645064043645</v>
      </c>
      <c r="Z27" s="365">
        <v>2.4201589004348323</v>
      </c>
      <c r="AA27" s="355">
        <v>3.918780193942828</v>
      </c>
      <c r="AB27" s="365">
        <v>-0.7286511753885394</v>
      </c>
      <c r="AC27" s="214"/>
      <c r="AD27" s="195"/>
      <c r="AE27" s="195"/>
      <c r="AF27" s="195"/>
      <c r="AG27" s="195"/>
    </row>
    <row r="28" spans="1:33" ht="14.25" customHeight="1">
      <c r="A28" s="194"/>
      <c r="B28" s="194"/>
      <c r="C28" s="194"/>
      <c r="D28" s="230" t="s">
        <v>22</v>
      </c>
      <c r="E28" s="225"/>
      <c r="F28" s="225"/>
      <c r="G28" s="225"/>
      <c r="H28" s="225"/>
      <c r="I28" s="231"/>
      <c r="J28" s="355">
        <v>2.121287636755609</v>
      </c>
      <c r="K28" s="365" t="s">
        <v>166</v>
      </c>
      <c r="L28" s="355" t="s">
        <v>166</v>
      </c>
      <c r="M28" s="365" t="s">
        <v>166</v>
      </c>
      <c r="N28" s="365">
        <v>1.3780152667102863</v>
      </c>
      <c r="O28" s="355">
        <v>1.9302247135121409</v>
      </c>
      <c r="P28" s="365">
        <v>0.2834840134813055</v>
      </c>
      <c r="Q28" s="365">
        <v>1.4188183960464285</v>
      </c>
      <c r="R28" s="355">
        <v>2.052906551337186</v>
      </c>
      <c r="S28" s="365">
        <v>-0.2916863138521131</v>
      </c>
      <c r="T28" s="365" t="s">
        <v>166</v>
      </c>
      <c r="U28" s="355" t="s">
        <v>166</v>
      </c>
      <c r="V28" s="366" t="s">
        <v>166</v>
      </c>
      <c r="W28" s="367">
        <v>2.6125886996022807</v>
      </c>
      <c r="X28" s="355">
        <v>3.101595606120533</v>
      </c>
      <c r="Y28" s="365">
        <v>1.4186923045472977</v>
      </c>
      <c r="Z28" s="365">
        <v>1.121237479156889</v>
      </c>
      <c r="AA28" s="355">
        <v>1.872399365142674</v>
      </c>
      <c r="AB28" s="365">
        <v>-0.49713334415890653</v>
      </c>
      <c r="AC28" s="214"/>
      <c r="AD28" s="195"/>
      <c r="AE28" s="195"/>
      <c r="AF28" s="195"/>
      <c r="AG28" s="195"/>
    </row>
    <row r="29" spans="1:33" ht="14.25" customHeight="1">
      <c r="A29" s="194"/>
      <c r="B29" s="194"/>
      <c r="C29" s="194"/>
      <c r="D29" s="230" t="s">
        <v>23</v>
      </c>
      <c r="E29" s="225"/>
      <c r="F29" s="225"/>
      <c r="G29" s="225"/>
      <c r="H29" s="225"/>
      <c r="I29" s="231"/>
      <c r="J29" s="355">
        <v>1.7953634364192173</v>
      </c>
      <c r="K29" s="365" t="s">
        <v>166</v>
      </c>
      <c r="L29" s="355" t="s">
        <v>166</v>
      </c>
      <c r="M29" s="365" t="s">
        <v>166</v>
      </c>
      <c r="N29" s="365">
        <v>1.2823772722121873</v>
      </c>
      <c r="O29" s="355">
        <v>0.7232848019604887</v>
      </c>
      <c r="P29" s="365">
        <v>2.342949946696571</v>
      </c>
      <c r="Q29" s="365">
        <v>2.5329311176756297</v>
      </c>
      <c r="R29" s="355">
        <v>4.351366492205533</v>
      </c>
      <c r="S29" s="365">
        <v>-4.314087045040993</v>
      </c>
      <c r="T29" s="365" t="s">
        <v>166</v>
      </c>
      <c r="U29" s="355" t="s">
        <v>166</v>
      </c>
      <c r="V29" s="366" t="s">
        <v>166</v>
      </c>
      <c r="W29" s="367">
        <v>-0.847509562317339</v>
      </c>
      <c r="X29" s="355">
        <v>-1.0195210799108456</v>
      </c>
      <c r="Y29" s="365">
        <v>-0.3743586014626654</v>
      </c>
      <c r="Z29" s="365">
        <v>6.075037906018244</v>
      </c>
      <c r="AA29" s="355">
        <v>8.212235740351105</v>
      </c>
      <c r="AB29" s="365">
        <v>0.9714306829725183</v>
      </c>
      <c r="AC29" s="214"/>
      <c r="AD29" s="195"/>
      <c r="AE29" s="195"/>
      <c r="AF29" s="195"/>
      <c r="AG29" s="195"/>
    </row>
    <row r="30" spans="1:33" ht="14.25" customHeight="1">
      <c r="A30" s="194"/>
      <c r="B30" s="194"/>
      <c r="C30" s="194"/>
      <c r="D30" s="224" t="s">
        <v>24</v>
      </c>
      <c r="E30" s="234"/>
      <c r="F30" s="234"/>
      <c r="G30" s="234"/>
      <c r="H30" s="234"/>
      <c r="I30" s="235"/>
      <c r="J30" s="355">
        <v>1.4121698091811963</v>
      </c>
      <c r="K30" s="365" t="s">
        <v>166</v>
      </c>
      <c r="L30" s="355" t="s">
        <v>166</v>
      </c>
      <c r="M30" s="365" t="s">
        <v>166</v>
      </c>
      <c r="N30" s="365">
        <v>1.531313085028252</v>
      </c>
      <c r="O30" s="355">
        <v>0.8890374556494329</v>
      </c>
      <c r="P30" s="365">
        <v>3.079712227599285</v>
      </c>
      <c r="Q30" s="365">
        <v>1.579649037835451</v>
      </c>
      <c r="R30" s="355">
        <v>2.020459197757174</v>
      </c>
      <c r="S30" s="365">
        <v>0.45977152043927827</v>
      </c>
      <c r="T30" s="365" t="s">
        <v>166</v>
      </c>
      <c r="U30" s="355" t="s">
        <v>166</v>
      </c>
      <c r="V30" s="366" t="s">
        <v>166</v>
      </c>
      <c r="W30" s="367">
        <v>1.685840045309872</v>
      </c>
      <c r="X30" s="355">
        <v>1.207614574072613</v>
      </c>
      <c r="Y30" s="365">
        <v>2.9293146662420444</v>
      </c>
      <c r="Z30" s="365">
        <v>0.6487876804273096</v>
      </c>
      <c r="AA30" s="355">
        <v>0.8831643453396598</v>
      </c>
      <c r="AB30" s="365">
        <v>0.14512333202694183</v>
      </c>
      <c r="AC30" s="214"/>
      <c r="AD30" s="195"/>
      <c r="AE30" s="195"/>
      <c r="AF30" s="195"/>
      <c r="AG30" s="195"/>
    </row>
    <row r="31" spans="1:33" ht="14.25" customHeight="1">
      <c r="A31" s="194"/>
      <c r="B31" s="194"/>
      <c r="C31" s="194"/>
      <c r="D31" s="227" t="s">
        <v>25</v>
      </c>
      <c r="E31" s="228"/>
      <c r="F31" s="228"/>
      <c r="G31" s="228"/>
      <c r="H31" s="228"/>
      <c r="I31" s="229"/>
      <c r="J31" s="359">
        <v>1.563035394928458</v>
      </c>
      <c r="K31" s="360" t="s">
        <v>166</v>
      </c>
      <c r="L31" s="361" t="s">
        <v>166</v>
      </c>
      <c r="M31" s="360" t="s">
        <v>166</v>
      </c>
      <c r="N31" s="360">
        <v>1.205908125042976</v>
      </c>
      <c r="O31" s="361">
        <v>1.7440234905476526</v>
      </c>
      <c r="P31" s="360">
        <v>0.15236983506925483</v>
      </c>
      <c r="Q31" s="360">
        <v>1.0300671255897287</v>
      </c>
      <c r="R31" s="361">
        <v>0.9993427656689979</v>
      </c>
      <c r="S31" s="360">
        <v>1.1168875645193088</v>
      </c>
      <c r="T31" s="360" t="s">
        <v>166</v>
      </c>
      <c r="U31" s="361" t="s">
        <v>166</v>
      </c>
      <c r="V31" s="362" t="s">
        <v>166</v>
      </c>
      <c r="W31" s="363">
        <v>2.335486958550592</v>
      </c>
      <c r="X31" s="361">
        <v>2.276818162833627</v>
      </c>
      <c r="Y31" s="360">
        <v>2.4658211935310703</v>
      </c>
      <c r="Z31" s="360">
        <v>-1.4255586996636538</v>
      </c>
      <c r="AA31" s="361">
        <v>-0.04203481245975693</v>
      </c>
      <c r="AB31" s="360">
        <v>-4.315482286837113</v>
      </c>
      <c r="AC31" s="214"/>
      <c r="AD31" s="195"/>
      <c r="AE31" s="195"/>
      <c r="AF31" s="195"/>
      <c r="AG31" s="195"/>
    </row>
    <row r="32" spans="1:33" ht="14.25" customHeight="1">
      <c r="A32" s="194"/>
      <c r="B32" s="194"/>
      <c r="C32" s="194"/>
      <c r="D32" s="230" t="s">
        <v>26</v>
      </c>
      <c r="E32" s="225"/>
      <c r="F32" s="225"/>
      <c r="G32" s="225"/>
      <c r="H32" s="225"/>
      <c r="I32" s="231"/>
      <c r="J32" s="364">
        <v>2.7263343385809824</v>
      </c>
      <c r="K32" s="365" t="s">
        <v>166</v>
      </c>
      <c r="L32" s="355" t="s">
        <v>166</v>
      </c>
      <c r="M32" s="365" t="s">
        <v>166</v>
      </c>
      <c r="N32" s="365">
        <v>2.2172778168651597</v>
      </c>
      <c r="O32" s="355">
        <v>2.8905640403913635</v>
      </c>
      <c r="P32" s="365">
        <v>0.6730928676395465</v>
      </c>
      <c r="Q32" s="365">
        <v>2.566778527655611</v>
      </c>
      <c r="R32" s="355">
        <v>2.831734761720983</v>
      </c>
      <c r="S32" s="365">
        <v>1.7125241573714867</v>
      </c>
      <c r="T32" s="365" t="s">
        <v>166</v>
      </c>
      <c r="U32" s="355" t="s">
        <v>166</v>
      </c>
      <c r="V32" s="366" t="s">
        <v>166</v>
      </c>
      <c r="W32" s="367">
        <v>2.334112431474744</v>
      </c>
      <c r="X32" s="355">
        <v>2.7153843930841415</v>
      </c>
      <c r="Y32" s="365">
        <v>1.3742929884664967</v>
      </c>
      <c r="Z32" s="365">
        <v>4.080317664847</v>
      </c>
      <c r="AA32" s="355">
        <v>4.715662649143226</v>
      </c>
      <c r="AB32" s="365">
        <v>2.315038952387982</v>
      </c>
      <c r="AC32" s="214"/>
      <c r="AD32" s="195"/>
      <c r="AE32" s="195"/>
      <c r="AF32" s="195"/>
      <c r="AG32" s="195"/>
    </row>
    <row r="33" spans="1:33" ht="14.25" customHeight="1">
      <c r="A33" s="194"/>
      <c r="B33" s="194"/>
      <c r="C33" s="194"/>
      <c r="D33" s="230" t="s">
        <v>27</v>
      </c>
      <c r="E33" s="225"/>
      <c r="F33" s="225"/>
      <c r="G33" s="225"/>
      <c r="H33" s="225"/>
      <c r="I33" s="231"/>
      <c r="J33" s="364">
        <v>2.8352960531606186</v>
      </c>
      <c r="K33" s="365">
        <v>4.201984842706907</v>
      </c>
      <c r="L33" s="355">
        <v>3.264415805355325</v>
      </c>
      <c r="M33" s="365">
        <v>6.173953805824994</v>
      </c>
      <c r="N33" s="365">
        <v>2.3858597821610372</v>
      </c>
      <c r="O33" s="355">
        <v>2.4220145857316133</v>
      </c>
      <c r="P33" s="365">
        <v>2.309173301077805</v>
      </c>
      <c r="Q33" s="365">
        <v>3.3191423647259466</v>
      </c>
      <c r="R33" s="355">
        <v>3.6134419579238353</v>
      </c>
      <c r="S33" s="365">
        <v>2.496665084822114</v>
      </c>
      <c r="T33" s="365">
        <v>-14.134998526160114</v>
      </c>
      <c r="U33" s="355">
        <v>-12.616151567294786</v>
      </c>
      <c r="V33" s="366">
        <v>-19.808206506048876</v>
      </c>
      <c r="W33" s="367">
        <v>2.7934774257721173</v>
      </c>
      <c r="X33" s="355">
        <v>2.4390354764144417</v>
      </c>
      <c r="Y33" s="365">
        <v>3.651858177951417</v>
      </c>
      <c r="Z33" s="365">
        <v>2.9825402606309837</v>
      </c>
      <c r="AA33" s="355">
        <v>4.414059601660125</v>
      </c>
      <c r="AB33" s="365">
        <v>-0.210690056367846</v>
      </c>
      <c r="AC33" s="214"/>
      <c r="AD33" s="195"/>
      <c r="AE33" s="195"/>
      <c r="AF33" s="195"/>
      <c r="AG33" s="195"/>
    </row>
    <row r="34" spans="1:33" ht="14.25" customHeight="1">
      <c r="A34" s="194"/>
      <c r="B34" s="194"/>
      <c r="C34" s="194"/>
      <c r="D34" s="230" t="s">
        <v>28</v>
      </c>
      <c r="E34" s="225"/>
      <c r="F34" s="225"/>
      <c r="G34" s="225"/>
      <c r="H34" s="225"/>
      <c r="I34" s="231"/>
      <c r="J34" s="364">
        <v>2.660461560739402</v>
      </c>
      <c r="K34" s="365" t="s">
        <v>166</v>
      </c>
      <c r="L34" s="355" t="s">
        <v>166</v>
      </c>
      <c r="M34" s="365" t="s">
        <v>166</v>
      </c>
      <c r="N34" s="365">
        <v>2.2745001497946227</v>
      </c>
      <c r="O34" s="355">
        <v>2.4418167127767454</v>
      </c>
      <c r="P34" s="365">
        <v>1.8957292547922666</v>
      </c>
      <c r="Q34" s="365">
        <v>2.882169122678513</v>
      </c>
      <c r="R34" s="355">
        <v>3.5096799553244074</v>
      </c>
      <c r="S34" s="365">
        <v>1.0978452823690033</v>
      </c>
      <c r="T34" s="365" t="s">
        <v>166</v>
      </c>
      <c r="U34" s="355" t="s">
        <v>166</v>
      </c>
      <c r="V34" s="366" t="s">
        <v>166</v>
      </c>
      <c r="W34" s="367">
        <v>3.0094085985132635</v>
      </c>
      <c r="X34" s="355">
        <v>3.2309733050585043</v>
      </c>
      <c r="Y34" s="365">
        <v>2.411636482144597</v>
      </c>
      <c r="Z34" s="365">
        <v>1.1410713587280075</v>
      </c>
      <c r="AA34" s="355">
        <v>1.6897322575491591</v>
      </c>
      <c r="AB34" s="365">
        <v>0.07768837367005954</v>
      </c>
      <c r="AC34" s="214"/>
      <c r="AD34" s="195"/>
      <c r="AE34" s="195"/>
      <c r="AF34" s="195"/>
      <c r="AG34" s="195"/>
    </row>
    <row r="35" spans="1:33" ht="14.25" customHeight="1">
      <c r="A35" s="194"/>
      <c r="B35" s="194"/>
      <c r="C35" s="194"/>
      <c r="D35" s="224" t="s">
        <v>29</v>
      </c>
      <c r="E35" s="234"/>
      <c r="F35" s="234"/>
      <c r="G35" s="234"/>
      <c r="H35" s="234"/>
      <c r="I35" s="235"/>
      <c r="J35" s="368">
        <v>2.3232053658397644</v>
      </c>
      <c r="K35" s="369" t="s">
        <v>166</v>
      </c>
      <c r="L35" s="370" t="s">
        <v>166</v>
      </c>
      <c r="M35" s="369" t="s">
        <v>166</v>
      </c>
      <c r="N35" s="369">
        <v>3.13167734857438</v>
      </c>
      <c r="O35" s="370">
        <v>2.84711359376586</v>
      </c>
      <c r="P35" s="369">
        <v>3.8049836786362423</v>
      </c>
      <c r="Q35" s="369">
        <v>1.6925592936444689</v>
      </c>
      <c r="R35" s="370">
        <v>2.298873591875794</v>
      </c>
      <c r="S35" s="369">
        <v>-0.6087034657099144</v>
      </c>
      <c r="T35" s="369" t="s">
        <v>166</v>
      </c>
      <c r="U35" s="370" t="s">
        <v>166</v>
      </c>
      <c r="V35" s="371" t="s">
        <v>166</v>
      </c>
      <c r="W35" s="372">
        <v>2.386734011485969</v>
      </c>
      <c r="X35" s="370">
        <v>2.097918675110666</v>
      </c>
      <c r="Y35" s="369">
        <v>3.174587997770306</v>
      </c>
      <c r="Z35" s="369">
        <v>2.1228438710301445</v>
      </c>
      <c r="AA35" s="370">
        <v>2.2609401286481257</v>
      </c>
      <c r="AB35" s="369">
        <v>1.7413648109635194</v>
      </c>
      <c r="AC35" s="214"/>
      <c r="AD35" s="195"/>
      <c r="AE35" s="195"/>
      <c r="AF35" s="195"/>
      <c r="AG35" s="195"/>
    </row>
    <row r="36" spans="1:33" ht="14.25" customHeight="1">
      <c r="A36" s="194"/>
      <c r="B36" s="194"/>
      <c r="C36" s="194"/>
      <c r="D36" s="227" t="s">
        <v>30</v>
      </c>
      <c r="E36" s="228"/>
      <c r="F36" s="228"/>
      <c r="G36" s="228"/>
      <c r="H36" s="228"/>
      <c r="I36" s="229"/>
      <c r="J36" s="355">
        <v>2.9575769942788765</v>
      </c>
      <c r="K36" s="365" t="s">
        <v>166</v>
      </c>
      <c r="L36" s="355" t="s">
        <v>166</v>
      </c>
      <c r="M36" s="365" t="s">
        <v>166</v>
      </c>
      <c r="N36" s="365">
        <v>3.8170956238329667</v>
      </c>
      <c r="O36" s="355">
        <v>3.722807484737878</v>
      </c>
      <c r="P36" s="365">
        <v>4.040574684873954</v>
      </c>
      <c r="Q36" s="365">
        <v>2.500590238449174</v>
      </c>
      <c r="R36" s="355">
        <v>3.0114146269756947</v>
      </c>
      <c r="S36" s="365">
        <v>0.9801208833551733</v>
      </c>
      <c r="T36" s="365" t="s">
        <v>166</v>
      </c>
      <c r="U36" s="355" t="s">
        <v>166</v>
      </c>
      <c r="V36" s="366" t="s">
        <v>166</v>
      </c>
      <c r="W36" s="367">
        <v>3.1996471477936828</v>
      </c>
      <c r="X36" s="355">
        <v>3.2383641903823923</v>
      </c>
      <c r="Y36" s="365">
        <v>3.0920089246465166</v>
      </c>
      <c r="Z36" s="365">
        <v>2.3148876850105804</v>
      </c>
      <c r="AA36" s="355">
        <v>3.1947445998918633</v>
      </c>
      <c r="AB36" s="365">
        <v>0.23816712350039904</v>
      </c>
      <c r="AC36" s="214"/>
      <c r="AD36" s="195"/>
      <c r="AE36" s="195"/>
      <c r="AF36" s="195"/>
      <c r="AG36" s="195"/>
    </row>
    <row r="37" spans="1:33" ht="14.25" customHeight="1">
      <c r="A37" s="194"/>
      <c r="B37" s="194"/>
      <c r="C37" s="194"/>
      <c r="D37" s="230" t="s">
        <v>31</v>
      </c>
      <c r="E37" s="225"/>
      <c r="F37" s="225"/>
      <c r="G37" s="225"/>
      <c r="H37" s="225"/>
      <c r="I37" s="231"/>
      <c r="J37" s="355">
        <v>2.5153542031288056</v>
      </c>
      <c r="K37" s="365">
        <v>3.39861030270332</v>
      </c>
      <c r="L37" s="355">
        <v>3.1836488776142646</v>
      </c>
      <c r="M37" s="365">
        <v>3.8001724880649013</v>
      </c>
      <c r="N37" s="365">
        <v>3.0216567456815113</v>
      </c>
      <c r="O37" s="355">
        <v>3.473970893674583</v>
      </c>
      <c r="P37" s="365">
        <v>1.9572122377599754</v>
      </c>
      <c r="Q37" s="365">
        <v>2.1943134064659198</v>
      </c>
      <c r="R37" s="355">
        <v>2.5637746012404206</v>
      </c>
      <c r="S37" s="365">
        <v>0.9428725774714097</v>
      </c>
      <c r="T37" s="365">
        <v>-4.127312371849934</v>
      </c>
      <c r="U37" s="355">
        <v>-3.864474384807015</v>
      </c>
      <c r="V37" s="366">
        <v>-5.1150191366505116</v>
      </c>
      <c r="W37" s="367">
        <v>2.519356875214096</v>
      </c>
      <c r="X37" s="355">
        <v>2.677852117218049</v>
      </c>
      <c r="Y37" s="365">
        <v>2.084067540828105</v>
      </c>
      <c r="Z37" s="365">
        <v>2.4964165684356</v>
      </c>
      <c r="AA37" s="355">
        <v>3.2241946153427126</v>
      </c>
      <c r="AB37" s="365">
        <v>0.30229873370215543</v>
      </c>
      <c r="AC37" s="214"/>
      <c r="AD37" s="195"/>
      <c r="AE37" s="195"/>
      <c r="AF37" s="195"/>
      <c r="AG37" s="195"/>
    </row>
    <row r="38" spans="1:33" ht="14.25" customHeight="1">
      <c r="A38" s="194"/>
      <c r="B38" s="194"/>
      <c r="C38" s="194"/>
      <c r="D38" s="230" t="s">
        <v>32</v>
      </c>
      <c r="E38" s="225"/>
      <c r="F38" s="225"/>
      <c r="G38" s="225"/>
      <c r="H38" s="225"/>
      <c r="I38" s="231"/>
      <c r="J38" s="355">
        <v>3.3559183078226917</v>
      </c>
      <c r="K38" s="365" t="s">
        <v>166</v>
      </c>
      <c r="L38" s="355" t="s">
        <v>166</v>
      </c>
      <c r="M38" s="365" t="s">
        <v>166</v>
      </c>
      <c r="N38" s="365">
        <v>7.606580411623232</v>
      </c>
      <c r="O38" s="355">
        <v>6.6421095872775116</v>
      </c>
      <c r="P38" s="365">
        <v>10.080111851819385</v>
      </c>
      <c r="Q38" s="365">
        <v>0.6061221553820051</v>
      </c>
      <c r="R38" s="355">
        <v>2.1875050462747403</v>
      </c>
      <c r="S38" s="365">
        <v>-4.545418446604166</v>
      </c>
      <c r="T38" s="365" t="s">
        <v>166</v>
      </c>
      <c r="U38" s="355" t="s">
        <v>166</v>
      </c>
      <c r="V38" s="366" t="s">
        <v>166</v>
      </c>
      <c r="W38" s="367">
        <v>3.7308422598389734</v>
      </c>
      <c r="X38" s="355">
        <v>3.4474908010986516</v>
      </c>
      <c r="Y38" s="365">
        <v>4.56018338444506</v>
      </c>
      <c r="Z38" s="365">
        <v>2.655565617821032</v>
      </c>
      <c r="AA38" s="355">
        <v>4.051999747174206</v>
      </c>
      <c r="AB38" s="365">
        <v>-1.2884906097653581</v>
      </c>
      <c r="AC38" s="214"/>
      <c r="AD38" s="195"/>
      <c r="AE38" s="195"/>
      <c r="AF38" s="195"/>
      <c r="AG38" s="195"/>
    </row>
    <row r="39" spans="1:33" ht="14.25" customHeight="1">
      <c r="A39" s="194"/>
      <c r="B39" s="194"/>
      <c r="C39" s="194"/>
      <c r="D39" s="230" t="s">
        <v>33</v>
      </c>
      <c r="E39" s="225"/>
      <c r="F39" s="225"/>
      <c r="G39" s="225"/>
      <c r="H39" s="225"/>
      <c r="I39" s="231"/>
      <c r="J39" s="355">
        <v>4.141861692091964</v>
      </c>
      <c r="K39" s="365" t="s">
        <v>166</v>
      </c>
      <c r="L39" s="355" t="s">
        <v>166</v>
      </c>
      <c r="M39" s="365" t="s">
        <v>166</v>
      </c>
      <c r="N39" s="365">
        <v>5.96409914768492</v>
      </c>
      <c r="O39" s="355">
        <v>6.5591906666418565</v>
      </c>
      <c r="P39" s="365">
        <v>4.496948770141018</v>
      </c>
      <c r="Q39" s="365">
        <v>2.6978819019540357</v>
      </c>
      <c r="R39" s="355">
        <v>2.663739043598645</v>
      </c>
      <c r="S39" s="365">
        <v>2.7847185797444496</v>
      </c>
      <c r="T39" s="365" t="s">
        <v>166</v>
      </c>
      <c r="U39" s="355" t="s">
        <v>166</v>
      </c>
      <c r="V39" s="366" t="s">
        <v>166</v>
      </c>
      <c r="W39" s="367">
        <v>4.5491827310250255</v>
      </c>
      <c r="X39" s="355">
        <v>4.376927361583771</v>
      </c>
      <c r="Y39" s="365">
        <v>4.9026083175182755</v>
      </c>
      <c r="Z39" s="365">
        <v>2.7386757645810444</v>
      </c>
      <c r="AA39" s="355">
        <v>4.005812458600655</v>
      </c>
      <c r="AB39" s="365">
        <v>-0.9112655590743701</v>
      </c>
      <c r="AC39" s="214"/>
      <c r="AD39" s="195"/>
      <c r="AE39" s="195"/>
      <c r="AF39" s="195"/>
      <c r="AG39" s="195"/>
    </row>
    <row r="40" spans="1:33" ht="14.25" customHeight="1">
      <c r="A40" s="194"/>
      <c r="B40" s="194"/>
      <c r="C40" s="194"/>
      <c r="D40" s="224" t="s">
        <v>34</v>
      </c>
      <c r="E40" s="234"/>
      <c r="F40" s="234"/>
      <c r="G40" s="234"/>
      <c r="H40" s="234"/>
      <c r="I40" s="235"/>
      <c r="J40" s="355">
        <v>1.4937389800761869</v>
      </c>
      <c r="K40" s="365" t="s">
        <v>166</v>
      </c>
      <c r="L40" s="355" t="s">
        <v>166</v>
      </c>
      <c r="M40" s="365" t="s">
        <v>166</v>
      </c>
      <c r="N40" s="365">
        <v>1.7525029066898679</v>
      </c>
      <c r="O40" s="355">
        <v>1.9382207235678628</v>
      </c>
      <c r="P40" s="365">
        <v>1.2975044748765985</v>
      </c>
      <c r="Q40" s="365">
        <v>1.5039513389443204</v>
      </c>
      <c r="R40" s="355">
        <v>2.01648891487729</v>
      </c>
      <c r="S40" s="365">
        <v>-0.06948026523332373</v>
      </c>
      <c r="T40" s="365" t="s">
        <v>166</v>
      </c>
      <c r="U40" s="355" t="s">
        <v>166</v>
      </c>
      <c r="V40" s="366" t="s">
        <v>166</v>
      </c>
      <c r="W40" s="367">
        <v>1.407498075616509</v>
      </c>
      <c r="X40" s="355">
        <v>1.392103780965681</v>
      </c>
      <c r="Y40" s="365">
        <v>1.4492069054814705</v>
      </c>
      <c r="Z40" s="365">
        <v>1.6318531097676336</v>
      </c>
      <c r="AA40" s="355">
        <v>2.7920897930092226</v>
      </c>
      <c r="AB40" s="365">
        <v>-1.3748054767222184</v>
      </c>
      <c r="AC40" s="214"/>
      <c r="AD40" s="195"/>
      <c r="AE40" s="195"/>
      <c r="AF40" s="195"/>
      <c r="AG40" s="195"/>
    </row>
    <row r="41" spans="1:33" ht="14.25" customHeight="1">
      <c r="A41" s="194"/>
      <c r="B41" s="194"/>
      <c r="C41" s="194"/>
      <c r="D41" s="227" t="s">
        <v>35</v>
      </c>
      <c r="E41" s="228"/>
      <c r="F41" s="228"/>
      <c r="G41" s="228"/>
      <c r="H41" s="228"/>
      <c r="I41" s="229"/>
      <c r="J41" s="359">
        <v>0.6250818524894175</v>
      </c>
      <c r="K41" s="360" t="s">
        <v>166</v>
      </c>
      <c r="L41" s="361" t="s">
        <v>166</v>
      </c>
      <c r="M41" s="360" t="s">
        <v>166</v>
      </c>
      <c r="N41" s="360">
        <v>0.2849171005604667</v>
      </c>
      <c r="O41" s="361">
        <v>0.03880470594468388</v>
      </c>
      <c r="P41" s="360">
        <v>1.0271743149603774</v>
      </c>
      <c r="Q41" s="360">
        <v>0.3905789080488997</v>
      </c>
      <c r="R41" s="361">
        <v>0.31899811580871074</v>
      </c>
      <c r="S41" s="360">
        <v>0.7055395902329176</v>
      </c>
      <c r="T41" s="360" t="s">
        <v>166</v>
      </c>
      <c r="U41" s="361" t="s">
        <v>166</v>
      </c>
      <c r="V41" s="362" t="s">
        <v>166</v>
      </c>
      <c r="W41" s="363">
        <v>0.7497424918791351</v>
      </c>
      <c r="X41" s="361">
        <v>0.23492603049870553</v>
      </c>
      <c r="Y41" s="360">
        <v>2.473843006834442</v>
      </c>
      <c r="Z41" s="360">
        <v>0.2506052423497884</v>
      </c>
      <c r="AA41" s="361">
        <v>0.09854592547395846</v>
      </c>
      <c r="AB41" s="360">
        <v>0.7525588336634748</v>
      </c>
      <c r="AC41" s="214"/>
      <c r="AD41" s="195"/>
      <c r="AE41" s="195"/>
      <c r="AF41" s="195"/>
      <c r="AG41" s="195"/>
    </row>
    <row r="42" spans="1:33" ht="14.25" customHeight="1">
      <c r="A42" s="194"/>
      <c r="B42" s="194"/>
      <c r="C42" s="194"/>
      <c r="D42" s="230" t="s">
        <v>36</v>
      </c>
      <c r="E42" s="225"/>
      <c r="F42" s="225"/>
      <c r="G42" s="225"/>
      <c r="H42" s="225"/>
      <c r="I42" s="231"/>
      <c r="J42" s="364">
        <v>1.2966686736077593</v>
      </c>
      <c r="K42" s="365" t="s">
        <v>166</v>
      </c>
      <c r="L42" s="355" t="s">
        <v>166</v>
      </c>
      <c r="M42" s="365" t="s">
        <v>166</v>
      </c>
      <c r="N42" s="365">
        <v>0.4900580665705867</v>
      </c>
      <c r="O42" s="355">
        <v>1.3723229633006095</v>
      </c>
      <c r="P42" s="365">
        <v>-2.0170221638747154</v>
      </c>
      <c r="Q42" s="365">
        <v>0.13050060941426356</v>
      </c>
      <c r="R42" s="355">
        <v>0.6579114438964195</v>
      </c>
      <c r="S42" s="365">
        <v>-2.815725717610107</v>
      </c>
      <c r="T42" s="365" t="s">
        <v>166</v>
      </c>
      <c r="U42" s="355" t="s">
        <v>166</v>
      </c>
      <c r="V42" s="366" t="s">
        <v>166</v>
      </c>
      <c r="W42" s="367">
        <v>1.7048362569956899</v>
      </c>
      <c r="X42" s="355">
        <v>2.0480323899840336</v>
      </c>
      <c r="Y42" s="365">
        <v>0.505634091215379</v>
      </c>
      <c r="Z42" s="365">
        <v>-0.07205236465011033</v>
      </c>
      <c r="AA42" s="355">
        <v>0.8129904119913878</v>
      </c>
      <c r="AB42" s="365">
        <v>-2.8664916764387427</v>
      </c>
      <c r="AC42" s="214"/>
      <c r="AD42" s="195"/>
      <c r="AE42" s="195"/>
      <c r="AF42" s="195"/>
      <c r="AG42" s="195"/>
    </row>
    <row r="43" spans="1:33" ht="14.25" customHeight="1">
      <c r="A43" s="194"/>
      <c r="B43" s="194"/>
      <c r="C43" s="194"/>
      <c r="D43" s="230" t="s">
        <v>37</v>
      </c>
      <c r="E43" s="225"/>
      <c r="F43" s="225"/>
      <c r="G43" s="225"/>
      <c r="H43" s="225"/>
      <c r="I43" s="231"/>
      <c r="J43" s="364">
        <v>2.7010409049268436</v>
      </c>
      <c r="K43" s="365" t="s">
        <v>166</v>
      </c>
      <c r="L43" s="355" t="s">
        <v>166</v>
      </c>
      <c r="M43" s="365" t="s">
        <v>166</v>
      </c>
      <c r="N43" s="365">
        <v>3.301292511557752</v>
      </c>
      <c r="O43" s="355">
        <v>4.3796091759783495</v>
      </c>
      <c r="P43" s="365">
        <v>0.24240196287492743</v>
      </c>
      <c r="Q43" s="365">
        <v>1.6539265094252187</v>
      </c>
      <c r="R43" s="355">
        <v>1.96464460631407</v>
      </c>
      <c r="S43" s="365">
        <v>0.888607265949215</v>
      </c>
      <c r="T43" s="365" t="s">
        <v>166</v>
      </c>
      <c r="U43" s="355" t="s">
        <v>166</v>
      </c>
      <c r="V43" s="366" t="s">
        <v>166</v>
      </c>
      <c r="W43" s="367">
        <v>2.425970049299364</v>
      </c>
      <c r="X43" s="355">
        <v>2.6259999428382974</v>
      </c>
      <c r="Y43" s="365">
        <v>1.8879438786408187</v>
      </c>
      <c r="Z43" s="365">
        <v>3.2429598515540503</v>
      </c>
      <c r="AA43" s="355">
        <v>4.568767466409485</v>
      </c>
      <c r="AB43" s="365">
        <v>0.4983056877380765</v>
      </c>
      <c r="AC43" s="214"/>
      <c r="AD43" s="195"/>
      <c r="AE43" s="195"/>
      <c r="AF43" s="195"/>
      <c r="AG43" s="195"/>
    </row>
    <row r="44" spans="1:33" ht="14.25" customHeight="1">
      <c r="A44" s="194"/>
      <c r="B44" s="194"/>
      <c r="C44" s="194"/>
      <c r="D44" s="230" t="s">
        <v>38</v>
      </c>
      <c r="E44" s="225"/>
      <c r="F44" s="225"/>
      <c r="G44" s="225"/>
      <c r="H44" s="225"/>
      <c r="I44" s="231"/>
      <c r="J44" s="364">
        <v>1.936966440857657</v>
      </c>
      <c r="K44" s="365" t="s">
        <v>166</v>
      </c>
      <c r="L44" s="355" t="s">
        <v>166</v>
      </c>
      <c r="M44" s="365" t="s">
        <v>166</v>
      </c>
      <c r="N44" s="365">
        <v>2.1844979602404724</v>
      </c>
      <c r="O44" s="355">
        <v>1.887025473999926</v>
      </c>
      <c r="P44" s="365">
        <v>2.913572582536217</v>
      </c>
      <c r="Q44" s="365">
        <v>1.8020278243063625</v>
      </c>
      <c r="R44" s="355">
        <v>2.3899196392593414</v>
      </c>
      <c r="S44" s="365">
        <v>-0.32434928775451066</v>
      </c>
      <c r="T44" s="365" t="s">
        <v>166</v>
      </c>
      <c r="U44" s="355" t="s">
        <v>166</v>
      </c>
      <c r="V44" s="366" t="s">
        <v>166</v>
      </c>
      <c r="W44" s="367">
        <v>2.2352501230383126</v>
      </c>
      <c r="X44" s="355">
        <v>2.0620476574396696</v>
      </c>
      <c r="Y44" s="365">
        <v>2.706082451575642</v>
      </c>
      <c r="Z44" s="365">
        <v>1.3407234027668302</v>
      </c>
      <c r="AA44" s="355">
        <v>1.934348730911184</v>
      </c>
      <c r="AB44" s="365">
        <v>-0.6063765086465001</v>
      </c>
      <c r="AC44" s="214"/>
      <c r="AD44" s="195"/>
      <c r="AE44" s="195"/>
      <c r="AF44" s="195"/>
      <c r="AG44" s="195"/>
    </row>
    <row r="45" spans="1:33" ht="14.25" customHeight="1">
      <c r="A45" s="194"/>
      <c r="B45" s="194"/>
      <c r="C45" s="194"/>
      <c r="D45" s="224" t="s">
        <v>39</v>
      </c>
      <c r="E45" s="234"/>
      <c r="F45" s="234"/>
      <c r="G45" s="234"/>
      <c r="H45" s="234"/>
      <c r="I45" s="235"/>
      <c r="J45" s="368">
        <v>1.8411417104486905</v>
      </c>
      <c r="K45" s="369" t="s">
        <v>166</v>
      </c>
      <c r="L45" s="370" t="s">
        <v>166</v>
      </c>
      <c r="M45" s="369" t="s">
        <v>166</v>
      </c>
      <c r="N45" s="369">
        <v>2.094970728687806</v>
      </c>
      <c r="O45" s="370">
        <v>2.5390789396410485</v>
      </c>
      <c r="P45" s="369">
        <v>0.851890633050556</v>
      </c>
      <c r="Q45" s="369">
        <v>1.52060740410902</v>
      </c>
      <c r="R45" s="370">
        <v>1.7009998597759424</v>
      </c>
      <c r="S45" s="369">
        <v>0.6305969558725977</v>
      </c>
      <c r="T45" s="369" t="s">
        <v>166</v>
      </c>
      <c r="U45" s="370" t="s">
        <v>166</v>
      </c>
      <c r="V45" s="371" t="s">
        <v>166</v>
      </c>
      <c r="W45" s="372">
        <v>1.6149461365709383</v>
      </c>
      <c r="X45" s="370">
        <v>1.7714144789853892</v>
      </c>
      <c r="Y45" s="369">
        <v>1.0289102226400226</v>
      </c>
      <c r="Z45" s="369">
        <v>2.3991179181285682</v>
      </c>
      <c r="AA45" s="370">
        <v>2.7422685595384744</v>
      </c>
      <c r="AB45" s="369">
        <v>1.2763620567347367</v>
      </c>
      <c r="AC45" s="214"/>
      <c r="AD45" s="195"/>
      <c r="AE45" s="195"/>
      <c r="AF45" s="195"/>
      <c r="AG45" s="195"/>
    </row>
    <row r="46" spans="1:33" ht="14.25" customHeight="1">
      <c r="A46" s="194"/>
      <c r="B46" s="194"/>
      <c r="C46" s="194"/>
      <c r="D46" s="227" t="s">
        <v>40</v>
      </c>
      <c r="E46" s="228"/>
      <c r="F46" s="228"/>
      <c r="G46" s="228"/>
      <c r="H46" s="228"/>
      <c r="I46" s="229"/>
      <c r="J46" s="355">
        <v>2.4261274940539312</v>
      </c>
      <c r="K46" s="365" t="s">
        <v>166</v>
      </c>
      <c r="L46" s="355" t="s">
        <v>166</v>
      </c>
      <c r="M46" s="365" t="s">
        <v>166</v>
      </c>
      <c r="N46" s="365">
        <v>2.4091859073666955</v>
      </c>
      <c r="O46" s="355">
        <v>2.4114187755579275</v>
      </c>
      <c r="P46" s="365">
        <v>2.403652279832924</v>
      </c>
      <c r="Q46" s="365">
        <v>2.0888086654437643</v>
      </c>
      <c r="R46" s="355">
        <v>1.9578971709588</v>
      </c>
      <c r="S46" s="365">
        <v>2.5128707712390064</v>
      </c>
      <c r="T46" s="365" t="s">
        <v>166</v>
      </c>
      <c r="U46" s="355" t="s">
        <v>166</v>
      </c>
      <c r="V46" s="366" t="s">
        <v>166</v>
      </c>
      <c r="W46" s="367">
        <v>2.2454457945562556</v>
      </c>
      <c r="X46" s="355">
        <v>2.018847958233261</v>
      </c>
      <c r="Y46" s="365">
        <v>2.948616856574593</v>
      </c>
      <c r="Z46" s="365">
        <v>2.751434984060541</v>
      </c>
      <c r="AA46" s="355">
        <v>2.767064155513421</v>
      </c>
      <c r="AB46" s="365">
        <v>2.715598658438867</v>
      </c>
      <c r="AC46" s="214"/>
      <c r="AD46" s="195"/>
      <c r="AE46" s="195"/>
      <c r="AF46" s="195"/>
      <c r="AG46" s="195"/>
    </row>
    <row r="47" spans="1:33" ht="14.25" customHeight="1">
      <c r="A47" s="194"/>
      <c r="B47" s="194"/>
      <c r="C47" s="194"/>
      <c r="D47" s="230" t="s">
        <v>41</v>
      </c>
      <c r="E47" s="225"/>
      <c r="F47" s="225"/>
      <c r="G47" s="225"/>
      <c r="H47" s="225"/>
      <c r="I47" s="231"/>
      <c r="J47" s="355">
        <v>2.7140342700231024</v>
      </c>
      <c r="K47" s="365" t="s">
        <v>166</v>
      </c>
      <c r="L47" s="355" t="s">
        <v>166</v>
      </c>
      <c r="M47" s="365" t="s">
        <v>166</v>
      </c>
      <c r="N47" s="365">
        <v>4.132550960085357</v>
      </c>
      <c r="O47" s="355">
        <v>4.799107564670035</v>
      </c>
      <c r="P47" s="365">
        <v>2.5919979081677536</v>
      </c>
      <c r="Q47" s="365">
        <v>-0.08770864033135206</v>
      </c>
      <c r="R47" s="355">
        <v>0.23549746322251153</v>
      </c>
      <c r="S47" s="365">
        <v>-0.9003992976242214</v>
      </c>
      <c r="T47" s="365" t="s">
        <v>166</v>
      </c>
      <c r="U47" s="355" t="s">
        <v>166</v>
      </c>
      <c r="V47" s="366" t="s">
        <v>166</v>
      </c>
      <c r="W47" s="367">
        <v>1.3100570832245362</v>
      </c>
      <c r="X47" s="355">
        <v>1.7460924223150487</v>
      </c>
      <c r="Y47" s="365">
        <v>0.08149744179770657</v>
      </c>
      <c r="Z47" s="365">
        <v>5.3364244741512135</v>
      </c>
      <c r="AA47" s="355">
        <v>6.135507897565162</v>
      </c>
      <c r="AB47" s="365">
        <v>3.8805543457161695</v>
      </c>
      <c r="AC47" s="214"/>
      <c r="AD47" s="195"/>
      <c r="AE47" s="195"/>
      <c r="AF47" s="195"/>
      <c r="AG47" s="195"/>
    </row>
    <row r="48" spans="1:33" ht="14.25" customHeight="1">
      <c r="A48" s="194"/>
      <c r="B48" s="194"/>
      <c r="C48" s="194"/>
      <c r="D48" s="230" t="s">
        <v>42</v>
      </c>
      <c r="E48" s="225"/>
      <c r="F48" s="225"/>
      <c r="G48" s="225"/>
      <c r="H48" s="225"/>
      <c r="I48" s="231"/>
      <c r="J48" s="355">
        <v>1.1406806999390007</v>
      </c>
      <c r="K48" s="365" t="s">
        <v>166</v>
      </c>
      <c r="L48" s="355" t="s">
        <v>166</v>
      </c>
      <c r="M48" s="365" t="s">
        <v>166</v>
      </c>
      <c r="N48" s="365">
        <v>0.06863450724128306</v>
      </c>
      <c r="O48" s="355">
        <v>1.3765980287550938</v>
      </c>
      <c r="P48" s="365">
        <v>-2.609250641600991</v>
      </c>
      <c r="Q48" s="365">
        <v>1.9151103200581332</v>
      </c>
      <c r="R48" s="355">
        <v>2.3514252104818167</v>
      </c>
      <c r="S48" s="365">
        <v>0.6125515087015199</v>
      </c>
      <c r="T48" s="365" t="s">
        <v>166</v>
      </c>
      <c r="U48" s="355" t="s">
        <v>166</v>
      </c>
      <c r="V48" s="366" t="s">
        <v>166</v>
      </c>
      <c r="W48" s="367">
        <v>1.5706873842104674</v>
      </c>
      <c r="X48" s="355">
        <v>1.3230780716326995</v>
      </c>
      <c r="Y48" s="365">
        <v>2.278321326650201</v>
      </c>
      <c r="Z48" s="365">
        <v>0.4193866202088836</v>
      </c>
      <c r="AA48" s="355">
        <v>2.849096031568066</v>
      </c>
      <c r="AB48" s="365">
        <v>-4.5649049970024835</v>
      </c>
      <c r="AC48" s="214"/>
      <c r="AD48" s="195"/>
      <c r="AE48" s="195"/>
      <c r="AF48" s="195"/>
      <c r="AG48" s="195"/>
    </row>
    <row r="49" spans="1:33" ht="14.25" customHeight="1">
      <c r="A49" s="194"/>
      <c r="B49" s="194"/>
      <c r="C49" s="194"/>
      <c r="D49" s="230" t="s">
        <v>43</v>
      </c>
      <c r="E49" s="225"/>
      <c r="F49" s="225"/>
      <c r="G49" s="225"/>
      <c r="H49" s="225"/>
      <c r="I49" s="231"/>
      <c r="J49" s="355">
        <v>2.1218983793474866</v>
      </c>
      <c r="K49" s="365" t="s">
        <v>166</v>
      </c>
      <c r="L49" s="355" t="s">
        <v>166</v>
      </c>
      <c r="M49" s="365" t="s">
        <v>166</v>
      </c>
      <c r="N49" s="365">
        <v>3.946966817338615</v>
      </c>
      <c r="O49" s="355">
        <v>4.296483882051594</v>
      </c>
      <c r="P49" s="365">
        <v>2.9354201748864606</v>
      </c>
      <c r="Q49" s="365">
        <v>0.7286944561708752</v>
      </c>
      <c r="R49" s="355">
        <v>1.0062711867840468</v>
      </c>
      <c r="S49" s="365">
        <v>-0.25963808030733393</v>
      </c>
      <c r="T49" s="365" t="s">
        <v>166</v>
      </c>
      <c r="U49" s="355" t="s">
        <v>166</v>
      </c>
      <c r="V49" s="366" t="s">
        <v>166</v>
      </c>
      <c r="W49" s="367">
        <v>3.597114568978088</v>
      </c>
      <c r="X49" s="355">
        <v>3.3496856220252003</v>
      </c>
      <c r="Y49" s="365">
        <v>4.571434331017987</v>
      </c>
      <c r="Z49" s="365">
        <v>0.5402046996157983</v>
      </c>
      <c r="AA49" s="355">
        <v>1.1409451034073204</v>
      </c>
      <c r="AB49" s="365">
        <v>-1.0650476360363315</v>
      </c>
      <c r="AC49" s="214"/>
      <c r="AD49" s="195"/>
      <c r="AE49" s="195"/>
      <c r="AF49" s="195"/>
      <c r="AG49" s="195"/>
    </row>
    <row r="50" spans="1:33" ht="14.25" customHeight="1">
      <c r="A50" s="194"/>
      <c r="B50" s="194"/>
      <c r="C50" s="194"/>
      <c r="D50" s="224" t="s">
        <v>44</v>
      </c>
      <c r="E50" s="234"/>
      <c r="F50" s="234"/>
      <c r="G50" s="234"/>
      <c r="H50" s="234"/>
      <c r="I50" s="235"/>
      <c r="J50" s="355">
        <v>2.275432283943357</v>
      </c>
      <c r="K50" s="365">
        <v>3.735441309815135</v>
      </c>
      <c r="L50" s="355">
        <v>3.8023996227526835</v>
      </c>
      <c r="M50" s="365">
        <v>3.5652950282553997</v>
      </c>
      <c r="N50" s="365">
        <v>1.36767625562082</v>
      </c>
      <c r="O50" s="355">
        <v>1.2290537153103243</v>
      </c>
      <c r="P50" s="365">
        <v>1.7699244353477805</v>
      </c>
      <c r="Q50" s="365">
        <v>2.4649770885140754</v>
      </c>
      <c r="R50" s="355">
        <v>2.520908014272716</v>
      </c>
      <c r="S50" s="365">
        <v>2.242970903342534</v>
      </c>
      <c r="T50" s="365">
        <v>-5.893469516365912</v>
      </c>
      <c r="U50" s="355">
        <v>-4.886444304927428</v>
      </c>
      <c r="V50" s="366">
        <v>-12.668375635045726</v>
      </c>
      <c r="W50" s="367">
        <v>2.2688977430538992</v>
      </c>
      <c r="X50" s="355">
        <v>2.1674403010573995</v>
      </c>
      <c r="Y50" s="365">
        <v>2.6305334628853316</v>
      </c>
      <c r="Z50" s="365">
        <v>2.2939596941540463</v>
      </c>
      <c r="AA50" s="355">
        <v>2.585709457497809</v>
      </c>
      <c r="AB50" s="365">
        <v>1.3116897787188053</v>
      </c>
      <c r="AC50" s="214"/>
      <c r="AD50" s="195"/>
      <c r="AE50" s="195"/>
      <c r="AF50" s="195"/>
      <c r="AG50" s="195"/>
    </row>
    <row r="51" spans="1:33" ht="14.25" customHeight="1">
      <c r="A51" s="194"/>
      <c r="B51" s="194"/>
      <c r="C51" s="194"/>
      <c r="D51" s="227" t="s">
        <v>45</v>
      </c>
      <c r="E51" s="228"/>
      <c r="F51" s="228"/>
      <c r="G51" s="228"/>
      <c r="H51" s="228"/>
      <c r="I51" s="229"/>
      <c r="J51" s="359">
        <v>2.305068255625109</v>
      </c>
      <c r="K51" s="360" t="s">
        <v>166</v>
      </c>
      <c r="L51" s="361" t="s">
        <v>166</v>
      </c>
      <c r="M51" s="360" t="s">
        <v>166</v>
      </c>
      <c r="N51" s="360">
        <v>1.7010789044248797</v>
      </c>
      <c r="O51" s="361">
        <v>0.9300213319912265</v>
      </c>
      <c r="P51" s="360">
        <v>4.408346929113849</v>
      </c>
      <c r="Q51" s="360">
        <v>2.1111371461495</v>
      </c>
      <c r="R51" s="361">
        <v>2.2249634403566754</v>
      </c>
      <c r="S51" s="360">
        <v>1.6631129746372375</v>
      </c>
      <c r="T51" s="360" t="s">
        <v>166</v>
      </c>
      <c r="U51" s="361" t="s">
        <v>166</v>
      </c>
      <c r="V51" s="362" t="s">
        <v>166</v>
      </c>
      <c r="W51" s="363">
        <v>2.8067195139078294</v>
      </c>
      <c r="X51" s="361">
        <v>1.7377664113419788</v>
      </c>
      <c r="Y51" s="360">
        <v>7.464389085032774</v>
      </c>
      <c r="Z51" s="360">
        <v>1.7926694169321022</v>
      </c>
      <c r="AA51" s="361">
        <v>2.2863009599549455</v>
      </c>
      <c r="AB51" s="360">
        <v>0.2352609071487377</v>
      </c>
      <c r="AC51" s="214"/>
      <c r="AD51" s="195"/>
      <c r="AE51" s="195"/>
      <c r="AF51" s="195"/>
      <c r="AG51" s="195"/>
    </row>
    <row r="52" spans="1:33" ht="14.25" customHeight="1">
      <c r="A52" s="194"/>
      <c r="B52" s="194"/>
      <c r="C52" s="194"/>
      <c r="D52" s="230" t="s">
        <v>46</v>
      </c>
      <c r="E52" s="225"/>
      <c r="F52" s="225"/>
      <c r="G52" s="225"/>
      <c r="H52" s="225"/>
      <c r="I52" s="231"/>
      <c r="J52" s="364">
        <v>1.6680314494354809</v>
      </c>
      <c r="K52" s="365" t="s">
        <v>166</v>
      </c>
      <c r="L52" s="355" t="s">
        <v>166</v>
      </c>
      <c r="M52" s="365" t="s">
        <v>166</v>
      </c>
      <c r="N52" s="365">
        <v>1.6413837817105925</v>
      </c>
      <c r="O52" s="355">
        <v>1.8810949827105405</v>
      </c>
      <c r="P52" s="365">
        <v>0.9177660032973378</v>
      </c>
      <c r="Q52" s="365">
        <v>1.871584942100224</v>
      </c>
      <c r="R52" s="355">
        <v>1.9981190990170372</v>
      </c>
      <c r="S52" s="365">
        <v>1.3078340003898958</v>
      </c>
      <c r="T52" s="365" t="s">
        <v>166</v>
      </c>
      <c r="U52" s="355" t="s">
        <v>166</v>
      </c>
      <c r="V52" s="366" t="s">
        <v>166</v>
      </c>
      <c r="W52" s="367">
        <v>2.345490410400952</v>
      </c>
      <c r="X52" s="355">
        <v>2.2358612792076737</v>
      </c>
      <c r="Y52" s="365">
        <v>2.786466459114245</v>
      </c>
      <c r="Z52" s="365">
        <v>0.5519639827209044</v>
      </c>
      <c r="AA52" s="355">
        <v>0.9097492462607715</v>
      </c>
      <c r="AB52" s="365">
        <v>-0.6551593820673052</v>
      </c>
      <c r="AC52" s="214"/>
      <c r="AD52" s="195"/>
      <c r="AE52" s="195"/>
      <c r="AF52" s="195"/>
      <c r="AG52" s="195"/>
    </row>
    <row r="53" spans="1:33" ht="14.25" customHeight="1">
      <c r="A53" s="194"/>
      <c r="B53" s="194"/>
      <c r="C53" s="194"/>
      <c r="D53" s="230" t="s">
        <v>47</v>
      </c>
      <c r="E53" s="225"/>
      <c r="F53" s="225"/>
      <c r="G53" s="225"/>
      <c r="H53" s="225"/>
      <c r="I53" s="231"/>
      <c r="J53" s="364">
        <v>2.8784792125332803</v>
      </c>
      <c r="K53" s="365" t="s">
        <v>166</v>
      </c>
      <c r="L53" s="355" t="s">
        <v>166</v>
      </c>
      <c r="M53" s="365" t="s">
        <v>166</v>
      </c>
      <c r="N53" s="365">
        <v>2.043927267019785</v>
      </c>
      <c r="O53" s="355">
        <v>1.7257534431124322</v>
      </c>
      <c r="P53" s="365">
        <v>2.896775962160558</v>
      </c>
      <c r="Q53" s="365">
        <v>3.206762537299368</v>
      </c>
      <c r="R53" s="355">
        <v>3.0651257957129197</v>
      </c>
      <c r="S53" s="365">
        <v>3.778967583132564</v>
      </c>
      <c r="T53" s="365" t="s">
        <v>166</v>
      </c>
      <c r="U53" s="355" t="s">
        <v>166</v>
      </c>
      <c r="V53" s="366" t="s">
        <v>166</v>
      </c>
      <c r="W53" s="367">
        <v>1.693821491742309</v>
      </c>
      <c r="X53" s="355">
        <v>1.2855007716110922</v>
      </c>
      <c r="Y53" s="365">
        <v>3.16278870272817</v>
      </c>
      <c r="Z53" s="365">
        <v>4.755565907086612</v>
      </c>
      <c r="AA53" s="355">
        <v>5.101801928595107</v>
      </c>
      <c r="AB53" s="365">
        <v>3.711051254046316</v>
      </c>
      <c r="AC53" s="214"/>
      <c r="AD53" s="195"/>
      <c r="AE53" s="195"/>
      <c r="AF53" s="195"/>
      <c r="AG53" s="195"/>
    </row>
    <row r="54" spans="1:33" ht="14.25" customHeight="1">
      <c r="A54" s="194"/>
      <c r="B54" s="194"/>
      <c r="C54" s="194"/>
      <c r="D54" s="230" t="s">
        <v>48</v>
      </c>
      <c r="E54" s="225"/>
      <c r="F54" s="225"/>
      <c r="G54" s="225"/>
      <c r="H54" s="225"/>
      <c r="I54" s="231"/>
      <c r="J54" s="364">
        <v>2.59150945194071</v>
      </c>
      <c r="K54" s="365" t="s">
        <v>166</v>
      </c>
      <c r="L54" s="355" t="s">
        <v>166</v>
      </c>
      <c r="M54" s="365" t="s">
        <v>166</v>
      </c>
      <c r="N54" s="365">
        <v>1.365404183047625</v>
      </c>
      <c r="O54" s="355">
        <v>0.8909613996704868</v>
      </c>
      <c r="P54" s="365">
        <v>2.7560276840733255</v>
      </c>
      <c r="Q54" s="365">
        <v>2.842707003682854</v>
      </c>
      <c r="R54" s="355">
        <v>2.894026304537345</v>
      </c>
      <c r="S54" s="365">
        <v>2.6808612185231118</v>
      </c>
      <c r="T54" s="365" t="s">
        <v>166</v>
      </c>
      <c r="U54" s="355" t="s">
        <v>166</v>
      </c>
      <c r="V54" s="366" t="s">
        <v>166</v>
      </c>
      <c r="W54" s="367">
        <v>2.81076192718297</v>
      </c>
      <c r="X54" s="355">
        <v>2.6284253321404494</v>
      </c>
      <c r="Y54" s="365">
        <v>3.453747539974472</v>
      </c>
      <c r="Z54" s="365">
        <v>2.3603938016710346</v>
      </c>
      <c r="AA54" s="355">
        <v>2.3401480101415073</v>
      </c>
      <c r="AB54" s="365">
        <v>2.415002845138181</v>
      </c>
      <c r="AC54" s="214"/>
      <c r="AD54" s="195"/>
      <c r="AE54" s="195"/>
      <c r="AF54" s="195"/>
      <c r="AG54" s="195"/>
    </row>
    <row r="55" spans="1:33" ht="14.25" customHeight="1">
      <c r="A55" s="194"/>
      <c r="B55" s="194"/>
      <c r="C55" s="194"/>
      <c r="D55" s="224" t="s">
        <v>49</v>
      </c>
      <c r="E55" s="234"/>
      <c r="F55" s="234"/>
      <c r="G55" s="234"/>
      <c r="H55" s="234"/>
      <c r="I55" s="235"/>
      <c r="J55" s="368">
        <v>2.107233735209646</v>
      </c>
      <c r="K55" s="369" t="s">
        <v>166</v>
      </c>
      <c r="L55" s="370" t="s">
        <v>166</v>
      </c>
      <c r="M55" s="369" t="s">
        <v>166</v>
      </c>
      <c r="N55" s="369">
        <v>5.264051356517063</v>
      </c>
      <c r="O55" s="370">
        <v>4.3815646162292055</v>
      </c>
      <c r="P55" s="369">
        <v>7.838281373344325</v>
      </c>
      <c r="Q55" s="369">
        <v>0.5271956977704217</v>
      </c>
      <c r="R55" s="370">
        <v>0.27115824883157114</v>
      </c>
      <c r="S55" s="369">
        <v>1.3387710014468146</v>
      </c>
      <c r="T55" s="369" t="s">
        <v>166</v>
      </c>
      <c r="U55" s="370" t="s">
        <v>166</v>
      </c>
      <c r="V55" s="371" t="s">
        <v>166</v>
      </c>
      <c r="W55" s="372">
        <v>-0.26071396330659136</v>
      </c>
      <c r="X55" s="370">
        <v>-1.1058650072157117</v>
      </c>
      <c r="Y55" s="369">
        <v>3.0449686978112345</v>
      </c>
      <c r="Z55" s="369">
        <v>5.305320498910682</v>
      </c>
      <c r="AA55" s="370">
        <v>5.697110866481703</v>
      </c>
      <c r="AB55" s="369">
        <v>4.380830180256323</v>
      </c>
      <c r="AC55" s="214"/>
      <c r="AD55" s="195"/>
      <c r="AE55" s="195"/>
      <c r="AF55" s="195"/>
      <c r="AG55" s="195"/>
    </row>
    <row r="56" spans="1:33" ht="14.25" customHeight="1">
      <c r="A56" s="194"/>
      <c r="B56" s="194"/>
      <c r="C56" s="194"/>
      <c r="D56" s="230" t="s">
        <v>50</v>
      </c>
      <c r="E56" s="225"/>
      <c r="F56" s="225"/>
      <c r="G56" s="225"/>
      <c r="H56" s="225"/>
      <c r="I56" s="231"/>
      <c r="J56" s="355">
        <v>2.4978583248630004</v>
      </c>
      <c r="K56" s="365" t="s">
        <v>166</v>
      </c>
      <c r="L56" s="355" t="s">
        <v>166</v>
      </c>
      <c r="M56" s="365" t="s">
        <v>166</v>
      </c>
      <c r="N56" s="365">
        <v>3.6299320877234864</v>
      </c>
      <c r="O56" s="355">
        <v>3.2824510182799083</v>
      </c>
      <c r="P56" s="365">
        <v>4.674073526559175</v>
      </c>
      <c r="Q56" s="365">
        <v>2.2086834404906552</v>
      </c>
      <c r="R56" s="355">
        <v>2.5362790815421477</v>
      </c>
      <c r="S56" s="365">
        <v>0.9944030530620429</v>
      </c>
      <c r="T56" s="365" t="s">
        <v>166</v>
      </c>
      <c r="U56" s="355" t="s">
        <v>166</v>
      </c>
      <c r="V56" s="366" t="s">
        <v>166</v>
      </c>
      <c r="W56" s="367">
        <v>3.1149281565135745</v>
      </c>
      <c r="X56" s="355">
        <v>3.225119882437766</v>
      </c>
      <c r="Y56" s="365">
        <v>2.6310394791132508</v>
      </c>
      <c r="Z56" s="365">
        <v>1.90747886524687</v>
      </c>
      <c r="AA56" s="355">
        <v>2.046474801750686</v>
      </c>
      <c r="AB56" s="365">
        <v>1.501142681809653</v>
      </c>
      <c r="AC56" s="214"/>
      <c r="AD56" s="195"/>
      <c r="AE56" s="195"/>
      <c r="AF56" s="195"/>
      <c r="AG56" s="195"/>
    </row>
    <row r="57" spans="1:33" ht="14.25" customHeight="1" thickBot="1">
      <c r="A57" s="194"/>
      <c r="B57" s="194"/>
      <c r="C57" s="194"/>
      <c r="D57" s="230" t="s">
        <v>51</v>
      </c>
      <c r="E57" s="225"/>
      <c r="F57" s="225"/>
      <c r="G57" s="225"/>
      <c r="H57" s="225"/>
      <c r="I57" s="231"/>
      <c r="J57" s="355">
        <v>2.703957259829237</v>
      </c>
      <c r="K57" s="365" t="s">
        <v>166</v>
      </c>
      <c r="L57" s="355" t="s">
        <v>166</v>
      </c>
      <c r="M57" s="365" t="s">
        <v>166</v>
      </c>
      <c r="N57" s="365">
        <v>2.670991064778705</v>
      </c>
      <c r="O57" s="355">
        <v>2.8194387995326586</v>
      </c>
      <c r="P57" s="365">
        <v>2.1414032314294618</v>
      </c>
      <c r="Q57" s="365">
        <v>2.823488611596714</v>
      </c>
      <c r="R57" s="355">
        <v>2.640821519123282</v>
      </c>
      <c r="S57" s="365">
        <v>3.481399077468361</v>
      </c>
      <c r="T57" s="365" t="s">
        <v>166</v>
      </c>
      <c r="U57" s="355" t="s">
        <v>166</v>
      </c>
      <c r="V57" s="366" t="s">
        <v>166</v>
      </c>
      <c r="W57" s="367">
        <v>3.077710946377632</v>
      </c>
      <c r="X57" s="355">
        <v>2.6205561096010577</v>
      </c>
      <c r="Y57" s="365">
        <v>4.754526073781418</v>
      </c>
      <c r="Z57" s="365">
        <v>1.46146041305093</v>
      </c>
      <c r="AA57" s="355">
        <v>2.1866194971458697</v>
      </c>
      <c r="AB57" s="365">
        <v>-0.8609308789644499</v>
      </c>
      <c r="AC57" s="214"/>
      <c r="AD57" s="195"/>
      <c r="AE57" s="195"/>
      <c r="AF57" s="195"/>
      <c r="AG57" s="195"/>
    </row>
    <row r="58" spans="1:33" ht="15" hidden="1" thickBot="1">
      <c r="A58" s="194"/>
      <c r="B58" s="195"/>
      <c r="C58" s="195"/>
      <c r="D58" s="214"/>
      <c r="E58" s="195"/>
      <c r="F58" s="195"/>
      <c r="G58" s="195"/>
      <c r="H58" s="207"/>
      <c r="I58" s="215"/>
      <c r="J58" s="246"/>
      <c r="K58" s="247"/>
      <c r="L58" s="247"/>
      <c r="M58" s="247"/>
      <c r="N58" s="247"/>
      <c r="O58" s="248">
        <v>0</v>
      </c>
      <c r="P58" s="249">
        <v>0</v>
      </c>
      <c r="Q58" s="247"/>
      <c r="R58" s="248">
        <v>0</v>
      </c>
      <c r="S58" s="249">
        <v>0</v>
      </c>
      <c r="T58" s="247"/>
      <c r="U58" s="248">
        <v>0</v>
      </c>
      <c r="V58" s="249">
        <v>0</v>
      </c>
      <c r="W58" s="247"/>
      <c r="X58" s="248">
        <v>0</v>
      </c>
      <c r="Y58" s="249">
        <v>0</v>
      </c>
      <c r="Z58" s="247"/>
      <c r="AA58" s="248">
        <v>0</v>
      </c>
      <c r="AB58" s="249">
        <v>0</v>
      </c>
      <c r="AC58" s="214"/>
      <c r="AD58" s="195"/>
      <c r="AE58" s="195"/>
      <c r="AF58" s="195"/>
      <c r="AG58" s="195"/>
    </row>
    <row r="59" spans="1:33" ht="5.25" customHeight="1">
      <c r="A59" s="194"/>
      <c r="B59" s="194"/>
      <c r="C59" s="194"/>
      <c r="D59" s="210"/>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195"/>
      <c r="AD59" s="195"/>
      <c r="AE59" s="195"/>
      <c r="AF59" s="195"/>
      <c r="AG59" s="195"/>
    </row>
    <row r="60" spans="1:33" ht="12">
      <c r="A60" s="194"/>
      <c r="B60" s="194"/>
      <c r="C60" s="194"/>
      <c r="D60" s="75" t="s">
        <v>52</v>
      </c>
      <c r="E60" s="75"/>
      <c r="F60" s="75"/>
      <c r="G60" s="239" t="s">
        <v>53</v>
      </c>
      <c r="H60" s="75"/>
      <c r="J60" s="194"/>
      <c r="K60" s="194"/>
      <c r="L60" s="194"/>
      <c r="M60" s="194"/>
      <c r="N60" s="194"/>
      <c r="O60" s="194"/>
      <c r="P60" s="194"/>
      <c r="Q60" s="194"/>
      <c r="R60" s="194"/>
      <c r="S60" s="194"/>
      <c r="T60" s="194"/>
      <c r="U60" s="194"/>
      <c r="V60" s="194"/>
      <c r="W60" s="194"/>
      <c r="X60" s="194"/>
      <c r="Y60" s="194"/>
      <c r="Z60" s="194"/>
      <c r="AA60" s="194"/>
      <c r="AB60" s="194"/>
      <c r="AC60" s="195"/>
      <c r="AD60" s="195"/>
      <c r="AE60" s="195"/>
      <c r="AF60" s="195"/>
      <c r="AG60" s="195"/>
    </row>
    <row r="61" spans="1:33" ht="12">
      <c r="A61" s="194"/>
      <c r="B61" s="194"/>
      <c r="C61" s="194"/>
      <c r="D61" s="241" t="s">
        <v>54</v>
      </c>
      <c r="E61" s="239"/>
      <c r="F61" s="239"/>
      <c r="G61" s="194" t="s">
        <v>181</v>
      </c>
      <c r="H61" s="75"/>
      <c r="J61" s="194"/>
      <c r="K61" s="194"/>
      <c r="L61" s="194"/>
      <c r="M61" s="194"/>
      <c r="N61" s="194"/>
      <c r="O61" s="194"/>
      <c r="P61" s="194"/>
      <c r="Q61" s="194"/>
      <c r="R61" s="194"/>
      <c r="S61" s="194"/>
      <c r="T61" s="194"/>
      <c r="U61" s="194"/>
      <c r="V61" s="194"/>
      <c r="W61" s="194"/>
      <c r="X61" s="194"/>
      <c r="Y61" s="194"/>
      <c r="Z61" s="194"/>
      <c r="AA61" s="194"/>
      <c r="AB61" s="194"/>
      <c r="AC61" s="195"/>
      <c r="AD61" s="195"/>
      <c r="AE61" s="195"/>
      <c r="AF61" s="195"/>
      <c r="AG61" s="195"/>
    </row>
    <row r="62" spans="1:33" ht="12">
      <c r="A62" s="194"/>
      <c r="B62" s="194"/>
      <c r="C62" s="194"/>
      <c r="D62" s="194"/>
      <c r="E62" s="194"/>
      <c r="F62" s="194"/>
      <c r="G62" s="194"/>
      <c r="H62" s="194"/>
      <c r="I62" s="194"/>
      <c r="J62" s="194"/>
      <c r="K62" s="194"/>
      <c r="L62" s="194"/>
      <c r="M62" s="194"/>
      <c r="N62" s="194"/>
      <c r="O62" s="194"/>
      <c r="P62" s="194"/>
      <c r="Q62" s="194"/>
      <c r="R62" s="194"/>
      <c r="S62" s="194"/>
      <c r="T62" s="194"/>
      <c r="U62" s="194"/>
      <c r="V62" s="194"/>
      <c r="W62" s="194"/>
      <c r="X62" s="194"/>
      <c r="Y62" s="194"/>
      <c r="Z62" s="194"/>
      <c r="AA62" s="194"/>
      <c r="AB62" s="194"/>
      <c r="AC62" s="195"/>
      <c r="AD62" s="195"/>
      <c r="AE62" s="195"/>
      <c r="AF62" s="195"/>
      <c r="AG62" s="195"/>
    </row>
    <row r="63" spans="1:33" ht="12">
      <c r="A63" s="194"/>
      <c r="B63" s="194"/>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5"/>
      <c r="AD63" s="195"/>
      <c r="AE63" s="195"/>
      <c r="AF63" s="195"/>
      <c r="AG63" s="195"/>
    </row>
  </sheetData>
  <sheetProtection/>
  <printOptions horizontalCentered="1"/>
  <pageMargins left="0.1968503937007874" right="0.1968503937007874" top="0.7874015748031497" bottom="0.3937007874015748" header="0.3937007874015748" footer="0.1968503937007874"/>
  <pageSetup horizontalDpi="600" verticalDpi="600" orientation="landscape" paperSize="9" scale="65" r:id="rId1"/>
  <headerFooter alignWithMargins="0">
    <oddFooter>&amp;C&amp;"ＭＳ 明朝,標準"13</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AY67"/>
  <sheetViews>
    <sheetView zoomScalePageLayoutView="0" workbookViewId="0" topLeftCell="A1">
      <selection activeCell="A1" sqref="A1"/>
    </sheetView>
  </sheetViews>
  <sheetFormatPr defaultColWidth="9.140625" defaultRowHeight="15"/>
  <cols>
    <col min="1" max="1" width="1.421875" style="73" customWidth="1"/>
    <col min="2" max="3" width="0.71875" style="73" customWidth="1"/>
    <col min="4" max="9" width="1.421875" style="73" customWidth="1"/>
    <col min="10" max="28" width="10.140625" style="73" customWidth="1"/>
    <col min="29" max="29" width="0.71875" style="383" customWidth="1"/>
    <col min="30" max="31" width="1.421875" style="383" customWidth="1"/>
    <col min="32" max="32" width="8.00390625" style="383" customWidth="1"/>
    <col min="33" max="33" width="3.00390625" style="383" customWidth="1"/>
    <col min="34" max="42" width="3.00390625" style="3" customWidth="1"/>
    <col min="43" max="44" width="9.00390625" style="3" customWidth="1"/>
    <col min="45" max="46" width="13.140625" style="3" bestFit="1" customWidth="1"/>
    <col min="47" max="47" width="11.28125" style="3" bestFit="1" customWidth="1"/>
    <col min="48" max="48" width="13.140625" style="3" bestFit="1" customWidth="1"/>
    <col min="49" max="50" width="11.28125" style="3" bestFit="1" customWidth="1"/>
    <col min="51" max="51" width="9.421875" style="3" bestFit="1" customWidth="1"/>
    <col min="52" max="16384" width="9.00390625" style="3" customWidth="1"/>
  </cols>
  <sheetData>
    <row r="1" spans="1:33" ht="12">
      <c r="A1" s="6"/>
      <c r="B1" s="6"/>
      <c r="C1" s="6"/>
      <c r="D1" s="6"/>
      <c r="E1" s="6"/>
      <c r="F1" s="6"/>
      <c r="G1" s="6"/>
      <c r="H1" s="6"/>
      <c r="I1" s="6"/>
      <c r="J1" s="6"/>
      <c r="K1" s="6"/>
      <c r="L1" s="6"/>
      <c r="M1" s="6"/>
      <c r="N1" s="6"/>
      <c r="O1" s="6"/>
      <c r="P1" s="6"/>
      <c r="Q1" s="6"/>
      <c r="R1" s="6"/>
      <c r="S1" s="6"/>
      <c r="T1" s="6"/>
      <c r="U1" s="6"/>
      <c r="V1" s="6"/>
      <c r="W1" s="6"/>
      <c r="X1" s="6"/>
      <c r="Y1" s="6"/>
      <c r="Z1" s="6"/>
      <c r="AA1" s="6"/>
      <c r="AB1" s="6"/>
      <c r="AC1" s="29"/>
      <c r="AD1" s="29"/>
      <c r="AE1" s="29"/>
      <c r="AF1" s="29"/>
      <c r="AG1" s="29"/>
    </row>
    <row r="2" spans="1:33" ht="12">
      <c r="A2" s="6"/>
      <c r="B2" s="6"/>
      <c r="C2" s="6"/>
      <c r="D2" s="6"/>
      <c r="E2" s="6"/>
      <c r="F2" s="6"/>
      <c r="G2" s="6"/>
      <c r="H2" s="6"/>
      <c r="I2" s="6"/>
      <c r="J2" s="6"/>
      <c r="K2" s="6"/>
      <c r="L2" s="6"/>
      <c r="M2" s="6"/>
      <c r="N2" s="6"/>
      <c r="O2" s="6"/>
      <c r="P2" s="6"/>
      <c r="Q2" s="6"/>
      <c r="R2" s="6"/>
      <c r="S2" s="6"/>
      <c r="T2" s="6"/>
      <c r="U2" s="6"/>
      <c r="V2" s="6"/>
      <c r="W2" s="6"/>
      <c r="X2" s="6"/>
      <c r="Y2" s="6"/>
      <c r="Z2" s="6"/>
      <c r="AA2" s="6"/>
      <c r="AB2" s="6"/>
      <c r="AC2" s="29"/>
      <c r="AD2" s="29"/>
      <c r="AE2" s="29"/>
      <c r="AF2" s="29"/>
      <c r="AG2" s="29"/>
    </row>
    <row r="3" spans="1:33" ht="17.25" customHeight="1">
      <c r="A3" s="6"/>
      <c r="B3" s="6"/>
      <c r="C3" s="6"/>
      <c r="D3" s="6"/>
      <c r="E3" s="6"/>
      <c r="F3" s="6"/>
      <c r="G3" s="6"/>
      <c r="H3" s="6"/>
      <c r="I3" s="6"/>
      <c r="J3" s="6"/>
      <c r="K3" s="6"/>
      <c r="L3" s="6"/>
      <c r="M3" s="6"/>
      <c r="N3" s="6"/>
      <c r="O3" s="6"/>
      <c r="P3" s="6"/>
      <c r="Q3" s="6"/>
      <c r="R3" s="6"/>
      <c r="S3" s="6"/>
      <c r="T3" s="6"/>
      <c r="U3" s="6"/>
      <c r="V3" s="6"/>
      <c r="W3" s="6"/>
      <c r="X3" s="6"/>
      <c r="Y3" s="6"/>
      <c r="Z3" s="6"/>
      <c r="AA3" s="6"/>
      <c r="AB3" s="6"/>
      <c r="AC3" s="29"/>
      <c r="AD3" s="29"/>
      <c r="AE3" s="29"/>
      <c r="AF3" s="29"/>
      <c r="AG3" s="29"/>
    </row>
    <row r="4" spans="1:33" ht="19.5" customHeight="1">
      <c r="A4" s="6"/>
      <c r="B4" s="6"/>
      <c r="C4" s="6"/>
      <c r="D4" s="6"/>
      <c r="E4" s="6"/>
      <c r="F4" s="6"/>
      <c r="G4" s="6"/>
      <c r="H4" s="6"/>
      <c r="I4" s="6"/>
      <c r="J4" s="6"/>
      <c r="K4" s="6"/>
      <c r="L4" s="6"/>
      <c r="M4" s="6"/>
      <c r="N4" s="6"/>
      <c r="O4" s="6"/>
      <c r="P4" s="6"/>
      <c r="Q4" s="6"/>
      <c r="R4" s="6"/>
      <c r="S4" s="6"/>
      <c r="T4" s="6"/>
      <c r="U4" s="6"/>
      <c r="V4" s="6"/>
      <c r="W4" s="6"/>
      <c r="X4" s="6"/>
      <c r="Y4" s="6"/>
      <c r="Z4" s="6"/>
      <c r="AA4" s="6"/>
      <c r="AB4" s="6"/>
      <c r="AC4" s="29"/>
      <c r="AD4" s="29"/>
      <c r="AE4" s="29"/>
      <c r="AF4" s="29"/>
      <c r="AG4" s="29"/>
    </row>
    <row r="5" spans="1:33" ht="14.25" customHeight="1">
      <c r="A5" s="6"/>
      <c r="B5" s="6"/>
      <c r="C5" s="12"/>
      <c r="D5" s="16" t="s">
        <v>262</v>
      </c>
      <c r="E5" s="12"/>
      <c r="F5" s="12"/>
      <c r="G5" s="12"/>
      <c r="H5" s="12"/>
      <c r="I5" s="6"/>
      <c r="J5" s="6"/>
      <c r="K5" s="6"/>
      <c r="L5" s="6"/>
      <c r="M5" s="6"/>
      <c r="N5" s="6"/>
      <c r="O5" s="6"/>
      <c r="P5" s="6"/>
      <c r="Q5" s="6"/>
      <c r="R5" s="6"/>
      <c r="S5" s="6"/>
      <c r="T5" s="6"/>
      <c r="U5" s="6"/>
      <c r="V5" s="6"/>
      <c r="W5" s="6"/>
      <c r="X5" s="6"/>
      <c r="Y5" s="6"/>
      <c r="Z5" s="6"/>
      <c r="AA5" s="6"/>
      <c r="AB5" s="6"/>
      <c r="AC5" s="29"/>
      <c r="AD5" s="29"/>
      <c r="AE5" s="29"/>
      <c r="AF5" s="29"/>
      <c r="AG5" s="29"/>
    </row>
    <row r="6" spans="1:51" ht="24.75" customHeight="1" thickBot="1">
      <c r="A6" s="6"/>
      <c r="B6" s="6"/>
      <c r="C6" s="6"/>
      <c r="D6" s="20"/>
      <c r="E6" s="20"/>
      <c r="F6" s="20"/>
      <c r="G6" s="20"/>
      <c r="H6" s="20"/>
      <c r="I6" s="20"/>
      <c r="J6" s="20"/>
      <c r="K6" s="20"/>
      <c r="L6" s="20"/>
      <c r="M6" s="20"/>
      <c r="N6" s="20"/>
      <c r="O6" s="20"/>
      <c r="P6" s="20"/>
      <c r="Q6" s="20"/>
      <c r="R6" s="20"/>
      <c r="S6" s="20"/>
      <c r="T6" s="20"/>
      <c r="U6" s="20"/>
      <c r="V6" s="20"/>
      <c r="W6" s="20"/>
      <c r="X6" s="20"/>
      <c r="Y6" s="20"/>
      <c r="Z6" s="20"/>
      <c r="AA6" s="20"/>
      <c r="AB6" s="20"/>
      <c r="AC6" s="80" t="s">
        <v>62</v>
      </c>
      <c r="AD6" s="29"/>
      <c r="AE6" s="29"/>
      <c r="AF6" s="29"/>
      <c r="AG6" s="29"/>
      <c r="AS6" s="63"/>
      <c r="AT6" s="63"/>
      <c r="AU6" s="63"/>
      <c r="AV6" s="63"/>
      <c r="AW6" s="63"/>
      <c r="AX6" s="63"/>
      <c r="AY6" s="63"/>
    </row>
    <row r="7" spans="1:33" ht="12">
      <c r="A7" s="6"/>
      <c r="B7" s="6"/>
      <c r="C7" s="6"/>
      <c r="D7" s="22"/>
      <c r="E7" s="23"/>
      <c r="F7" s="23"/>
      <c r="G7" s="23"/>
      <c r="H7" s="23"/>
      <c r="I7" s="24"/>
      <c r="J7" s="25"/>
      <c r="K7" s="25"/>
      <c r="L7" s="26"/>
      <c r="M7" s="26"/>
      <c r="N7" s="26"/>
      <c r="O7" s="26"/>
      <c r="P7" s="26"/>
      <c r="Q7" s="26"/>
      <c r="R7" s="26"/>
      <c r="S7" s="26"/>
      <c r="T7" s="26"/>
      <c r="U7" s="26"/>
      <c r="V7" s="26"/>
      <c r="W7" s="26"/>
      <c r="X7" s="26"/>
      <c r="Y7" s="26"/>
      <c r="Z7" s="26"/>
      <c r="AA7" s="26"/>
      <c r="AB7" s="26"/>
      <c r="AC7" s="28"/>
      <c r="AD7" s="29"/>
      <c r="AE7" s="29"/>
      <c r="AF7" s="29"/>
      <c r="AG7" s="29"/>
    </row>
    <row r="8" spans="1:51" ht="12">
      <c r="A8" s="6"/>
      <c r="B8" s="6"/>
      <c r="C8" s="6"/>
      <c r="D8" s="28"/>
      <c r="E8" s="29"/>
      <c r="F8" s="29"/>
      <c r="G8" s="29"/>
      <c r="H8" s="29"/>
      <c r="I8" s="30"/>
      <c r="J8" s="31" t="s">
        <v>65</v>
      </c>
      <c r="K8" s="32" t="s">
        <v>66</v>
      </c>
      <c r="L8" s="33"/>
      <c r="M8" s="34"/>
      <c r="N8" s="32" t="s">
        <v>67</v>
      </c>
      <c r="O8" s="33"/>
      <c r="P8" s="34"/>
      <c r="Q8" s="32" t="s">
        <v>68</v>
      </c>
      <c r="R8" s="33"/>
      <c r="S8" s="34"/>
      <c r="T8" s="32" t="s">
        <v>69</v>
      </c>
      <c r="U8" s="33"/>
      <c r="V8" s="100"/>
      <c r="W8" s="94" t="s">
        <v>70</v>
      </c>
      <c r="X8" s="33"/>
      <c r="Y8" s="34"/>
      <c r="Z8" s="32" t="s">
        <v>71</v>
      </c>
      <c r="AA8" s="33"/>
      <c r="AB8" s="34"/>
      <c r="AC8" s="28"/>
      <c r="AD8" s="29"/>
      <c r="AE8" s="29"/>
      <c r="AF8" s="29"/>
      <c r="AG8" s="29"/>
      <c r="AS8" s="384"/>
      <c r="AT8" s="384"/>
      <c r="AU8" s="384"/>
      <c r="AV8" s="384"/>
      <c r="AW8" s="384"/>
      <c r="AX8" s="384"/>
      <c r="AY8" s="384"/>
    </row>
    <row r="9" spans="1:33" ht="12.75" thickBot="1">
      <c r="A9" s="6"/>
      <c r="B9" s="6"/>
      <c r="C9" s="6"/>
      <c r="D9" s="35"/>
      <c r="E9" s="20"/>
      <c r="F9" s="20"/>
      <c r="G9" s="20"/>
      <c r="H9" s="20"/>
      <c r="I9" s="36"/>
      <c r="J9" s="37"/>
      <c r="K9" s="38"/>
      <c r="L9" s="38" t="s">
        <v>2</v>
      </c>
      <c r="M9" s="39" t="s">
        <v>3</v>
      </c>
      <c r="N9" s="38"/>
      <c r="O9" s="38" t="s">
        <v>2</v>
      </c>
      <c r="P9" s="39" t="s">
        <v>3</v>
      </c>
      <c r="Q9" s="38"/>
      <c r="R9" s="38" t="s">
        <v>2</v>
      </c>
      <c r="S9" s="39" t="s">
        <v>3</v>
      </c>
      <c r="T9" s="38"/>
      <c r="U9" s="38" t="s">
        <v>2</v>
      </c>
      <c r="V9" s="101" t="s">
        <v>3</v>
      </c>
      <c r="W9" s="95"/>
      <c r="X9" s="38" t="s">
        <v>2</v>
      </c>
      <c r="Y9" s="39" t="s">
        <v>3</v>
      </c>
      <c r="Z9" s="38"/>
      <c r="AA9" s="38" t="s">
        <v>2</v>
      </c>
      <c r="AB9" s="39" t="s">
        <v>3</v>
      </c>
      <c r="AC9" s="28"/>
      <c r="AD9" s="29"/>
      <c r="AE9" s="29"/>
      <c r="AF9" s="29"/>
      <c r="AG9" s="29"/>
    </row>
    <row r="10" spans="1:33" ht="14.25" customHeight="1">
      <c r="A10" s="6"/>
      <c r="B10" s="6"/>
      <c r="C10" s="6"/>
      <c r="D10" s="86" t="s">
        <v>56</v>
      </c>
      <c r="E10" s="87"/>
      <c r="F10" s="87"/>
      <c r="G10" s="87"/>
      <c r="H10" s="87"/>
      <c r="I10" s="42"/>
      <c r="J10" s="106">
        <v>86196.54250000001</v>
      </c>
      <c r="K10" s="107">
        <v>6773.3201</v>
      </c>
      <c r="L10" s="106">
        <v>2781.2404</v>
      </c>
      <c r="M10" s="107">
        <v>3992.0797</v>
      </c>
      <c r="N10" s="107">
        <v>25421.8329</v>
      </c>
      <c r="O10" s="106">
        <v>11598.228</v>
      </c>
      <c r="P10" s="107">
        <v>13823.6049</v>
      </c>
      <c r="Q10" s="107">
        <v>52980.8471</v>
      </c>
      <c r="R10" s="106">
        <v>30528.7581</v>
      </c>
      <c r="S10" s="107">
        <v>22452.089</v>
      </c>
      <c r="T10" s="107">
        <v>1020.5423999999999</v>
      </c>
      <c r="U10" s="108">
        <v>552.4137</v>
      </c>
      <c r="V10" s="109">
        <v>468.1287</v>
      </c>
      <c r="W10" s="110">
        <v>52210.371100000004</v>
      </c>
      <c r="X10" s="106">
        <v>28410.0493</v>
      </c>
      <c r="Y10" s="107">
        <v>23800.3218</v>
      </c>
      <c r="Z10" s="107">
        <v>33962.448300000004</v>
      </c>
      <c r="AA10" s="106">
        <v>17044.146</v>
      </c>
      <c r="AB10" s="107">
        <v>16918.3023</v>
      </c>
      <c r="AC10" s="28"/>
      <c r="AD10" s="29"/>
      <c r="AE10" s="29"/>
      <c r="AF10" s="29"/>
      <c r="AG10" s="29"/>
    </row>
    <row r="11" spans="1:33" ht="14.25" customHeight="1">
      <c r="A11" s="6"/>
      <c r="B11" s="6"/>
      <c r="C11" s="6"/>
      <c r="D11" s="46" t="s">
        <v>5</v>
      </c>
      <c r="E11" s="47"/>
      <c r="F11" s="47"/>
      <c r="G11" s="47"/>
      <c r="H11" s="47"/>
      <c r="I11" s="48"/>
      <c r="J11" s="111">
        <v>5030.917200000001</v>
      </c>
      <c r="K11" s="112">
        <v>168.2514</v>
      </c>
      <c r="L11" s="113">
        <v>74.6183</v>
      </c>
      <c r="M11" s="112">
        <v>93.6331</v>
      </c>
      <c r="N11" s="112">
        <v>1562.0861</v>
      </c>
      <c r="O11" s="113">
        <v>653.6546</v>
      </c>
      <c r="P11" s="112">
        <v>908.4315</v>
      </c>
      <c r="Q11" s="112">
        <v>3256.8126</v>
      </c>
      <c r="R11" s="113">
        <v>1991.1508</v>
      </c>
      <c r="S11" s="112">
        <v>1265.6618</v>
      </c>
      <c r="T11" s="112">
        <v>43.7671</v>
      </c>
      <c r="U11" s="113">
        <v>26.0247</v>
      </c>
      <c r="V11" s="114">
        <v>17.7424</v>
      </c>
      <c r="W11" s="115">
        <v>2721.4402</v>
      </c>
      <c r="X11" s="113">
        <v>1542.3556</v>
      </c>
      <c r="Y11" s="112">
        <v>1179.0846</v>
      </c>
      <c r="Z11" s="112">
        <v>2309.477</v>
      </c>
      <c r="AA11" s="113">
        <v>1203.0928</v>
      </c>
      <c r="AB11" s="112">
        <v>1106.3842</v>
      </c>
      <c r="AC11" s="28"/>
      <c r="AD11" s="29"/>
      <c r="AE11" s="29"/>
      <c r="AF11" s="29"/>
      <c r="AG11" s="29"/>
    </row>
    <row r="12" spans="1:51" ht="14.25" customHeight="1">
      <c r="A12" s="6"/>
      <c r="B12" s="6"/>
      <c r="C12" s="6"/>
      <c r="D12" s="53" t="s">
        <v>6</v>
      </c>
      <c r="E12" s="41"/>
      <c r="F12" s="41"/>
      <c r="G12" s="41"/>
      <c r="H12" s="41"/>
      <c r="I12" s="54"/>
      <c r="J12" s="116">
        <v>910.61</v>
      </c>
      <c r="K12" s="117" t="s">
        <v>166</v>
      </c>
      <c r="L12" s="108" t="s">
        <v>166</v>
      </c>
      <c r="M12" s="117" t="s">
        <v>166</v>
      </c>
      <c r="N12" s="117">
        <v>429.3843</v>
      </c>
      <c r="O12" s="108">
        <v>195.9313</v>
      </c>
      <c r="P12" s="117">
        <v>233.453</v>
      </c>
      <c r="Q12" s="117">
        <v>425.8524</v>
      </c>
      <c r="R12" s="108">
        <v>257.7136</v>
      </c>
      <c r="S12" s="117">
        <v>168.1388</v>
      </c>
      <c r="T12" s="117" t="s">
        <v>166</v>
      </c>
      <c r="U12" s="108" t="s">
        <v>166</v>
      </c>
      <c r="V12" s="118" t="s">
        <v>166</v>
      </c>
      <c r="W12" s="119">
        <v>538.1276</v>
      </c>
      <c r="X12" s="108">
        <v>290.4387</v>
      </c>
      <c r="Y12" s="117">
        <v>247.6889</v>
      </c>
      <c r="Z12" s="117">
        <v>372.4824</v>
      </c>
      <c r="AA12" s="108">
        <v>188.3134</v>
      </c>
      <c r="AB12" s="117">
        <v>184.169</v>
      </c>
      <c r="AC12" s="28"/>
      <c r="AD12" s="29"/>
      <c r="AE12" s="29"/>
      <c r="AF12" s="29"/>
      <c r="AG12" s="29"/>
      <c r="AS12" s="63"/>
      <c r="AT12" s="63"/>
      <c r="AU12" s="63"/>
      <c r="AV12" s="63"/>
      <c r="AW12" s="63"/>
      <c r="AX12" s="63"/>
      <c r="AY12" s="63"/>
    </row>
    <row r="13" spans="1:33" ht="14.25" customHeight="1">
      <c r="A13" s="6"/>
      <c r="B13" s="6"/>
      <c r="C13" s="6"/>
      <c r="D13" s="53" t="s">
        <v>7</v>
      </c>
      <c r="E13" s="41"/>
      <c r="F13" s="41"/>
      <c r="G13" s="41"/>
      <c r="H13" s="41"/>
      <c r="I13" s="54"/>
      <c r="J13" s="116">
        <v>863.4237</v>
      </c>
      <c r="K13" s="117" t="s">
        <v>166</v>
      </c>
      <c r="L13" s="108" t="s">
        <v>166</v>
      </c>
      <c r="M13" s="117" t="s">
        <v>166</v>
      </c>
      <c r="N13" s="117">
        <v>411.2256</v>
      </c>
      <c r="O13" s="108">
        <v>194.4092</v>
      </c>
      <c r="P13" s="117">
        <v>216.8164</v>
      </c>
      <c r="Q13" s="117">
        <v>379.0043</v>
      </c>
      <c r="R13" s="108">
        <v>248.7809</v>
      </c>
      <c r="S13" s="117">
        <v>130.2234</v>
      </c>
      <c r="T13" s="117" t="s">
        <v>166</v>
      </c>
      <c r="U13" s="108" t="s">
        <v>166</v>
      </c>
      <c r="V13" s="118" t="s">
        <v>166</v>
      </c>
      <c r="W13" s="119">
        <v>536.6662</v>
      </c>
      <c r="X13" s="108">
        <v>298.2339</v>
      </c>
      <c r="Y13" s="117">
        <v>238.4323</v>
      </c>
      <c r="Z13" s="117">
        <v>326.75750000000005</v>
      </c>
      <c r="AA13" s="108">
        <v>179.603</v>
      </c>
      <c r="AB13" s="117">
        <v>147.1545</v>
      </c>
      <c r="AC13" s="28"/>
      <c r="AD13" s="29"/>
      <c r="AE13" s="29"/>
      <c r="AF13" s="29"/>
      <c r="AG13" s="29"/>
    </row>
    <row r="14" spans="1:51" ht="14.25" customHeight="1">
      <c r="A14" s="6"/>
      <c r="B14" s="6"/>
      <c r="C14" s="6"/>
      <c r="D14" s="53" t="s">
        <v>8</v>
      </c>
      <c r="E14" s="41"/>
      <c r="F14" s="41"/>
      <c r="G14" s="41"/>
      <c r="H14" s="41"/>
      <c r="I14" s="54"/>
      <c r="J14" s="116">
        <v>1359.9294000000002</v>
      </c>
      <c r="K14" s="117">
        <v>124.13680000000001</v>
      </c>
      <c r="L14" s="108">
        <v>57.1242</v>
      </c>
      <c r="M14" s="117">
        <v>67.0126</v>
      </c>
      <c r="N14" s="117">
        <v>528.45</v>
      </c>
      <c r="O14" s="108">
        <v>250.0322</v>
      </c>
      <c r="P14" s="117">
        <v>278.4178</v>
      </c>
      <c r="Q14" s="117">
        <v>685.3047</v>
      </c>
      <c r="R14" s="108">
        <v>411.8813</v>
      </c>
      <c r="S14" s="117">
        <v>273.4234</v>
      </c>
      <c r="T14" s="117">
        <v>22.0379</v>
      </c>
      <c r="U14" s="108">
        <v>11.9479</v>
      </c>
      <c r="V14" s="118">
        <v>10.09</v>
      </c>
      <c r="W14" s="119">
        <v>820.6114</v>
      </c>
      <c r="X14" s="108">
        <v>469.9586</v>
      </c>
      <c r="Y14" s="117">
        <v>350.6528</v>
      </c>
      <c r="Z14" s="117">
        <v>539.318</v>
      </c>
      <c r="AA14" s="108">
        <v>261.027</v>
      </c>
      <c r="AB14" s="117">
        <v>278.291</v>
      </c>
      <c r="AC14" s="28"/>
      <c r="AD14" s="29"/>
      <c r="AE14" s="29"/>
      <c r="AF14" s="29"/>
      <c r="AG14" s="29"/>
      <c r="AS14" s="384"/>
      <c r="AT14" s="384"/>
      <c r="AU14" s="384"/>
      <c r="AV14" s="384"/>
      <c r="AW14" s="384"/>
      <c r="AX14" s="384"/>
      <c r="AY14" s="384"/>
    </row>
    <row r="15" spans="1:33" ht="14.25" customHeight="1">
      <c r="A15" s="6"/>
      <c r="B15" s="6"/>
      <c r="C15" s="6"/>
      <c r="D15" s="53" t="s">
        <v>9</v>
      </c>
      <c r="E15" s="41"/>
      <c r="F15" s="41"/>
      <c r="G15" s="41"/>
      <c r="H15" s="41"/>
      <c r="I15" s="54"/>
      <c r="J15" s="120">
        <v>821.3056</v>
      </c>
      <c r="K15" s="121" t="s">
        <v>166</v>
      </c>
      <c r="L15" s="122" t="s">
        <v>166</v>
      </c>
      <c r="M15" s="121" t="s">
        <v>166</v>
      </c>
      <c r="N15" s="121">
        <v>470.2805</v>
      </c>
      <c r="O15" s="122">
        <v>205.6393</v>
      </c>
      <c r="P15" s="121">
        <v>264.6412</v>
      </c>
      <c r="Q15" s="121">
        <v>311.35790000000003</v>
      </c>
      <c r="R15" s="122">
        <v>209.58</v>
      </c>
      <c r="S15" s="121">
        <v>101.7779</v>
      </c>
      <c r="T15" s="121" t="s">
        <v>166</v>
      </c>
      <c r="U15" s="122" t="s">
        <v>166</v>
      </c>
      <c r="V15" s="123" t="s">
        <v>166</v>
      </c>
      <c r="W15" s="124">
        <v>563.8661</v>
      </c>
      <c r="X15" s="122">
        <v>291.5985</v>
      </c>
      <c r="Y15" s="121">
        <v>272.2676</v>
      </c>
      <c r="Z15" s="121">
        <v>257.4395</v>
      </c>
      <c r="AA15" s="122">
        <v>142.6083</v>
      </c>
      <c r="AB15" s="121">
        <v>114.8312</v>
      </c>
      <c r="AC15" s="28"/>
      <c r="AD15" s="29"/>
      <c r="AE15" s="29"/>
      <c r="AF15" s="29"/>
      <c r="AG15" s="29"/>
    </row>
    <row r="16" spans="1:33" ht="14.25" customHeight="1">
      <c r="A16" s="6"/>
      <c r="B16" s="6"/>
      <c r="C16" s="6"/>
      <c r="D16" s="46" t="s">
        <v>10</v>
      </c>
      <c r="E16" s="47"/>
      <c r="F16" s="47"/>
      <c r="G16" s="47"/>
      <c r="H16" s="47"/>
      <c r="I16" s="48"/>
      <c r="J16" s="106">
        <v>798.0573999999999</v>
      </c>
      <c r="K16" s="117" t="s">
        <v>166</v>
      </c>
      <c r="L16" s="106" t="s">
        <v>166</v>
      </c>
      <c r="M16" s="117" t="s">
        <v>166</v>
      </c>
      <c r="N16" s="117">
        <v>412.00559999999996</v>
      </c>
      <c r="O16" s="106">
        <v>195.408</v>
      </c>
      <c r="P16" s="117">
        <v>216.5976</v>
      </c>
      <c r="Q16" s="117">
        <v>340.2573</v>
      </c>
      <c r="R16" s="106">
        <v>216.7091</v>
      </c>
      <c r="S16" s="117">
        <v>123.5482</v>
      </c>
      <c r="T16" s="117" t="s">
        <v>166</v>
      </c>
      <c r="U16" s="108" t="s">
        <v>166</v>
      </c>
      <c r="V16" s="118" t="s">
        <v>166</v>
      </c>
      <c r="W16" s="119">
        <v>530.3795</v>
      </c>
      <c r="X16" s="106">
        <v>292.1422</v>
      </c>
      <c r="Y16" s="117">
        <v>238.2373</v>
      </c>
      <c r="Z16" s="117">
        <v>267.6779</v>
      </c>
      <c r="AA16" s="106">
        <v>140.8984</v>
      </c>
      <c r="AB16" s="117">
        <v>126.7795</v>
      </c>
      <c r="AC16" s="28"/>
      <c r="AD16" s="29"/>
      <c r="AE16" s="29"/>
      <c r="AF16" s="29"/>
      <c r="AG16" s="29"/>
    </row>
    <row r="17" spans="1:33" ht="14.25" customHeight="1">
      <c r="A17" s="6"/>
      <c r="B17" s="6"/>
      <c r="C17" s="6"/>
      <c r="D17" s="53" t="s">
        <v>11</v>
      </c>
      <c r="E17" s="41"/>
      <c r="F17" s="41"/>
      <c r="G17" s="41"/>
      <c r="H17" s="41"/>
      <c r="I17" s="54"/>
      <c r="J17" s="106">
        <v>1259.9194</v>
      </c>
      <c r="K17" s="117" t="s">
        <v>166</v>
      </c>
      <c r="L17" s="106" t="s">
        <v>166</v>
      </c>
      <c r="M17" s="117" t="s">
        <v>166</v>
      </c>
      <c r="N17" s="117">
        <v>302.9219</v>
      </c>
      <c r="O17" s="106">
        <v>137.7069</v>
      </c>
      <c r="P17" s="117">
        <v>165.215</v>
      </c>
      <c r="Q17" s="117">
        <v>890.5515</v>
      </c>
      <c r="R17" s="106">
        <v>505.0942</v>
      </c>
      <c r="S17" s="117">
        <v>385.4573</v>
      </c>
      <c r="T17" s="117" t="s">
        <v>166</v>
      </c>
      <c r="U17" s="108" t="s">
        <v>166</v>
      </c>
      <c r="V17" s="118" t="s">
        <v>166</v>
      </c>
      <c r="W17" s="119">
        <v>796.3837</v>
      </c>
      <c r="X17" s="106">
        <v>425.1921</v>
      </c>
      <c r="Y17" s="117">
        <v>371.1916</v>
      </c>
      <c r="Z17" s="117">
        <v>461.7715</v>
      </c>
      <c r="AA17" s="106">
        <v>244.9356</v>
      </c>
      <c r="AB17" s="117">
        <v>216.8359</v>
      </c>
      <c r="AC17" s="28"/>
      <c r="AD17" s="29"/>
      <c r="AE17" s="29"/>
      <c r="AF17" s="29"/>
      <c r="AG17" s="29"/>
    </row>
    <row r="18" spans="1:33" ht="14.25" customHeight="1">
      <c r="A18" s="6"/>
      <c r="B18" s="6"/>
      <c r="C18" s="6"/>
      <c r="D18" s="53" t="s">
        <v>12</v>
      </c>
      <c r="E18" s="41"/>
      <c r="F18" s="41"/>
      <c r="G18" s="41"/>
      <c r="H18" s="41"/>
      <c r="I18" s="54"/>
      <c r="J18" s="106">
        <v>1835.6427999999999</v>
      </c>
      <c r="K18" s="117" t="s">
        <v>166</v>
      </c>
      <c r="L18" s="106" t="s">
        <v>166</v>
      </c>
      <c r="M18" s="117" t="s">
        <v>166</v>
      </c>
      <c r="N18" s="117">
        <v>493.4493</v>
      </c>
      <c r="O18" s="106">
        <v>188.2238</v>
      </c>
      <c r="P18" s="117">
        <v>305.2255</v>
      </c>
      <c r="Q18" s="117">
        <v>1235.2232</v>
      </c>
      <c r="R18" s="106">
        <v>647.4006</v>
      </c>
      <c r="S18" s="117">
        <v>587.8226</v>
      </c>
      <c r="T18" s="117" t="s">
        <v>166</v>
      </c>
      <c r="U18" s="108" t="s">
        <v>166</v>
      </c>
      <c r="V18" s="118" t="s">
        <v>166</v>
      </c>
      <c r="W18" s="119">
        <v>1083.5729000000001</v>
      </c>
      <c r="X18" s="106">
        <v>532.9974</v>
      </c>
      <c r="Y18" s="117">
        <v>550.5755</v>
      </c>
      <c r="Z18" s="117">
        <v>752.0699</v>
      </c>
      <c r="AA18" s="106">
        <v>348.7244</v>
      </c>
      <c r="AB18" s="117">
        <v>403.3455</v>
      </c>
      <c r="AC18" s="28"/>
      <c r="AD18" s="29"/>
      <c r="AE18" s="29"/>
      <c r="AF18" s="29"/>
      <c r="AG18" s="29"/>
    </row>
    <row r="19" spans="1:33" ht="14.25" customHeight="1">
      <c r="A19" s="6"/>
      <c r="B19" s="6"/>
      <c r="C19" s="6"/>
      <c r="D19" s="53" t="s">
        <v>13</v>
      </c>
      <c r="E19" s="41"/>
      <c r="F19" s="41"/>
      <c r="G19" s="41"/>
      <c r="H19" s="41"/>
      <c r="I19" s="54"/>
      <c r="J19" s="106">
        <v>1238.9299</v>
      </c>
      <c r="K19" s="117" t="s">
        <v>166</v>
      </c>
      <c r="L19" s="106" t="s">
        <v>166</v>
      </c>
      <c r="M19" s="117" t="s">
        <v>166</v>
      </c>
      <c r="N19" s="117">
        <v>344.35540000000003</v>
      </c>
      <c r="O19" s="106">
        <v>153.8561</v>
      </c>
      <c r="P19" s="117">
        <v>190.4993</v>
      </c>
      <c r="Q19" s="117">
        <v>707.5685000000001</v>
      </c>
      <c r="R19" s="106">
        <v>401.108</v>
      </c>
      <c r="S19" s="117">
        <v>306.4605</v>
      </c>
      <c r="T19" s="117" t="s">
        <v>166</v>
      </c>
      <c r="U19" s="108" t="s">
        <v>166</v>
      </c>
      <c r="V19" s="118" t="s">
        <v>166</v>
      </c>
      <c r="W19" s="119">
        <v>767.7135000000001</v>
      </c>
      <c r="X19" s="106">
        <v>386.6392</v>
      </c>
      <c r="Y19" s="117">
        <v>381.0743</v>
      </c>
      <c r="Z19" s="117">
        <v>471.2164</v>
      </c>
      <c r="AA19" s="106">
        <v>247.6593</v>
      </c>
      <c r="AB19" s="117">
        <v>223.5571</v>
      </c>
      <c r="AC19" s="28"/>
      <c r="AD19" s="29"/>
      <c r="AE19" s="29"/>
      <c r="AF19" s="29"/>
      <c r="AG19" s="29"/>
    </row>
    <row r="20" spans="1:33" ht="14.25" customHeight="1">
      <c r="A20" s="6"/>
      <c r="B20" s="6"/>
      <c r="C20" s="6"/>
      <c r="D20" s="40" t="s">
        <v>14</v>
      </c>
      <c r="E20" s="64"/>
      <c r="F20" s="64"/>
      <c r="G20" s="64"/>
      <c r="H20" s="64"/>
      <c r="I20" s="65"/>
      <c r="J20" s="106">
        <v>1328.3554</v>
      </c>
      <c r="K20" s="117" t="s">
        <v>166</v>
      </c>
      <c r="L20" s="106" t="s">
        <v>166</v>
      </c>
      <c r="M20" s="117" t="s">
        <v>166</v>
      </c>
      <c r="N20" s="117">
        <v>395.3927</v>
      </c>
      <c r="O20" s="106">
        <v>197.2202</v>
      </c>
      <c r="P20" s="117">
        <v>198.1725</v>
      </c>
      <c r="Q20" s="117">
        <v>873.9481000000001</v>
      </c>
      <c r="R20" s="106">
        <v>499.6419</v>
      </c>
      <c r="S20" s="117">
        <v>374.3062</v>
      </c>
      <c r="T20" s="117" t="s">
        <v>166</v>
      </c>
      <c r="U20" s="108" t="s">
        <v>166</v>
      </c>
      <c r="V20" s="118" t="s">
        <v>166</v>
      </c>
      <c r="W20" s="119">
        <v>769.5052000000001</v>
      </c>
      <c r="X20" s="106">
        <v>442.1731</v>
      </c>
      <c r="Y20" s="117">
        <v>327.3321</v>
      </c>
      <c r="Z20" s="117">
        <v>558.8502000000001</v>
      </c>
      <c r="AA20" s="106">
        <v>277.7398</v>
      </c>
      <c r="AB20" s="117">
        <v>281.1104</v>
      </c>
      <c r="AC20" s="28"/>
      <c r="AD20" s="29"/>
      <c r="AE20" s="29"/>
      <c r="AF20" s="29"/>
      <c r="AG20" s="29"/>
    </row>
    <row r="21" spans="1:33" ht="14.25" customHeight="1">
      <c r="A21" s="6"/>
      <c r="B21" s="6"/>
      <c r="C21" s="6"/>
      <c r="D21" s="46" t="s">
        <v>15</v>
      </c>
      <c r="E21" s="47"/>
      <c r="F21" s="47"/>
      <c r="G21" s="47"/>
      <c r="H21" s="47"/>
      <c r="I21" s="48"/>
      <c r="J21" s="111">
        <v>3892.5151</v>
      </c>
      <c r="K21" s="112">
        <v>343.1463</v>
      </c>
      <c r="L21" s="113">
        <v>146.08</v>
      </c>
      <c r="M21" s="112">
        <v>197.0663</v>
      </c>
      <c r="N21" s="112">
        <v>644.1542999999999</v>
      </c>
      <c r="O21" s="113">
        <v>275.8855</v>
      </c>
      <c r="P21" s="112">
        <v>368.2688</v>
      </c>
      <c r="Q21" s="112">
        <v>2871.3984</v>
      </c>
      <c r="R21" s="113">
        <v>1446.62</v>
      </c>
      <c r="S21" s="112">
        <v>1424.7784</v>
      </c>
      <c r="T21" s="112">
        <v>33.816100000000006</v>
      </c>
      <c r="U21" s="113">
        <v>14.4952</v>
      </c>
      <c r="V21" s="114">
        <v>19.3209</v>
      </c>
      <c r="W21" s="115">
        <v>2192.9442</v>
      </c>
      <c r="X21" s="113">
        <v>1159.3292</v>
      </c>
      <c r="Y21" s="112">
        <v>1033.615</v>
      </c>
      <c r="Z21" s="112">
        <v>1691.3530999999998</v>
      </c>
      <c r="AA21" s="113">
        <v>720.5798</v>
      </c>
      <c r="AB21" s="112">
        <v>970.7733</v>
      </c>
      <c r="AC21" s="28"/>
      <c r="AD21" s="29"/>
      <c r="AE21" s="29"/>
      <c r="AF21" s="29"/>
      <c r="AG21" s="29"/>
    </row>
    <row r="22" spans="1:33" ht="14.25" customHeight="1">
      <c r="A22" s="6"/>
      <c r="B22" s="6"/>
      <c r="C22" s="6"/>
      <c r="D22" s="53" t="s">
        <v>16</v>
      </c>
      <c r="E22" s="41"/>
      <c r="F22" s="41"/>
      <c r="G22" s="41"/>
      <c r="H22" s="41"/>
      <c r="I22" s="54"/>
      <c r="J22" s="116">
        <v>3585.2005999999997</v>
      </c>
      <c r="K22" s="117">
        <v>409.2005</v>
      </c>
      <c r="L22" s="108">
        <v>149.435</v>
      </c>
      <c r="M22" s="117">
        <v>259.7655</v>
      </c>
      <c r="N22" s="117">
        <v>771.8835</v>
      </c>
      <c r="O22" s="108">
        <v>336.1292</v>
      </c>
      <c r="P22" s="117">
        <v>435.7543</v>
      </c>
      <c r="Q22" s="117">
        <v>2343.3428999999996</v>
      </c>
      <c r="R22" s="108">
        <v>1216.7256</v>
      </c>
      <c r="S22" s="117">
        <v>1126.6173</v>
      </c>
      <c r="T22" s="117">
        <v>60.7737</v>
      </c>
      <c r="U22" s="108">
        <v>16.0464</v>
      </c>
      <c r="V22" s="118">
        <v>44.7273</v>
      </c>
      <c r="W22" s="119">
        <v>2374.3958000000002</v>
      </c>
      <c r="X22" s="108">
        <v>1193.4299</v>
      </c>
      <c r="Y22" s="117">
        <v>1180.9659</v>
      </c>
      <c r="Z22" s="117">
        <v>1210.8038999999999</v>
      </c>
      <c r="AA22" s="108">
        <v>524.9054</v>
      </c>
      <c r="AB22" s="117">
        <v>685.8985</v>
      </c>
      <c r="AC22" s="28"/>
      <c r="AD22" s="29"/>
      <c r="AE22" s="29"/>
      <c r="AF22" s="29"/>
      <c r="AG22" s="29"/>
    </row>
    <row r="23" spans="1:46" ht="14.25" customHeight="1">
      <c r="A23" s="6"/>
      <c r="B23" s="6"/>
      <c r="C23" s="6"/>
      <c r="D23" s="53" t="s">
        <v>17</v>
      </c>
      <c r="E23" s="41"/>
      <c r="F23" s="41"/>
      <c r="G23" s="41"/>
      <c r="H23" s="41"/>
      <c r="I23" s="54"/>
      <c r="J23" s="116">
        <v>7856.9536</v>
      </c>
      <c r="K23" s="117">
        <v>1571.8186</v>
      </c>
      <c r="L23" s="108">
        <v>551.2884</v>
      </c>
      <c r="M23" s="117">
        <v>1020.5302</v>
      </c>
      <c r="N23" s="117">
        <v>1434.8044</v>
      </c>
      <c r="O23" s="108">
        <v>634.392</v>
      </c>
      <c r="P23" s="117">
        <v>800.4124</v>
      </c>
      <c r="Q23" s="117">
        <v>4742.0758000000005</v>
      </c>
      <c r="R23" s="108">
        <v>2486.3265</v>
      </c>
      <c r="S23" s="117">
        <v>2255.7493</v>
      </c>
      <c r="T23" s="117">
        <v>108.25479999999999</v>
      </c>
      <c r="U23" s="108">
        <v>32.8178</v>
      </c>
      <c r="V23" s="118">
        <v>75.437</v>
      </c>
      <c r="W23" s="119">
        <v>5251.3856</v>
      </c>
      <c r="X23" s="108">
        <v>2478.6852</v>
      </c>
      <c r="Y23" s="117">
        <v>2772.7004</v>
      </c>
      <c r="Z23" s="117">
        <v>2605.5645999999997</v>
      </c>
      <c r="AA23" s="108">
        <v>1226.137</v>
      </c>
      <c r="AB23" s="117">
        <v>1379.4276</v>
      </c>
      <c r="AC23" s="28"/>
      <c r="AD23" s="29"/>
      <c r="AE23" s="29"/>
      <c r="AF23" s="29"/>
      <c r="AG23" s="29"/>
      <c r="AT23" s="63"/>
    </row>
    <row r="24" spans="1:33" ht="14.25" customHeight="1">
      <c r="A24" s="6"/>
      <c r="B24" s="6"/>
      <c r="C24" s="6"/>
      <c r="D24" s="53" t="s">
        <v>18</v>
      </c>
      <c r="E24" s="41"/>
      <c r="F24" s="41"/>
      <c r="G24" s="41"/>
      <c r="H24" s="41"/>
      <c r="I24" s="54"/>
      <c r="J24" s="116">
        <v>4431.2955999999995</v>
      </c>
      <c r="K24" s="117">
        <v>587.153</v>
      </c>
      <c r="L24" s="108">
        <v>228.4712</v>
      </c>
      <c r="M24" s="117">
        <v>358.6818</v>
      </c>
      <c r="N24" s="117">
        <v>1248.2511</v>
      </c>
      <c r="O24" s="108">
        <v>538.7533</v>
      </c>
      <c r="P24" s="117">
        <v>709.4978</v>
      </c>
      <c r="Q24" s="117">
        <v>2550.7601999999997</v>
      </c>
      <c r="R24" s="108">
        <v>1408.8517</v>
      </c>
      <c r="S24" s="117">
        <v>1141.9085</v>
      </c>
      <c r="T24" s="117">
        <v>45.131299999999996</v>
      </c>
      <c r="U24" s="108">
        <v>21.7013</v>
      </c>
      <c r="V24" s="118">
        <v>23.43</v>
      </c>
      <c r="W24" s="119">
        <v>3086.8805</v>
      </c>
      <c r="X24" s="108">
        <v>1563.2614</v>
      </c>
      <c r="Y24" s="117">
        <v>1523.6191</v>
      </c>
      <c r="Z24" s="117">
        <v>1344.4115000000002</v>
      </c>
      <c r="AA24" s="108">
        <v>634.5127</v>
      </c>
      <c r="AB24" s="117">
        <v>709.8988</v>
      </c>
      <c r="AC24" s="28"/>
      <c r="AD24" s="29"/>
      <c r="AE24" s="29"/>
      <c r="AF24" s="29"/>
      <c r="AG24" s="29"/>
    </row>
    <row r="25" spans="1:33" ht="14.25" customHeight="1">
      <c r="A25" s="6"/>
      <c r="B25" s="6"/>
      <c r="C25" s="6"/>
      <c r="D25" s="40" t="s">
        <v>19</v>
      </c>
      <c r="E25" s="64"/>
      <c r="F25" s="64"/>
      <c r="G25" s="64"/>
      <c r="H25" s="64"/>
      <c r="I25" s="65"/>
      <c r="J25" s="120">
        <v>1513.3589</v>
      </c>
      <c r="K25" s="121" t="s">
        <v>166</v>
      </c>
      <c r="L25" s="122" t="s">
        <v>166</v>
      </c>
      <c r="M25" s="121" t="s">
        <v>166</v>
      </c>
      <c r="N25" s="121">
        <v>777.8104</v>
      </c>
      <c r="O25" s="122">
        <v>342.2116</v>
      </c>
      <c r="P25" s="121">
        <v>435.5988</v>
      </c>
      <c r="Q25" s="121">
        <v>676.8624</v>
      </c>
      <c r="R25" s="122">
        <v>436.4827</v>
      </c>
      <c r="S25" s="121">
        <v>240.3797</v>
      </c>
      <c r="T25" s="121" t="s">
        <v>166</v>
      </c>
      <c r="U25" s="122" t="s">
        <v>166</v>
      </c>
      <c r="V25" s="123" t="s">
        <v>166</v>
      </c>
      <c r="W25" s="124">
        <v>1020.4672</v>
      </c>
      <c r="X25" s="122">
        <v>554.3251</v>
      </c>
      <c r="Y25" s="121">
        <v>466.1421</v>
      </c>
      <c r="Z25" s="121">
        <v>492.8917</v>
      </c>
      <c r="AA25" s="122">
        <v>250.4008</v>
      </c>
      <c r="AB25" s="121">
        <v>242.4909</v>
      </c>
      <c r="AC25" s="28"/>
      <c r="AD25" s="29"/>
      <c r="AE25" s="29"/>
      <c r="AF25" s="29"/>
      <c r="AG25" s="29"/>
    </row>
    <row r="26" spans="1:46" ht="14.25" customHeight="1">
      <c r="A26" s="6"/>
      <c r="B26" s="6"/>
      <c r="C26" s="6"/>
      <c r="D26" s="46" t="s">
        <v>20</v>
      </c>
      <c r="E26" s="47"/>
      <c r="F26" s="47"/>
      <c r="G26" s="47"/>
      <c r="H26" s="47"/>
      <c r="I26" s="48"/>
      <c r="J26" s="106">
        <v>865.2975</v>
      </c>
      <c r="K26" s="117" t="s">
        <v>166</v>
      </c>
      <c r="L26" s="106" t="s">
        <v>166</v>
      </c>
      <c r="M26" s="117" t="s">
        <v>166</v>
      </c>
      <c r="N26" s="117">
        <v>438.6569</v>
      </c>
      <c r="O26" s="106">
        <v>200.5753</v>
      </c>
      <c r="P26" s="117">
        <v>238.0816</v>
      </c>
      <c r="Q26" s="117">
        <v>365.6805</v>
      </c>
      <c r="R26" s="106">
        <v>229.5276</v>
      </c>
      <c r="S26" s="117">
        <v>136.1529</v>
      </c>
      <c r="T26" s="117" t="s">
        <v>166</v>
      </c>
      <c r="U26" s="108" t="s">
        <v>166</v>
      </c>
      <c r="V26" s="118" t="s">
        <v>166</v>
      </c>
      <c r="W26" s="119">
        <v>446.714</v>
      </c>
      <c r="X26" s="106">
        <v>227.5302</v>
      </c>
      <c r="Y26" s="117">
        <v>219.1838</v>
      </c>
      <c r="Z26" s="117">
        <v>418.58349999999996</v>
      </c>
      <c r="AA26" s="106">
        <v>234.0305</v>
      </c>
      <c r="AB26" s="117">
        <v>184.553</v>
      </c>
      <c r="AC26" s="28"/>
      <c r="AD26" s="29"/>
      <c r="AE26" s="29"/>
      <c r="AF26" s="29"/>
      <c r="AG26" s="29"/>
      <c r="AT26" s="384"/>
    </row>
    <row r="27" spans="1:33" ht="14.25" customHeight="1">
      <c r="A27" s="6"/>
      <c r="B27" s="6"/>
      <c r="C27" s="6"/>
      <c r="D27" s="53" t="s">
        <v>21</v>
      </c>
      <c r="E27" s="41"/>
      <c r="F27" s="41"/>
      <c r="G27" s="41"/>
      <c r="H27" s="41"/>
      <c r="I27" s="54"/>
      <c r="J27" s="106">
        <v>987.9902</v>
      </c>
      <c r="K27" s="117" t="s">
        <v>166</v>
      </c>
      <c r="L27" s="106" t="s">
        <v>166</v>
      </c>
      <c r="M27" s="117" t="s">
        <v>166</v>
      </c>
      <c r="N27" s="117">
        <v>378.97</v>
      </c>
      <c r="O27" s="106">
        <v>178.6248</v>
      </c>
      <c r="P27" s="117">
        <v>200.3452</v>
      </c>
      <c r="Q27" s="117">
        <v>503.3114</v>
      </c>
      <c r="R27" s="106">
        <v>301.2765</v>
      </c>
      <c r="S27" s="117">
        <v>202.0349</v>
      </c>
      <c r="T27" s="117" t="s">
        <v>166</v>
      </c>
      <c r="U27" s="108" t="s">
        <v>166</v>
      </c>
      <c r="V27" s="118" t="s">
        <v>166</v>
      </c>
      <c r="W27" s="119">
        <v>626.7917</v>
      </c>
      <c r="X27" s="106">
        <v>363.7747</v>
      </c>
      <c r="Y27" s="117">
        <v>263.017</v>
      </c>
      <c r="Z27" s="117">
        <v>361.19849999999997</v>
      </c>
      <c r="AA27" s="106">
        <v>166.6847</v>
      </c>
      <c r="AB27" s="117">
        <v>194.5138</v>
      </c>
      <c r="AC27" s="28"/>
      <c r="AD27" s="29"/>
      <c r="AE27" s="29"/>
      <c r="AF27" s="29"/>
      <c r="AG27" s="29"/>
    </row>
    <row r="28" spans="1:33" ht="14.25" customHeight="1">
      <c r="A28" s="6"/>
      <c r="B28" s="6"/>
      <c r="C28" s="6"/>
      <c r="D28" s="53" t="s">
        <v>22</v>
      </c>
      <c r="E28" s="41"/>
      <c r="F28" s="41"/>
      <c r="G28" s="41"/>
      <c r="H28" s="41"/>
      <c r="I28" s="54"/>
      <c r="J28" s="106">
        <v>639.4049</v>
      </c>
      <c r="K28" s="117" t="s">
        <v>166</v>
      </c>
      <c r="L28" s="106" t="s">
        <v>166</v>
      </c>
      <c r="M28" s="117" t="s">
        <v>166</v>
      </c>
      <c r="N28" s="117">
        <v>263.8422</v>
      </c>
      <c r="O28" s="106">
        <v>120.5823</v>
      </c>
      <c r="P28" s="117">
        <v>143.2599</v>
      </c>
      <c r="Q28" s="117">
        <v>335.7412</v>
      </c>
      <c r="R28" s="106">
        <v>181.5794</v>
      </c>
      <c r="S28" s="117">
        <v>154.1618</v>
      </c>
      <c r="T28" s="117" t="s">
        <v>166</v>
      </c>
      <c r="U28" s="108" t="s">
        <v>166</v>
      </c>
      <c r="V28" s="118" t="s">
        <v>166</v>
      </c>
      <c r="W28" s="119">
        <v>343.88070000000005</v>
      </c>
      <c r="X28" s="106">
        <v>176.615</v>
      </c>
      <c r="Y28" s="117">
        <v>167.2657</v>
      </c>
      <c r="Z28" s="117">
        <v>295.5242</v>
      </c>
      <c r="AA28" s="106">
        <v>144.9616</v>
      </c>
      <c r="AB28" s="117">
        <v>150.5626</v>
      </c>
      <c r="AC28" s="28"/>
      <c r="AD28" s="29"/>
      <c r="AE28" s="29"/>
      <c r="AF28" s="29"/>
      <c r="AG28" s="29"/>
    </row>
    <row r="29" spans="1:33" ht="14.25" customHeight="1">
      <c r="A29" s="6"/>
      <c r="B29" s="6"/>
      <c r="C29" s="6"/>
      <c r="D29" s="53" t="s">
        <v>23</v>
      </c>
      <c r="E29" s="41"/>
      <c r="F29" s="41"/>
      <c r="G29" s="41"/>
      <c r="H29" s="41"/>
      <c r="I29" s="54"/>
      <c r="J29" s="106">
        <v>591.7733000000001</v>
      </c>
      <c r="K29" s="117" t="s">
        <v>166</v>
      </c>
      <c r="L29" s="106" t="s">
        <v>166</v>
      </c>
      <c r="M29" s="117" t="s">
        <v>166</v>
      </c>
      <c r="N29" s="117">
        <v>231.18529999999998</v>
      </c>
      <c r="O29" s="106">
        <v>93.8548</v>
      </c>
      <c r="P29" s="117">
        <v>137.3305</v>
      </c>
      <c r="Q29" s="117">
        <v>316.3294</v>
      </c>
      <c r="R29" s="106">
        <v>192.8788</v>
      </c>
      <c r="S29" s="117">
        <v>123.4506</v>
      </c>
      <c r="T29" s="117" t="s">
        <v>166</v>
      </c>
      <c r="U29" s="108" t="s">
        <v>166</v>
      </c>
      <c r="V29" s="118" t="s">
        <v>166</v>
      </c>
      <c r="W29" s="119">
        <v>309.6473</v>
      </c>
      <c r="X29" s="106">
        <v>172.0598</v>
      </c>
      <c r="Y29" s="117">
        <v>137.5875</v>
      </c>
      <c r="Z29" s="117">
        <v>282.126</v>
      </c>
      <c r="AA29" s="106">
        <v>133.5105</v>
      </c>
      <c r="AB29" s="117">
        <v>148.6155</v>
      </c>
      <c r="AC29" s="28"/>
      <c r="AD29" s="29"/>
      <c r="AE29" s="29"/>
      <c r="AF29" s="29"/>
      <c r="AG29" s="29"/>
    </row>
    <row r="30" spans="1:33" ht="14.25" customHeight="1">
      <c r="A30" s="6"/>
      <c r="B30" s="6"/>
      <c r="C30" s="6"/>
      <c r="D30" s="40" t="s">
        <v>24</v>
      </c>
      <c r="E30" s="64"/>
      <c r="F30" s="64"/>
      <c r="G30" s="64"/>
      <c r="H30" s="64"/>
      <c r="I30" s="65"/>
      <c r="J30" s="106">
        <v>1459.1602999999998</v>
      </c>
      <c r="K30" s="117" t="s">
        <v>166</v>
      </c>
      <c r="L30" s="106" t="s">
        <v>166</v>
      </c>
      <c r="M30" s="117" t="s">
        <v>166</v>
      </c>
      <c r="N30" s="117">
        <v>807.0404</v>
      </c>
      <c r="O30" s="106">
        <v>349.7276</v>
      </c>
      <c r="P30" s="117">
        <v>457.3128</v>
      </c>
      <c r="Q30" s="117">
        <v>571.0736999999999</v>
      </c>
      <c r="R30" s="106">
        <v>286.8429</v>
      </c>
      <c r="S30" s="117">
        <v>284.2308</v>
      </c>
      <c r="T30" s="117" t="s">
        <v>166</v>
      </c>
      <c r="U30" s="108" t="s">
        <v>166</v>
      </c>
      <c r="V30" s="118" t="s">
        <v>166</v>
      </c>
      <c r="W30" s="119">
        <v>950.4393</v>
      </c>
      <c r="X30" s="106">
        <v>456.0068</v>
      </c>
      <c r="Y30" s="117">
        <v>494.4325</v>
      </c>
      <c r="Z30" s="117">
        <v>508.721</v>
      </c>
      <c r="AA30" s="106">
        <v>227.4612</v>
      </c>
      <c r="AB30" s="117">
        <v>281.2598</v>
      </c>
      <c r="AC30" s="28"/>
      <c r="AD30" s="29"/>
      <c r="AE30" s="29"/>
      <c r="AF30" s="29"/>
      <c r="AG30" s="29"/>
    </row>
    <row r="31" spans="1:33" ht="14.25" customHeight="1">
      <c r="A31" s="6"/>
      <c r="B31" s="6"/>
      <c r="C31" s="6"/>
      <c r="D31" s="46" t="s">
        <v>25</v>
      </c>
      <c r="E31" s="47"/>
      <c r="F31" s="47"/>
      <c r="G31" s="47"/>
      <c r="H31" s="47"/>
      <c r="I31" s="48"/>
      <c r="J31" s="111">
        <v>1204.9206</v>
      </c>
      <c r="K31" s="112" t="s">
        <v>166</v>
      </c>
      <c r="L31" s="113" t="s">
        <v>166</v>
      </c>
      <c r="M31" s="112" t="s">
        <v>166</v>
      </c>
      <c r="N31" s="112">
        <v>579.7119</v>
      </c>
      <c r="O31" s="113">
        <v>241.5328</v>
      </c>
      <c r="P31" s="112">
        <v>338.1791</v>
      </c>
      <c r="Q31" s="112">
        <v>541.8521</v>
      </c>
      <c r="R31" s="113">
        <v>302.2686</v>
      </c>
      <c r="S31" s="112">
        <v>239.5835</v>
      </c>
      <c r="T31" s="112" t="s">
        <v>166</v>
      </c>
      <c r="U31" s="113" t="s">
        <v>166</v>
      </c>
      <c r="V31" s="114" t="s">
        <v>166</v>
      </c>
      <c r="W31" s="115">
        <v>853.2659</v>
      </c>
      <c r="X31" s="113">
        <v>421.9312</v>
      </c>
      <c r="Y31" s="112">
        <v>431.3347</v>
      </c>
      <c r="Z31" s="112">
        <v>351.6547</v>
      </c>
      <c r="AA31" s="113">
        <v>158.0932</v>
      </c>
      <c r="AB31" s="112">
        <v>193.5615</v>
      </c>
      <c r="AC31" s="28"/>
      <c r="AD31" s="29"/>
      <c r="AE31" s="29"/>
      <c r="AF31" s="29"/>
      <c r="AG31" s="29"/>
    </row>
    <row r="32" spans="1:33" ht="14.25" customHeight="1">
      <c r="A32" s="6"/>
      <c r="B32" s="6"/>
      <c r="C32" s="6"/>
      <c r="D32" s="53" t="s">
        <v>26</v>
      </c>
      <c r="E32" s="41"/>
      <c r="F32" s="41"/>
      <c r="G32" s="41"/>
      <c r="H32" s="41"/>
      <c r="I32" s="54"/>
      <c r="J32" s="116">
        <v>2000.4506000000001</v>
      </c>
      <c r="K32" s="117" t="s">
        <v>166</v>
      </c>
      <c r="L32" s="108" t="s">
        <v>166</v>
      </c>
      <c r="M32" s="117" t="s">
        <v>166</v>
      </c>
      <c r="N32" s="117">
        <v>865.2562</v>
      </c>
      <c r="O32" s="108">
        <v>412.3754</v>
      </c>
      <c r="P32" s="117">
        <v>452.8808</v>
      </c>
      <c r="Q32" s="117">
        <v>1018.7961</v>
      </c>
      <c r="R32" s="108">
        <v>629.4443</v>
      </c>
      <c r="S32" s="117">
        <v>389.3518</v>
      </c>
      <c r="T32" s="117" t="s">
        <v>166</v>
      </c>
      <c r="U32" s="108" t="s">
        <v>166</v>
      </c>
      <c r="V32" s="118" t="s">
        <v>166</v>
      </c>
      <c r="W32" s="119">
        <v>1341.5874</v>
      </c>
      <c r="X32" s="108">
        <v>722.1855</v>
      </c>
      <c r="Y32" s="117">
        <v>619.4019</v>
      </c>
      <c r="Z32" s="117">
        <v>658.8632</v>
      </c>
      <c r="AA32" s="108">
        <v>369.265</v>
      </c>
      <c r="AB32" s="117">
        <v>289.5982</v>
      </c>
      <c r="AC32" s="28"/>
      <c r="AD32" s="29"/>
      <c r="AE32" s="29"/>
      <c r="AF32" s="29"/>
      <c r="AG32" s="29"/>
    </row>
    <row r="33" spans="1:33" ht="14.25" customHeight="1">
      <c r="A33" s="6"/>
      <c r="B33" s="6"/>
      <c r="C33" s="6"/>
      <c r="D33" s="53" t="s">
        <v>27</v>
      </c>
      <c r="E33" s="41"/>
      <c r="F33" s="41"/>
      <c r="G33" s="41"/>
      <c r="H33" s="41"/>
      <c r="I33" s="54"/>
      <c r="J33" s="116">
        <v>4019.1589999999997</v>
      </c>
      <c r="K33" s="117">
        <v>330.98580000000004</v>
      </c>
      <c r="L33" s="108">
        <v>141.3776</v>
      </c>
      <c r="M33" s="117">
        <v>189.6082</v>
      </c>
      <c r="N33" s="117">
        <v>1459.6834</v>
      </c>
      <c r="O33" s="108">
        <v>629.5889</v>
      </c>
      <c r="P33" s="117">
        <v>830.0945</v>
      </c>
      <c r="Q33" s="117">
        <v>2162.9788</v>
      </c>
      <c r="R33" s="108">
        <v>1194.4337</v>
      </c>
      <c r="S33" s="117">
        <v>968.5451</v>
      </c>
      <c r="T33" s="117">
        <v>65.511</v>
      </c>
      <c r="U33" s="108">
        <v>43.9058</v>
      </c>
      <c r="V33" s="118">
        <v>21.6052</v>
      </c>
      <c r="W33" s="119">
        <v>2773.1562000000004</v>
      </c>
      <c r="X33" s="108">
        <v>1410.613</v>
      </c>
      <c r="Y33" s="117">
        <v>1362.5432</v>
      </c>
      <c r="Z33" s="117">
        <v>1246.0028</v>
      </c>
      <c r="AA33" s="108">
        <v>598.693</v>
      </c>
      <c r="AB33" s="117">
        <v>647.3098</v>
      </c>
      <c r="AC33" s="28"/>
      <c r="AD33" s="29"/>
      <c r="AE33" s="29"/>
      <c r="AF33" s="29"/>
      <c r="AG33" s="29"/>
    </row>
    <row r="34" spans="1:33" ht="14.25" customHeight="1">
      <c r="A34" s="6"/>
      <c r="B34" s="6"/>
      <c r="C34" s="6"/>
      <c r="D34" s="53" t="s">
        <v>28</v>
      </c>
      <c r="E34" s="41"/>
      <c r="F34" s="41"/>
      <c r="G34" s="41"/>
      <c r="H34" s="41"/>
      <c r="I34" s="54"/>
      <c r="J34" s="116">
        <v>1099.1665</v>
      </c>
      <c r="K34" s="117" t="s">
        <v>166</v>
      </c>
      <c r="L34" s="108" t="s">
        <v>166</v>
      </c>
      <c r="M34" s="117" t="s">
        <v>166</v>
      </c>
      <c r="N34" s="117">
        <v>528.4399000000001</v>
      </c>
      <c r="O34" s="108">
        <v>256.5602</v>
      </c>
      <c r="P34" s="117">
        <v>271.8797</v>
      </c>
      <c r="Q34" s="117">
        <v>463.34260000000006</v>
      </c>
      <c r="R34" s="108">
        <v>267.3312</v>
      </c>
      <c r="S34" s="117">
        <v>196.0114</v>
      </c>
      <c r="T34" s="117" t="s">
        <v>166</v>
      </c>
      <c r="U34" s="108" t="s">
        <v>166</v>
      </c>
      <c r="V34" s="118" t="s">
        <v>166</v>
      </c>
      <c r="W34" s="119">
        <v>825.88</v>
      </c>
      <c r="X34" s="108">
        <v>472.8526</v>
      </c>
      <c r="Y34" s="117">
        <v>353.0274</v>
      </c>
      <c r="Z34" s="117">
        <v>273.2865</v>
      </c>
      <c r="AA34" s="108">
        <v>120.0742</v>
      </c>
      <c r="AB34" s="117">
        <v>153.2123</v>
      </c>
      <c r="AC34" s="28"/>
      <c r="AD34" s="29"/>
      <c r="AE34" s="29"/>
      <c r="AF34" s="29"/>
      <c r="AG34" s="29"/>
    </row>
    <row r="35" spans="1:33" ht="14.25" customHeight="1">
      <c r="A35" s="6"/>
      <c r="B35" s="6"/>
      <c r="C35" s="6"/>
      <c r="D35" s="40" t="s">
        <v>29</v>
      </c>
      <c r="E35" s="64"/>
      <c r="F35" s="64"/>
      <c r="G35" s="64"/>
      <c r="H35" s="64"/>
      <c r="I35" s="65"/>
      <c r="J35" s="120">
        <v>829.5461999999999</v>
      </c>
      <c r="K35" s="121" t="s">
        <v>166</v>
      </c>
      <c r="L35" s="122" t="s">
        <v>166</v>
      </c>
      <c r="M35" s="121" t="s">
        <v>166</v>
      </c>
      <c r="N35" s="121">
        <v>421.5644</v>
      </c>
      <c r="O35" s="122">
        <v>185.5562</v>
      </c>
      <c r="P35" s="121">
        <v>236.0082</v>
      </c>
      <c r="Q35" s="121">
        <v>351.2197</v>
      </c>
      <c r="R35" s="122">
        <v>220.0843</v>
      </c>
      <c r="S35" s="121">
        <v>131.1354</v>
      </c>
      <c r="T35" s="121" t="s">
        <v>166</v>
      </c>
      <c r="U35" s="122" t="s">
        <v>166</v>
      </c>
      <c r="V35" s="123" t="s">
        <v>166</v>
      </c>
      <c r="W35" s="124">
        <v>560.4648</v>
      </c>
      <c r="X35" s="122">
        <v>287.6636</v>
      </c>
      <c r="Y35" s="121">
        <v>272.8012</v>
      </c>
      <c r="Z35" s="121">
        <v>269.08140000000003</v>
      </c>
      <c r="AA35" s="122">
        <v>140.1963</v>
      </c>
      <c r="AB35" s="121">
        <v>128.8851</v>
      </c>
      <c r="AC35" s="28"/>
      <c r="AD35" s="29"/>
      <c r="AE35" s="29"/>
      <c r="AF35" s="29"/>
      <c r="AG35" s="29"/>
    </row>
    <row r="36" spans="1:33" ht="14.25" customHeight="1">
      <c r="A36" s="6"/>
      <c r="B36" s="6"/>
      <c r="C36" s="6"/>
      <c r="D36" s="46" t="s">
        <v>30</v>
      </c>
      <c r="E36" s="47"/>
      <c r="F36" s="47"/>
      <c r="G36" s="47"/>
      <c r="H36" s="47"/>
      <c r="I36" s="48"/>
      <c r="J36" s="106">
        <v>1900.6444000000001</v>
      </c>
      <c r="K36" s="117" t="s">
        <v>166</v>
      </c>
      <c r="L36" s="106" t="s">
        <v>166</v>
      </c>
      <c r="M36" s="117" t="s">
        <v>166</v>
      </c>
      <c r="N36" s="117">
        <v>490.60350000000005</v>
      </c>
      <c r="O36" s="106">
        <v>217.3296</v>
      </c>
      <c r="P36" s="117">
        <v>273.2739</v>
      </c>
      <c r="Q36" s="117">
        <v>1235.0866</v>
      </c>
      <c r="R36" s="106">
        <v>672.3502</v>
      </c>
      <c r="S36" s="117">
        <v>562.7364</v>
      </c>
      <c r="T36" s="117" t="s">
        <v>166</v>
      </c>
      <c r="U36" s="108" t="s">
        <v>166</v>
      </c>
      <c r="V36" s="118" t="s">
        <v>166</v>
      </c>
      <c r="W36" s="119">
        <v>1220.1599999999999</v>
      </c>
      <c r="X36" s="106">
        <v>642.1773</v>
      </c>
      <c r="Y36" s="117">
        <v>577.9827</v>
      </c>
      <c r="Z36" s="117">
        <v>680.4844</v>
      </c>
      <c r="AA36" s="106">
        <v>315.6696</v>
      </c>
      <c r="AB36" s="117">
        <v>364.8148</v>
      </c>
      <c r="AC36" s="28"/>
      <c r="AD36" s="29"/>
      <c r="AE36" s="29"/>
      <c r="AF36" s="29"/>
      <c r="AG36" s="29"/>
    </row>
    <row r="37" spans="1:33" ht="14.25" customHeight="1">
      <c r="A37" s="6"/>
      <c r="B37" s="6"/>
      <c r="C37" s="6"/>
      <c r="D37" s="53" t="s">
        <v>31</v>
      </c>
      <c r="E37" s="41"/>
      <c r="F37" s="41"/>
      <c r="G37" s="41"/>
      <c r="H37" s="41"/>
      <c r="I37" s="54"/>
      <c r="J37" s="106">
        <v>6080.6246</v>
      </c>
      <c r="K37" s="117">
        <v>460.80819999999994</v>
      </c>
      <c r="L37" s="106">
        <v>183.6702</v>
      </c>
      <c r="M37" s="117">
        <v>277.138</v>
      </c>
      <c r="N37" s="117">
        <v>1318.8646</v>
      </c>
      <c r="O37" s="106">
        <v>594.9332</v>
      </c>
      <c r="P37" s="117">
        <v>723.9314</v>
      </c>
      <c r="Q37" s="117">
        <v>4199.1615</v>
      </c>
      <c r="R37" s="106">
        <v>2451.0777</v>
      </c>
      <c r="S37" s="117">
        <v>1748.0838</v>
      </c>
      <c r="T37" s="117">
        <v>101.7903</v>
      </c>
      <c r="U37" s="108">
        <v>58.3532</v>
      </c>
      <c r="V37" s="118">
        <v>43.4371</v>
      </c>
      <c r="W37" s="119">
        <v>4096.1818</v>
      </c>
      <c r="X37" s="106">
        <v>2258.1647</v>
      </c>
      <c r="Y37" s="117">
        <v>1838.0171</v>
      </c>
      <c r="Z37" s="117">
        <v>1984.1732</v>
      </c>
      <c r="AA37" s="106">
        <v>1029.6</v>
      </c>
      <c r="AB37" s="117">
        <v>954.5732</v>
      </c>
      <c r="AC37" s="28"/>
      <c r="AD37" s="29"/>
      <c r="AE37" s="29"/>
      <c r="AF37" s="29"/>
      <c r="AG37" s="29"/>
    </row>
    <row r="38" spans="1:33" ht="14.25" customHeight="1">
      <c r="A38" s="6"/>
      <c r="B38" s="6"/>
      <c r="C38" s="6"/>
      <c r="D38" s="53" t="s">
        <v>32</v>
      </c>
      <c r="E38" s="41"/>
      <c r="F38" s="41"/>
      <c r="G38" s="41"/>
      <c r="H38" s="41"/>
      <c r="I38" s="54"/>
      <c r="J38" s="106">
        <v>3622.0561000000007</v>
      </c>
      <c r="K38" s="117">
        <v>152.34120000000001</v>
      </c>
      <c r="L38" s="106">
        <v>66.5896</v>
      </c>
      <c r="M38" s="117">
        <v>85.7516</v>
      </c>
      <c r="N38" s="117">
        <v>1116.6513</v>
      </c>
      <c r="O38" s="106">
        <v>501.1263</v>
      </c>
      <c r="P38" s="117">
        <v>615.525</v>
      </c>
      <c r="Q38" s="117">
        <v>2259.6022000000003</v>
      </c>
      <c r="R38" s="106">
        <v>1323.497</v>
      </c>
      <c r="S38" s="117">
        <v>936.1052</v>
      </c>
      <c r="T38" s="117">
        <v>93.4614</v>
      </c>
      <c r="U38" s="108">
        <v>49.6845</v>
      </c>
      <c r="V38" s="118">
        <v>43.7769</v>
      </c>
      <c r="W38" s="119">
        <v>2045.3744</v>
      </c>
      <c r="X38" s="106">
        <v>1146.3226</v>
      </c>
      <c r="Y38" s="117">
        <v>899.0518</v>
      </c>
      <c r="Z38" s="117">
        <v>1576.6817</v>
      </c>
      <c r="AA38" s="106">
        <v>794.5748</v>
      </c>
      <c r="AB38" s="117">
        <v>782.1069</v>
      </c>
      <c r="AC38" s="28"/>
      <c r="AD38" s="29"/>
      <c r="AE38" s="29"/>
      <c r="AF38" s="29"/>
      <c r="AG38" s="29"/>
    </row>
    <row r="39" spans="1:33" ht="14.25" customHeight="1">
      <c r="A39" s="6"/>
      <c r="B39" s="6"/>
      <c r="C39" s="6"/>
      <c r="D39" s="53" t="s">
        <v>33</v>
      </c>
      <c r="E39" s="41"/>
      <c r="F39" s="41"/>
      <c r="G39" s="41"/>
      <c r="H39" s="41"/>
      <c r="I39" s="54"/>
      <c r="J39" s="106">
        <v>947.2016999999998</v>
      </c>
      <c r="K39" s="117" t="s">
        <v>166</v>
      </c>
      <c r="L39" s="106" t="s">
        <v>166</v>
      </c>
      <c r="M39" s="117" t="s">
        <v>166</v>
      </c>
      <c r="N39" s="117">
        <v>268.5348</v>
      </c>
      <c r="O39" s="106">
        <v>119.8478</v>
      </c>
      <c r="P39" s="117">
        <v>148.687</v>
      </c>
      <c r="Q39" s="117">
        <v>566.5989999999999</v>
      </c>
      <c r="R39" s="106">
        <v>312.8673</v>
      </c>
      <c r="S39" s="117">
        <v>253.7317</v>
      </c>
      <c r="T39" s="117" t="s">
        <v>166</v>
      </c>
      <c r="U39" s="108" t="s">
        <v>166</v>
      </c>
      <c r="V39" s="118" t="s">
        <v>166</v>
      </c>
      <c r="W39" s="119">
        <v>666.9321</v>
      </c>
      <c r="X39" s="106">
        <v>341.885</v>
      </c>
      <c r="Y39" s="117">
        <v>325.0471</v>
      </c>
      <c r="Z39" s="117">
        <v>280.26959999999997</v>
      </c>
      <c r="AA39" s="106">
        <v>136.4545</v>
      </c>
      <c r="AB39" s="117">
        <v>143.8151</v>
      </c>
      <c r="AC39" s="28"/>
      <c r="AD39" s="29"/>
      <c r="AE39" s="29"/>
      <c r="AF39" s="29"/>
      <c r="AG39" s="29"/>
    </row>
    <row r="40" spans="1:33" ht="14.25" customHeight="1">
      <c r="A40" s="6"/>
      <c r="B40" s="6"/>
      <c r="C40" s="6"/>
      <c r="D40" s="40" t="s">
        <v>34</v>
      </c>
      <c r="E40" s="64"/>
      <c r="F40" s="64"/>
      <c r="G40" s="64"/>
      <c r="H40" s="64"/>
      <c r="I40" s="65"/>
      <c r="J40" s="106">
        <v>741.5491</v>
      </c>
      <c r="K40" s="117" t="s">
        <v>166</v>
      </c>
      <c r="L40" s="106" t="s">
        <v>166</v>
      </c>
      <c r="M40" s="117" t="s">
        <v>166</v>
      </c>
      <c r="N40" s="117">
        <v>319.9784</v>
      </c>
      <c r="O40" s="106">
        <v>149.9002</v>
      </c>
      <c r="P40" s="117">
        <v>170.0782</v>
      </c>
      <c r="Q40" s="117">
        <v>358.2389</v>
      </c>
      <c r="R40" s="106">
        <v>206.6021</v>
      </c>
      <c r="S40" s="117">
        <v>151.6368</v>
      </c>
      <c r="T40" s="117" t="s">
        <v>166</v>
      </c>
      <c r="U40" s="108" t="s">
        <v>166</v>
      </c>
      <c r="V40" s="118" t="s">
        <v>166</v>
      </c>
      <c r="W40" s="119">
        <v>364.11969999999997</v>
      </c>
      <c r="X40" s="106">
        <v>187.6817</v>
      </c>
      <c r="Y40" s="117">
        <v>176.438</v>
      </c>
      <c r="Z40" s="117">
        <v>377.4294</v>
      </c>
      <c r="AA40" s="106">
        <v>197.1359</v>
      </c>
      <c r="AB40" s="117">
        <v>180.2935</v>
      </c>
      <c r="AC40" s="28"/>
      <c r="AD40" s="29"/>
      <c r="AE40" s="29"/>
      <c r="AF40" s="29"/>
      <c r="AG40" s="29"/>
    </row>
    <row r="41" spans="1:33" ht="14.25" customHeight="1">
      <c r="A41" s="6"/>
      <c r="B41" s="6"/>
      <c r="C41" s="6"/>
      <c r="D41" s="46" t="s">
        <v>35</v>
      </c>
      <c r="E41" s="47"/>
      <c r="F41" s="47"/>
      <c r="G41" s="47"/>
      <c r="H41" s="47"/>
      <c r="I41" s="48"/>
      <c r="J41" s="111">
        <v>456.84069999999997</v>
      </c>
      <c r="K41" s="112" t="s">
        <v>166</v>
      </c>
      <c r="L41" s="113" t="s">
        <v>166</v>
      </c>
      <c r="M41" s="112" t="s">
        <v>166</v>
      </c>
      <c r="N41" s="112">
        <v>194.1753</v>
      </c>
      <c r="O41" s="113">
        <v>99.7498</v>
      </c>
      <c r="P41" s="112">
        <v>94.4255</v>
      </c>
      <c r="Q41" s="112">
        <v>212.6554</v>
      </c>
      <c r="R41" s="113">
        <v>134.2816</v>
      </c>
      <c r="S41" s="112">
        <v>78.3738</v>
      </c>
      <c r="T41" s="112" t="s">
        <v>166</v>
      </c>
      <c r="U41" s="113" t="s">
        <v>166</v>
      </c>
      <c r="V41" s="114" t="s">
        <v>166</v>
      </c>
      <c r="W41" s="115">
        <v>298.2375</v>
      </c>
      <c r="X41" s="113">
        <v>170.5584</v>
      </c>
      <c r="Y41" s="112">
        <v>127.6791</v>
      </c>
      <c r="Z41" s="112">
        <v>158.60320000000002</v>
      </c>
      <c r="AA41" s="113">
        <v>87.3542</v>
      </c>
      <c r="AB41" s="112">
        <v>71.249</v>
      </c>
      <c r="AC41" s="28"/>
      <c r="AD41" s="29"/>
      <c r="AE41" s="29"/>
      <c r="AF41" s="29"/>
      <c r="AG41" s="29"/>
    </row>
    <row r="42" spans="1:33" ht="14.25" customHeight="1">
      <c r="A42" s="6"/>
      <c r="B42" s="6"/>
      <c r="C42" s="6"/>
      <c r="D42" s="53" t="s">
        <v>36</v>
      </c>
      <c r="E42" s="41"/>
      <c r="F42" s="41"/>
      <c r="G42" s="41"/>
      <c r="H42" s="41"/>
      <c r="I42" s="54"/>
      <c r="J42" s="116">
        <v>530.3364</v>
      </c>
      <c r="K42" s="117" t="s">
        <v>166</v>
      </c>
      <c r="L42" s="108" t="s">
        <v>166</v>
      </c>
      <c r="M42" s="117" t="s">
        <v>166</v>
      </c>
      <c r="N42" s="117">
        <v>274.1355</v>
      </c>
      <c r="O42" s="108">
        <v>141.8163</v>
      </c>
      <c r="P42" s="117">
        <v>132.3192</v>
      </c>
      <c r="Q42" s="117">
        <v>207.316</v>
      </c>
      <c r="R42" s="108">
        <v>149.204</v>
      </c>
      <c r="S42" s="117">
        <v>58.112</v>
      </c>
      <c r="T42" s="117" t="s">
        <v>166</v>
      </c>
      <c r="U42" s="108" t="s">
        <v>166</v>
      </c>
      <c r="V42" s="118" t="s">
        <v>166</v>
      </c>
      <c r="W42" s="119">
        <v>353.7514</v>
      </c>
      <c r="X42" s="108">
        <v>214.3746</v>
      </c>
      <c r="Y42" s="117">
        <v>139.3768</v>
      </c>
      <c r="Z42" s="117">
        <v>176.58499999999998</v>
      </c>
      <c r="AA42" s="108">
        <v>98.4525</v>
      </c>
      <c r="AB42" s="117">
        <v>78.1325</v>
      </c>
      <c r="AC42" s="28"/>
      <c r="AD42" s="29"/>
      <c r="AE42" s="29"/>
      <c r="AF42" s="29"/>
      <c r="AG42" s="29"/>
    </row>
    <row r="43" spans="1:33" ht="14.25" customHeight="1">
      <c r="A43" s="6"/>
      <c r="B43" s="6"/>
      <c r="C43" s="6"/>
      <c r="D43" s="53" t="s">
        <v>37</v>
      </c>
      <c r="E43" s="41"/>
      <c r="F43" s="41"/>
      <c r="G43" s="41"/>
      <c r="H43" s="41"/>
      <c r="I43" s="54"/>
      <c r="J43" s="116">
        <v>1528.6738</v>
      </c>
      <c r="K43" s="117" t="s">
        <v>166</v>
      </c>
      <c r="L43" s="108" t="s">
        <v>166</v>
      </c>
      <c r="M43" s="117" t="s">
        <v>166</v>
      </c>
      <c r="N43" s="117">
        <v>300.155</v>
      </c>
      <c r="O43" s="108">
        <v>151.4808</v>
      </c>
      <c r="P43" s="117">
        <v>148.6742</v>
      </c>
      <c r="Q43" s="117">
        <v>1078.6349</v>
      </c>
      <c r="R43" s="108">
        <v>564.0284</v>
      </c>
      <c r="S43" s="117">
        <v>514.6065</v>
      </c>
      <c r="T43" s="117" t="s">
        <v>166</v>
      </c>
      <c r="U43" s="108" t="s">
        <v>166</v>
      </c>
      <c r="V43" s="118" t="s">
        <v>166</v>
      </c>
      <c r="W43" s="119">
        <v>762.56</v>
      </c>
      <c r="X43" s="108">
        <v>426.5367</v>
      </c>
      <c r="Y43" s="117">
        <v>336.0233</v>
      </c>
      <c r="Z43" s="117">
        <v>766.1138000000001</v>
      </c>
      <c r="AA43" s="108">
        <v>353.7359</v>
      </c>
      <c r="AB43" s="117">
        <v>412.3779</v>
      </c>
      <c r="AC43" s="28"/>
      <c r="AD43" s="29"/>
      <c r="AE43" s="29"/>
      <c r="AF43" s="29"/>
      <c r="AG43" s="29"/>
    </row>
    <row r="44" spans="1:33" ht="14.25" customHeight="1">
      <c r="A44" s="6"/>
      <c r="B44" s="6"/>
      <c r="C44" s="6"/>
      <c r="D44" s="53" t="s">
        <v>38</v>
      </c>
      <c r="E44" s="41"/>
      <c r="F44" s="41"/>
      <c r="G44" s="41"/>
      <c r="H44" s="41"/>
      <c r="I44" s="54"/>
      <c r="J44" s="116">
        <v>2114.0058</v>
      </c>
      <c r="K44" s="117" t="s">
        <v>166</v>
      </c>
      <c r="L44" s="108" t="s">
        <v>166</v>
      </c>
      <c r="M44" s="117" t="s">
        <v>166</v>
      </c>
      <c r="N44" s="117">
        <v>770.6365</v>
      </c>
      <c r="O44" s="108">
        <v>376.6473</v>
      </c>
      <c r="P44" s="117">
        <v>393.9892</v>
      </c>
      <c r="Q44" s="117">
        <v>1242.6708</v>
      </c>
      <c r="R44" s="108">
        <v>746.3758</v>
      </c>
      <c r="S44" s="117">
        <v>496.295</v>
      </c>
      <c r="T44" s="117" t="s">
        <v>166</v>
      </c>
      <c r="U44" s="108" t="s">
        <v>166</v>
      </c>
      <c r="V44" s="118" t="s">
        <v>166</v>
      </c>
      <c r="W44" s="119">
        <v>1177.7349</v>
      </c>
      <c r="X44" s="108">
        <v>675.5294</v>
      </c>
      <c r="Y44" s="117">
        <v>502.2055</v>
      </c>
      <c r="Z44" s="117">
        <v>936.2709</v>
      </c>
      <c r="AA44" s="108">
        <v>496.712</v>
      </c>
      <c r="AB44" s="117">
        <v>439.5589</v>
      </c>
      <c r="AC44" s="28"/>
      <c r="AD44" s="29"/>
      <c r="AE44" s="29"/>
      <c r="AF44" s="29"/>
      <c r="AG44" s="29"/>
    </row>
    <row r="45" spans="1:33" ht="14.25" customHeight="1">
      <c r="A45" s="6"/>
      <c r="B45" s="6"/>
      <c r="C45" s="6"/>
      <c r="D45" s="40" t="s">
        <v>39</v>
      </c>
      <c r="E45" s="64"/>
      <c r="F45" s="64"/>
      <c r="G45" s="64"/>
      <c r="H45" s="64"/>
      <c r="I45" s="65"/>
      <c r="J45" s="120">
        <v>1270.9424</v>
      </c>
      <c r="K45" s="121" t="s">
        <v>166</v>
      </c>
      <c r="L45" s="122" t="s">
        <v>166</v>
      </c>
      <c r="M45" s="121" t="s">
        <v>166</v>
      </c>
      <c r="N45" s="121">
        <v>465.9157</v>
      </c>
      <c r="O45" s="122">
        <v>235.8682</v>
      </c>
      <c r="P45" s="121">
        <v>230.0475</v>
      </c>
      <c r="Q45" s="121">
        <v>739.7232</v>
      </c>
      <c r="R45" s="122">
        <v>520.3781</v>
      </c>
      <c r="S45" s="121">
        <v>219.3451</v>
      </c>
      <c r="T45" s="121" t="s">
        <v>166</v>
      </c>
      <c r="U45" s="122" t="s">
        <v>166</v>
      </c>
      <c r="V45" s="123" t="s">
        <v>166</v>
      </c>
      <c r="W45" s="124">
        <v>765.0716</v>
      </c>
      <c r="X45" s="122">
        <v>487.6546</v>
      </c>
      <c r="Y45" s="121">
        <v>277.417</v>
      </c>
      <c r="Z45" s="121">
        <v>505.8708</v>
      </c>
      <c r="AA45" s="122">
        <v>306.4371</v>
      </c>
      <c r="AB45" s="121">
        <v>199.4337</v>
      </c>
      <c r="AC45" s="28"/>
      <c r="AD45" s="29"/>
      <c r="AE45" s="29"/>
      <c r="AF45" s="29"/>
      <c r="AG45" s="29"/>
    </row>
    <row r="46" spans="1:33" ht="14.25" customHeight="1">
      <c r="A46" s="6"/>
      <c r="B46" s="6"/>
      <c r="C46" s="6"/>
      <c r="D46" s="46" t="s">
        <v>40</v>
      </c>
      <c r="E46" s="47"/>
      <c r="F46" s="47"/>
      <c r="G46" s="47"/>
      <c r="H46" s="47"/>
      <c r="I46" s="48"/>
      <c r="J46" s="106">
        <v>752.298</v>
      </c>
      <c r="K46" s="117" t="s">
        <v>166</v>
      </c>
      <c r="L46" s="106" t="s">
        <v>166</v>
      </c>
      <c r="M46" s="117" t="s">
        <v>166</v>
      </c>
      <c r="N46" s="117">
        <v>223.76510000000002</v>
      </c>
      <c r="O46" s="106">
        <v>109.096</v>
      </c>
      <c r="P46" s="117">
        <v>114.6691</v>
      </c>
      <c r="Q46" s="117">
        <v>472.4624</v>
      </c>
      <c r="R46" s="106">
        <v>276.7531</v>
      </c>
      <c r="S46" s="117">
        <v>195.7093</v>
      </c>
      <c r="T46" s="117" t="s">
        <v>166</v>
      </c>
      <c r="U46" s="108" t="s">
        <v>166</v>
      </c>
      <c r="V46" s="118" t="s">
        <v>166</v>
      </c>
      <c r="W46" s="119">
        <v>369.20730000000003</v>
      </c>
      <c r="X46" s="106">
        <v>228.0769</v>
      </c>
      <c r="Y46" s="117">
        <v>141.1304</v>
      </c>
      <c r="Z46" s="117">
        <v>383.09069999999997</v>
      </c>
      <c r="AA46" s="106">
        <v>182.7618</v>
      </c>
      <c r="AB46" s="117">
        <v>200.3289</v>
      </c>
      <c r="AC46" s="28"/>
      <c r="AD46" s="29"/>
      <c r="AE46" s="29"/>
      <c r="AF46" s="29"/>
      <c r="AG46" s="29"/>
    </row>
    <row r="47" spans="1:33" ht="14.25" customHeight="1">
      <c r="A47" s="6"/>
      <c r="B47" s="6"/>
      <c r="C47" s="6"/>
      <c r="D47" s="53" t="s">
        <v>41</v>
      </c>
      <c r="E47" s="41"/>
      <c r="F47" s="41"/>
      <c r="G47" s="41"/>
      <c r="H47" s="41"/>
      <c r="I47" s="54"/>
      <c r="J47" s="106">
        <v>852.2912</v>
      </c>
      <c r="K47" s="117" t="s">
        <v>166</v>
      </c>
      <c r="L47" s="106" t="s">
        <v>166</v>
      </c>
      <c r="M47" s="117" t="s">
        <v>166</v>
      </c>
      <c r="N47" s="117">
        <v>363.06190000000004</v>
      </c>
      <c r="O47" s="106">
        <v>159.8617</v>
      </c>
      <c r="P47" s="117">
        <v>203.2002</v>
      </c>
      <c r="Q47" s="117">
        <v>438.5405</v>
      </c>
      <c r="R47" s="106">
        <v>227.6746</v>
      </c>
      <c r="S47" s="117">
        <v>210.8659</v>
      </c>
      <c r="T47" s="117" t="s">
        <v>166</v>
      </c>
      <c r="U47" s="108" t="s">
        <v>166</v>
      </c>
      <c r="V47" s="118" t="s">
        <v>166</v>
      </c>
      <c r="W47" s="119">
        <v>450.4358</v>
      </c>
      <c r="X47" s="106">
        <v>244.9994</v>
      </c>
      <c r="Y47" s="117">
        <v>205.4364</v>
      </c>
      <c r="Z47" s="117">
        <v>401.85540000000003</v>
      </c>
      <c r="AA47" s="106">
        <v>164.8417</v>
      </c>
      <c r="AB47" s="117">
        <v>237.0137</v>
      </c>
      <c r="AC47" s="28"/>
      <c r="AD47" s="29"/>
      <c r="AE47" s="29"/>
      <c r="AF47" s="29"/>
      <c r="AG47" s="29"/>
    </row>
    <row r="48" spans="1:33" ht="14.25" customHeight="1">
      <c r="A48" s="6"/>
      <c r="B48" s="6"/>
      <c r="C48" s="6"/>
      <c r="D48" s="53" t="s">
        <v>42</v>
      </c>
      <c r="E48" s="41"/>
      <c r="F48" s="41"/>
      <c r="G48" s="41"/>
      <c r="H48" s="41"/>
      <c r="I48" s="54"/>
      <c r="J48" s="106">
        <v>1192.0720000000001</v>
      </c>
      <c r="K48" s="117" t="s">
        <v>166</v>
      </c>
      <c r="L48" s="106" t="s">
        <v>166</v>
      </c>
      <c r="M48" s="117" t="s">
        <v>166</v>
      </c>
      <c r="N48" s="117">
        <v>394.1972</v>
      </c>
      <c r="O48" s="106">
        <v>166.6542</v>
      </c>
      <c r="P48" s="117">
        <v>227.543</v>
      </c>
      <c r="Q48" s="117">
        <v>757.3058000000001</v>
      </c>
      <c r="R48" s="106">
        <v>432.0509</v>
      </c>
      <c r="S48" s="117">
        <v>325.2549</v>
      </c>
      <c r="T48" s="117" t="s">
        <v>166</v>
      </c>
      <c r="U48" s="108" t="s">
        <v>166</v>
      </c>
      <c r="V48" s="118" t="s">
        <v>166</v>
      </c>
      <c r="W48" s="119">
        <v>619.7457999999999</v>
      </c>
      <c r="X48" s="106">
        <v>346.953</v>
      </c>
      <c r="Y48" s="117">
        <v>272.7928</v>
      </c>
      <c r="Z48" s="117">
        <v>572.3262</v>
      </c>
      <c r="AA48" s="106">
        <v>270.5668</v>
      </c>
      <c r="AB48" s="117">
        <v>301.7594</v>
      </c>
      <c r="AC48" s="28"/>
      <c r="AD48" s="29"/>
      <c r="AE48" s="29"/>
      <c r="AF48" s="29"/>
      <c r="AG48" s="29"/>
    </row>
    <row r="49" spans="1:33" ht="14.25" customHeight="1">
      <c r="A49" s="6"/>
      <c r="B49" s="6"/>
      <c r="C49" s="6"/>
      <c r="D49" s="53" t="s">
        <v>43</v>
      </c>
      <c r="E49" s="41"/>
      <c r="F49" s="41"/>
      <c r="G49" s="41"/>
      <c r="H49" s="41"/>
      <c r="I49" s="54"/>
      <c r="J49" s="106">
        <v>901.4588</v>
      </c>
      <c r="K49" s="117" t="s">
        <v>166</v>
      </c>
      <c r="L49" s="106" t="s">
        <v>166</v>
      </c>
      <c r="M49" s="117" t="s">
        <v>166</v>
      </c>
      <c r="N49" s="117">
        <v>189.3511</v>
      </c>
      <c r="O49" s="106">
        <v>88.0485</v>
      </c>
      <c r="P49" s="117">
        <v>101.3026</v>
      </c>
      <c r="Q49" s="117">
        <v>673.8477</v>
      </c>
      <c r="R49" s="106">
        <v>395.8819</v>
      </c>
      <c r="S49" s="117">
        <v>277.9658</v>
      </c>
      <c r="T49" s="117" t="s">
        <v>166</v>
      </c>
      <c r="U49" s="108" t="s">
        <v>166</v>
      </c>
      <c r="V49" s="118" t="s">
        <v>166</v>
      </c>
      <c r="W49" s="119">
        <v>362.1403</v>
      </c>
      <c r="X49" s="106">
        <v>222.4362</v>
      </c>
      <c r="Y49" s="117">
        <v>139.7041</v>
      </c>
      <c r="Z49" s="117">
        <v>539.3185000000001</v>
      </c>
      <c r="AA49" s="106">
        <v>279.8985</v>
      </c>
      <c r="AB49" s="117">
        <v>259.42</v>
      </c>
      <c r="AC49" s="28"/>
      <c r="AD49" s="29"/>
      <c r="AE49" s="29"/>
      <c r="AF49" s="29"/>
      <c r="AG49" s="29"/>
    </row>
    <row r="50" spans="1:33" ht="14.25" customHeight="1">
      <c r="A50" s="6"/>
      <c r="B50" s="6"/>
      <c r="C50" s="6"/>
      <c r="D50" s="40" t="s">
        <v>44</v>
      </c>
      <c r="E50" s="64"/>
      <c r="F50" s="64"/>
      <c r="G50" s="64"/>
      <c r="H50" s="64"/>
      <c r="I50" s="65"/>
      <c r="J50" s="106">
        <v>4295.1677</v>
      </c>
      <c r="K50" s="117">
        <v>302.5403</v>
      </c>
      <c r="L50" s="106">
        <v>140.702</v>
      </c>
      <c r="M50" s="117">
        <v>161.8383</v>
      </c>
      <c r="N50" s="117">
        <v>716.0179</v>
      </c>
      <c r="O50" s="106">
        <v>368.0978</v>
      </c>
      <c r="P50" s="117">
        <v>347.9201</v>
      </c>
      <c r="Q50" s="117">
        <v>3204.9301</v>
      </c>
      <c r="R50" s="106">
        <v>2022.1396</v>
      </c>
      <c r="S50" s="117">
        <v>1182.7905</v>
      </c>
      <c r="T50" s="117">
        <v>71.6794</v>
      </c>
      <c r="U50" s="108">
        <v>51.707</v>
      </c>
      <c r="V50" s="118">
        <v>19.9724</v>
      </c>
      <c r="W50" s="119">
        <v>2557.1778999999997</v>
      </c>
      <c r="X50" s="106">
        <v>1605.9016</v>
      </c>
      <c r="Y50" s="117">
        <v>951.2763</v>
      </c>
      <c r="Z50" s="117">
        <v>1724.7906</v>
      </c>
      <c r="AA50" s="106">
        <v>974.6101</v>
      </c>
      <c r="AB50" s="117">
        <v>750.1805</v>
      </c>
      <c r="AC50" s="28"/>
      <c r="AD50" s="29"/>
      <c r="AE50" s="29"/>
      <c r="AF50" s="29"/>
      <c r="AG50" s="29"/>
    </row>
    <row r="51" spans="1:33" ht="14.25" customHeight="1">
      <c r="A51" s="6"/>
      <c r="B51" s="6"/>
      <c r="C51" s="6"/>
      <c r="D51" s="46" t="s">
        <v>45</v>
      </c>
      <c r="E51" s="47"/>
      <c r="F51" s="47"/>
      <c r="G51" s="47"/>
      <c r="H51" s="47"/>
      <c r="I51" s="48"/>
      <c r="J51" s="111">
        <v>798.5080999999999</v>
      </c>
      <c r="K51" s="112" t="s">
        <v>166</v>
      </c>
      <c r="L51" s="113" t="s">
        <v>166</v>
      </c>
      <c r="M51" s="112" t="s">
        <v>166</v>
      </c>
      <c r="N51" s="112">
        <v>196.01170000000002</v>
      </c>
      <c r="O51" s="113">
        <v>105.0237</v>
      </c>
      <c r="P51" s="112">
        <v>90.988</v>
      </c>
      <c r="Q51" s="112">
        <v>537.6033</v>
      </c>
      <c r="R51" s="113">
        <v>315.2346</v>
      </c>
      <c r="S51" s="112">
        <v>222.3687</v>
      </c>
      <c r="T51" s="112" t="s">
        <v>166</v>
      </c>
      <c r="U51" s="113" t="s">
        <v>166</v>
      </c>
      <c r="V51" s="114" t="s">
        <v>166</v>
      </c>
      <c r="W51" s="115">
        <v>294.17510000000004</v>
      </c>
      <c r="X51" s="113">
        <v>193.2855</v>
      </c>
      <c r="Y51" s="112">
        <v>100.8896</v>
      </c>
      <c r="Z51" s="112">
        <v>504.06860000000006</v>
      </c>
      <c r="AA51" s="113">
        <v>263.4098</v>
      </c>
      <c r="AB51" s="112">
        <v>240.6588</v>
      </c>
      <c r="AC51" s="28"/>
      <c r="AD51" s="29"/>
      <c r="AE51" s="29"/>
      <c r="AF51" s="29"/>
      <c r="AG51" s="29"/>
    </row>
    <row r="52" spans="1:33" ht="14.25" customHeight="1">
      <c r="A52" s="6"/>
      <c r="B52" s="6"/>
      <c r="C52" s="6"/>
      <c r="D52" s="53" t="s">
        <v>46</v>
      </c>
      <c r="E52" s="41"/>
      <c r="F52" s="41"/>
      <c r="G52" s="41"/>
      <c r="H52" s="41"/>
      <c r="I52" s="54"/>
      <c r="J52" s="116">
        <v>1308.6834999999999</v>
      </c>
      <c r="K52" s="117" t="s">
        <v>166</v>
      </c>
      <c r="L52" s="108" t="s">
        <v>166</v>
      </c>
      <c r="M52" s="117" t="s">
        <v>166</v>
      </c>
      <c r="N52" s="117">
        <v>362.0576</v>
      </c>
      <c r="O52" s="108">
        <v>186.3351</v>
      </c>
      <c r="P52" s="117">
        <v>175.7225</v>
      </c>
      <c r="Q52" s="117">
        <v>880.769</v>
      </c>
      <c r="R52" s="108">
        <v>580.8051</v>
      </c>
      <c r="S52" s="117">
        <v>299.9639</v>
      </c>
      <c r="T52" s="117" t="s">
        <v>166</v>
      </c>
      <c r="U52" s="108" t="s">
        <v>166</v>
      </c>
      <c r="V52" s="118" t="s">
        <v>166</v>
      </c>
      <c r="W52" s="119">
        <v>676.7698</v>
      </c>
      <c r="X52" s="108">
        <v>444.2023</v>
      </c>
      <c r="Y52" s="117">
        <v>232.5675</v>
      </c>
      <c r="Z52" s="117">
        <v>631.9137000000001</v>
      </c>
      <c r="AA52" s="108">
        <v>363.725</v>
      </c>
      <c r="AB52" s="117">
        <v>268.1887</v>
      </c>
      <c r="AC52" s="28"/>
      <c r="AD52" s="29"/>
      <c r="AE52" s="29"/>
      <c r="AF52" s="29"/>
      <c r="AG52" s="29"/>
    </row>
    <row r="53" spans="1:33" ht="14.25" customHeight="1">
      <c r="A53" s="6"/>
      <c r="B53" s="6"/>
      <c r="C53" s="6"/>
      <c r="D53" s="53" t="s">
        <v>47</v>
      </c>
      <c r="E53" s="41"/>
      <c r="F53" s="41"/>
      <c r="G53" s="41"/>
      <c r="H53" s="41"/>
      <c r="I53" s="54"/>
      <c r="J53" s="116">
        <v>1678.8675</v>
      </c>
      <c r="K53" s="117" t="s">
        <v>166</v>
      </c>
      <c r="L53" s="108" t="s">
        <v>166</v>
      </c>
      <c r="M53" s="117" t="s">
        <v>166</v>
      </c>
      <c r="N53" s="117">
        <v>416.45410000000004</v>
      </c>
      <c r="O53" s="108">
        <v>208.2449</v>
      </c>
      <c r="P53" s="117">
        <v>208.2092</v>
      </c>
      <c r="Q53" s="117">
        <v>1211.7927</v>
      </c>
      <c r="R53" s="108">
        <v>777.9229</v>
      </c>
      <c r="S53" s="117">
        <v>433.8698</v>
      </c>
      <c r="T53" s="117" t="s">
        <v>166</v>
      </c>
      <c r="U53" s="108" t="s">
        <v>166</v>
      </c>
      <c r="V53" s="118" t="s">
        <v>166</v>
      </c>
      <c r="W53" s="119">
        <v>801.8842999999999</v>
      </c>
      <c r="X53" s="108">
        <v>517.4538</v>
      </c>
      <c r="Y53" s="117">
        <v>284.4305</v>
      </c>
      <c r="Z53" s="117">
        <v>876.9832</v>
      </c>
      <c r="AA53" s="108">
        <v>495.2752</v>
      </c>
      <c r="AB53" s="117">
        <v>381.708</v>
      </c>
      <c r="AC53" s="28"/>
      <c r="AD53" s="29"/>
      <c r="AE53" s="29"/>
      <c r="AF53" s="29"/>
      <c r="AG53" s="29"/>
    </row>
    <row r="54" spans="1:33" ht="14.25" customHeight="1">
      <c r="A54" s="6"/>
      <c r="B54" s="6"/>
      <c r="C54" s="6"/>
      <c r="D54" s="53" t="s">
        <v>48</v>
      </c>
      <c r="E54" s="41"/>
      <c r="F54" s="41"/>
      <c r="G54" s="41"/>
      <c r="H54" s="41"/>
      <c r="I54" s="54"/>
      <c r="J54" s="116">
        <v>1120.7694</v>
      </c>
      <c r="K54" s="117" t="s">
        <v>166</v>
      </c>
      <c r="L54" s="108" t="s">
        <v>166</v>
      </c>
      <c r="M54" s="117" t="s">
        <v>166</v>
      </c>
      <c r="N54" s="117">
        <v>224.5321</v>
      </c>
      <c r="O54" s="108">
        <v>120.8251</v>
      </c>
      <c r="P54" s="117">
        <v>103.707</v>
      </c>
      <c r="Q54" s="117">
        <v>848.8608</v>
      </c>
      <c r="R54" s="108">
        <v>475.6546</v>
      </c>
      <c r="S54" s="117">
        <v>373.2062</v>
      </c>
      <c r="T54" s="117" t="s">
        <v>166</v>
      </c>
      <c r="U54" s="108" t="s">
        <v>166</v>
      </c>
      <c r="V54" s="118" t="s">
        <v>166</v>
      </c>
      <c r="W54" s="119">
        <v>444.6459</v>
      </c>
      <c r="X54" s="108">
        <v>272.7688</v>
      </c>
      <c r="Y54" s="117">
        <v>171.8771</v>
      </c>
      <c r="Z54" s="117">
        <v>676.1235</v>
      </c>
      <c r="AA54" s="108">
        <v>347.2726</v>
      </c>
      <c r="AB54" s="117">
        <v>328.8509</v>
      </c>
      <c r="AC54" s="28"/>
      <c r="AD54" s="29"/>
      <c r="AE54" s="29"/>
      <c r="AF54" s="29"/>
      <c r="AG54" s="29"/>
    </row>
    <row r="55" spans="1:33" ht="14.25" customHeight="1">
      <c r="A55" s="6"/>
      <c r="B55" s="6"/>
      <c r="C55" s="6"/>
      <c r="D55" s="40" t="s">
        <v>49</v>
      </c>
      <c r="E55" s="64"/>
      <c r="F55" s="64"/>
      <c r="G55" s="64"/>
      <c r="H55" s="64"/>
      <c r="I55" s="65"/>
      <c r="J55" s="120">
        <v>956.3037</v>
      </c>
      <c r="K55" s="121" t="s">
        <v>166</v>
      </c>
      <c r="L55" s="122" t="s">
        <v>166</v>
      </c>
      <c r="M55" s="121" t="s">
        <v>166</v>
      </c>
      <c r="N55" s="121">
        <v>189.1094</v>
      </c>
      <c r="O55" s="122">
        <v>94.768</v>
      </c>
      <c r="P55" s="121">
        <v>94.3414</v>
      </c>
      <c r="Q55" s="121">
        <v>720.8582</v>
      </c>
      <c r="R55" s="122">
        <v>418.5553</v>
      </c>
      <c r="S55" s="121">
        <v>302.3029</v>
      </c>
      <c r="T55" s="121" t="s">
        <v>166</v>
      </c>
      <c r="U55" s="122" t="s">
        <v>166</v>
      </c>
      <c r="V55" s="123" t="s">
        <v>166</v>
      </c>
      <c r="W55" s="124">
        <v>428.45900000000006</v>
      </c>
      <c r="X55" s="122">
        <v>293.2662</v>
      </c>
      <c r="Y55" s="121">
        <v>135.1928</v>
      </c>
      <c r="Z55" s="121">
        <v>527.8447</v>
      </c>
      <c r="AA55" s="122">
        <v>245.2215</v>
      </c>
      <c r="AB55" s="121">
        <v>282.6232</v>
      </c>
      <c r="AC55" s="28"/>
      <c r="AD55" s="29"/>
      <c r="AE55" s="29"/>
      <c r="AF55" s="29"/>
      <c r="AG55" s="29"/>
    </row>
    <row r="56" spans="1:33" ht="14.25" customHeight="1">
      <c r="A56" s="6"/>
      <c r="B56" s="6"/>
      <c r="C56" s="6"/>
      <c r="D56" s="53" t="s">
        <v>50</v>
      </c>
      <c r="E56" s="41"/>
      <c r="F56" s="41"/>
      <c r="G56" s="41"/>
      <c r="H56" s="41"/>
      <c r="I56" s="54"/>
      <c r="J56" s="106">
        <v>1668.328</v>
      </c>
      <c r="K56" s="117" t="s">
        <v>166</v>
      </c>
      <c r="L56" s="106" t="s">
        <v>166</v>
      </c>
      <c r="M56" s="117" t="s">
        <v>166</v>
      </c>
      <c r="N56" s="117">
        <v>216.3404</v>
      </c>
      <c r="O56" s="106">
        <v>119.1601</v>
      </c>
      <c r="P56" s="117">
        <v>97.1803</v>
      </c>
      <c r="Q56" s="117">
        <v>1409.7</v>
      </c>
      <c r="R56" s="106">
        <v>867.1436</v>
      </c>
      <c r="S56" s="117">
        <v>542.5564</v>
      </c>
      <c r="T56" s="117" t="s">
        <v>166</v>
      </c>
      <c r="U56" s="108" t="s">
        <v>166</v>
      </c>
      <c r="V56" s="118" t="s">
        <v>166</v>
      </c>
      <c r="W56" s="119">
        <v>621.3645</v>
      </c>
      <c r="X56" s="106">
        <v>423.4037</v>
      </c>
      <c r="Y56" s="117">
        <v>197.9608</v>
      </c>
      <c r="Z56" s="117">
        <v>1046.9635</v>
      </c>
      <c r="AA56" s="106">
        <v>587.253</v>
      </c>
      <c r="AB56" s="117">
        <v>459.7105</v>
      </c>
      <c r="AC56" s="28"/>
      <c r="AD56" s="29"/>
      <c r="AE56" s="29"/>
      <c r="AF56" s="29"/>
      <c r="AG56" s="29"/>
    </row>
    <row r="57" spans="1:33" ht="14.25" customHeight="1" thickBot="1">
      <c r="A57" s="6"/>
      <c r="B57" s="6"/>
      <c r="C57" s="6"/>
      <c r="D57" s="53" t="s">
        <v>51</v>
      </c>
      <c r="E57" s="41"/>
      <c r="F57" s="41"/>
      <c r="G57" s="41"/>
      <c r="H57" s="41"/>
      <c r="I57" s="54"/>
      <c r="J57" s="106">
        <v>1055.6359</v>
      </c>
      <c r="K57" s="117" t="s">
        <v>166</v>
      </c>
      <c r="L57" s="106" t="s">
        <v>166</v>
      </c>
      <c r="M57" s="117" t="s">
        <v>166</v>
      </c>
      <c r="N57" s="117">
        <v>210.47809999999998</v>
      </c>
      <c r="O57" s="106">
        <v>114.9819</v>
      </c>
      <c r="P57" s="117">
        <v>95.4962</v>
      </c>
      <c r="Q57" s="117">
        <v>803.8424</v>
      </c>
      <c r="R57" s="106">
        <v>468.5455</v>
      </c>
      <c r="S57" s="117">
        <v>335.2969</v>
      </c>
      <c r="T57" s="117" t="s">
        <v>166</v>
      </c>
      <c r="U57" s="108" t="s">
        <v>166</v>
      </c>
      <c r="V57" s="118" t="s">
        <v>166</v>
      </c>
      <c r="W57" s="119">
        <v>748.0751</v>
      </c>
      <c r="X57" s="106">
        <v>434.4244</v>
      </c>
      <c r="Y57" s="117">
        <v>313.6507</v>
      </c>
      <c r="Z57" s="117">
        <v>307.5608</v>
      </c>
      <c r="AA57" s="106">
        <v>169.0756</v>
      </c>
      <c r="AB57" s="117">
        <v>138.4852</v>
      </c>
      <c r="AC57" s="28"/>
      <c r="AD57" s="29"/>
      <c r="AE57" s="29"/>
      <c r="AF57" s="29"/>
      <c r="AG57" s="29"/>
    </row>
    <row r="58" spans="1:33" ht="15" hidden="1" thickBot="1">
      <c r="A58" s="6"/>
      <c r="B58" s="29"/>
      <c r="C58" s="29"/>
      <c r="D58" s="28"/>
      <c r="E58" s="29"/>
      <c r="F58" s="29"/>
      <c r="G58" s="29"/>
      <c r="H58" s="20"/>
      <c r="I58" s="30"/>
      <c r="J58" s="81"/>
      <c r="K58" s="82"/>
      <c r="L58" s="82"/>
      <c r="M58" s="82"/>
      <c r="N58" s="82"/>
      <c r="O58" s="88">
        <v>0</v>
      </c>
      <c r="P58" s="89">
        <v>0</v>
      </c>
      <c r="Q58" s="82"/>
      <c r="R58" s="88">
        <v>0</v>
      </c>
      <c r="S58" s="89">
        <v>0</v>
      </c>
      <c r="T58" s="82"/>
      <c r="U58" s="88">
        <v>0</v>
      </c>
      <c r="V58" s="89">
        <v>0</v>
      </c>
      <c r="W58" s="82"/>
      <c r="X58" s="88">
        <v>0</v>
      </c>
      <c r="Y58" s="89">
        <v>0</v>
      </c>
      <c r="Z58" s="82"/>
      <c r="AA58" s="88">
        <v>0</v>
      </c>
      <c r="AB58" s="89">
        <v>0</v>
      </c>
      <c r="AC58" s="28"/>
      <c r="AD58" s="29"/>
      <c r="AE58" s="29"/>
      <c r="AF58" s="29"/>
      <c r="AG58" s="29"/>
    </row>
    <row r="59" spans="1:33" ht="5.25" customHeight="1">
      <c r="A59" s="6"/>
      <c r="B59" s="6"/>
      <c r="C59" s="6"/>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9"/>
      <c r="AD59" s="29"/>
      <c r="AE59" s="29"/>
      <c r="AF59" s="29"/>
      <c r="AG59" s="29"/>
    </row>
    <row r="60" spans="1:33" ht="12">
      <c r="A60" s="6"/>
      <c r="B60" s="6"/>
      <c r="C60" s="6"/>
      <c r="D60" s="12" t="s">
        <v>52</v>
      </c>
      <c r="E60" s="12"/>
      <c r="F60" s="12"/>
      <c r="G60" s="72" t="s">
        <v>53</v>
      </c>
      <c r="H60" s="12"/>
      <c r="J60" s="6"/>
      <c r="K60" s="6"/>
      <c r="L60" s="6"/>
      <c r="M60" s="6"/>
      <c r="N60" s="6"/>
      <c r="O60" s="6"/>
      <c r="P60" s="6"/>
      <c r="Q60" s="6"/>
      <c r="R60" s="6"/>
      <c r="S60" s="6"/>
      <c r="T60" s="6"/>
      <c r="U60" s="6"/>
      <c r="V60" s="6"/>
      <c r="W60" s="6"/>
      <c r="X60" s="6"/>
      <c r="Y60" s="6"/>
      <c r="Z60" s="6"/>
      <c r="AA60" s="6"/>
      <c r="AB60" s="6"/>
      <c r="AC60" s="29"/>
      <c r="AD60" s="29"/>
      <c r="AE60" s="29"/>
      <c r="AF60" s="29"/>
      <c r="AG60" s="29"/>
    </row>
    <row r="61" spans="1:33" ht="13.5">
      <c r="A61" s="6"/>
      <c r="B61" s="6"/>
      <c r="C61" s="6"/>
      <c r="D61" s="12" t="s">
        <v>63</v>
      </c>
      <c r="E61" s="12"/>
      <c r="F61" s="12"/>
      <c r="G61" s="12" t="s">
        <v>64</v>
      </c>
      <c r="H61" s="12"/>
      <c r="J61" s="6"/>
      <c r="K61" s="6"/>
      <c r="L61" s="6"/>
      <c r="M61" s="6"/>
      <c r="N61" s="6"/>
      <c r="O61" s="6"/>
      <c r="P61" s="6"/>
      <c r="Q61" s="6"/>
      <c r="R61" s="6"/>
      <c r="S61" s="6"/>
      <c r="T61" s="6"/>
      <c r="U61" s="6"/>
      <c r="V61" s="6"/>
      <c r="W61" s="6"/>
      <c r="X61" s="6"/>
      <c r="Y61" s="6"/>
      <c r="Z61" s="6"/>
      <c r="AA61" s="6"/>
      <c r="AB61" s="6"/>
      <c r="AC61" s="29"/>
      <c r="AD61" s="29"/>
      <c r="AE61" s="29"/>
      <c r="AF61" s="29"/>
      <c r="AG61" s="29"/>
    </row>
    <row r="62" spans="1:33" ht="12">
      <c r="A62" s="6"/>
      <c r="B62" s="6"/>
      <c r="C62" s="6"/>
      <c r="D62" s="74" t="s">
        <v>58</v>
      </c>
      <c r="E62" s="72"/>
      <c r="F62" s="72"/>
      <c r="G62" s="6" t="s">
        <v>154</v>
      </c>
      <c r="H62" s="72"/>
      <c r="J62" s="6"/>
      <c r="K62" s="6"/>
      <c r="L62" s="6"/>
      <c r="M62" s="6"/>
      <c r="N62" s="6"/>
      <c r="O62" s="6"/>
      <c r="P62" s="6"/>
      <c r="Q62" s="6"/>
      <c r="R62" s="6"/>
      <c r="S62" s="6"/>
      <c r="T62" s="6"/>
      <c r="U62" s="6"/>
      <c r="V62" s="6"/>
      <c r="W62" s="6"/>
      <c r="X62" s="6"/>
      <c r="Y62" s="6"/>
      <c r="Z62" s="6"/>
      <c r="AA62" s="6"/>
      <c r="AB62" s="6"/>
      <c r="AC62" s="29"/>
      <c r="AD62" s="29"/>
      <c r="AE62" s="29"/>
      <c r="AF62" s="29"/>
      <c r="AG62" s="29"/>
    </row>
    <row r="63" spans="1:33" ht="12" hidden="1">
      <c r="A63" s="6"/>
      <c r="B63" s="6"/>
      <c r="C63" s="6"/>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34"/>
      <c r="AD63" s="29"/>
      <c r="AE63" s="29"/>
      <c r="AF63" s="29"/>
      <c r="AG63" s="29"/>
    </row>
    <row r="64" spans="1:33" ht="12" hidden="1">
      <c r="A64" s="6"/>
      <c r="B64" s="6"/>
      <c r="C64" s="6"/>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34"/>
      <c r="AD64" s="29"/>
      <c r="AE64" s="29"/>
      <c r="AF64" s="29"/>
      <c r="AG64" s="29"/>
    </row>
    <row r="65" spans="1:33" ht="12">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29"/>
      <c r="AD65" s="29"/>
      <c r="AE65" s="29"/>
      <c r="AF65" s="29"/>
      <c r="AG65" s="29"/>
    </row>
    <row r="66" spans="1:33" ht="12">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29"/>
      <c r="AD66" s="29"/>
      <c r="AE66" s="29"/>
      <c r="AF66" s="29"/>
      <c r="AG66" s="29"/>
    </row>
    <row r="67" spans="1:33" ht="12">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29"/>
      <c r="AD67" s="29"/>
      <c r="AE67" s="29"/>
      <c r="AF67" s="29"/>
      <c r="AG67" s="29"/>
    </row>
  </sheetData>
  <sheetProtection/>
  <printOptions horizontalCentered="1"/>
  <pageMargins left="0.1968503937007874" right="0.1968503937007874" top="0.7874015748031497" bottom="0.3937007874015748" header="0.3937007874015748" footer="0.1968503937007874"/>
  <pageSetup fitToHeight="1" fitToWidth="1" horizontalDpi="600" verticalDpi="600" orientation="landscape" paperSize="9" scale="65" r:id="rId1"/>
  <headerFooter alignWithMargins="0">
    <oddFooter>&amp;C&amp;"ＭＳ 明朝,標準"14</oddFooter>
  </headerFooter>
</worksheet>
</file>

<file path=xl/worksheets/sheet16.xml><?xml version="1.0" encoding="utf-8"?>
<worksheet xmlns="http://schemas.openxmlformats.org/spreadsheetml/2006/main" xmlns:r="http://schemas.openxmlformats.org/officeDocument/2006/relationships">
  <dimension ref="A1:AY67"/>
  <sheetViews>
    <sheetView showGridLines="0" zoomScalePageLayoutView="0" workbookViewId="0" topLeftCell="A1">
      <selection activeCell="A1" sqref="A1"/>
    </sheetView>
  </sheetViews>
  <sheetFormatPr defaultColWidth="9.140625" defaultRowHeight="15"/>
  <cols>
    <col min="1" max="1" width="1.421875" style="240" customWidth="1"/>
    <col min="2" max="3" width="0.71875" style="240" customWidth="1"/>
    <col min="4" max="9" width="1.421875" style="240" customWidth="1"/>
    <col min="10" max="28" width="10.140625" style="240" customWidth="1"/>
    <col min="29" max="29" width="0.71875" style="92" customWidth="1"/>
    <col min="30" max="31" width="1.421875" style="92" customWidth="1"/>
    <col min="32" max="32" width="8.00390625" style="92" customWidth="1"/>
    <col min="33" max="33" width="3.00390625" style="92" customWidth="1"/>
    <col min="34" max="42" width="3.00390625" style="196" customWidth="1"/>
    <col min="43" max="44" width="9.00390625" style="196" customWidth="1"/>
    <col min="45" max="46" width="13.140625" style="196" bestFit="1" customWidth="1"/>
    <col min="47" max="47" width="11.28125" style="196" bestFit="1" customWidth="1"/>
    <col min="48" max="48" width="13.140625" style="196" bestFit="1" customWidth="1"/>
    <col min="49" max="50" width="11.28125" style="196" bestFit="1" customWidth="1"/>
    <col min="51" max="51" width="9.421875" style="196" bestFit="1" customWidth="1"/>
    <col min="52" max="16384" width="9.00390625" style="196" customWidth="1"/>
  </cols>
  <sheetData>
    <row r="1" spans="1:33" ht="12">
      <c r="A1" s="194"/>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5"/>
      <c r="AD1" s="195"/>
      <c r="AE1" s="195"/>
      <c r="AF1" s="195"/>
      <c r="AG1" s="195"/>
    </row>
    <row r="2" spans="1:33" ht="12">
      <c r="A2" s="194"/>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5"/>
      <c r="AD2" s="195"/>
      <c r="AE2" s="195"/>
      <c r="AF2" s="195"/>
      <c r="AG2" s="195"/>
    </row>
    <row r="3" spans="1:33" ht="17.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5"/>
      <c r="AD3" s="195"/>
      <c r="AE3" s="195"/>
      <c r="AF3" s="195"/>
      <c r="AG3" s="195"/>
    </row>
    <row r="4" spans="1:33" ht="19.5" customHeight="1">
      <c r="A4" s="194"/>
      <c r="B4" s="194"/>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5"/>
      <c r="AD4" s="195"/>
      <c r="AE4" s="195"/>
      <c r="AF4" s="195"/>
      <c r="AG4" s="195"/>
    </row>
    <row r="5" spans="1:33" ht="14.25" customHeight="1">
      <c r="A5" s="194"/>
      <c r="B5" s="194"/>
      <c r="C5" s="75"/>
      <c r="D5" s="203" t="s">
        <v>176</v>
      </c>
      <c r="E5" s="75"/>
      <c r="F5" s="75"/>
      <c r="G5" s="75"/>
      <c r="H5" s="75"/>
      <c r="I5" s="194"/>
      <c r="J5" s="194"/>
      <c r="K5" s="194"/>
      <c r="L5" s="194"/>
      <c r="M5" s="194"/>
      <c r="N5" s="194"/>
      <c r="O5" s="194"/>
      <c r="P5" s="194"/>
      <c r="Q5" s="194"/>
      <c r="R5" s="194"/>
      <c r="S5" s="194"/>
      <c r="T5" s="194"/>
      <c r="U5" s="194"/>
      <c r="V5" s="194"/>
      <c r="W5" s="194"/>
      <c r="X5" s="194"/>
      <c r="Y5" s="194"/>
      <c r="Z5" s="194"/>
      <c r="AA5" s="194"/>
      <c r="AB5" s="194"/>
      <c r="AC5" s="195"/>
      <c r="AD5" s="195"/>
      <c r="AE5" s="195"/>
      <c r="AF5" s="195"/>
      <c r="AG5" s="195"/>
    </row>
    <row r="6" spans="1:51" ht="24.75" customHeight="1" thickBot="1">
      <c r="A6" s="194"/>
      <c r="B6" s="194"/>
      <c r="C6" s="194"/>
      <c r="D6" s="207"/>
      <c r="E6" s="207"/>
      <c r="F6" s="207"/>
      <c r="G6" s="207"/>
      <c r="H6" s="207"/>
      <c r="I6" s="207"/>
      <c r="J6" s="207"/>
      <c r="K6" s="207"/>
      <c r="L6" s="207"/>
      <c r="M6" s="207"/>
      <c r="N6" s="207"/>
      <c r="O6" s="207"/>
      <c r="P6" s="207"/>
      <c r="Q6" s="207"/>
      <c r="R6" s="207"/>
      <c r="S6" s="207"/>
      <c r="T6" s="207"/>
      <c r="U6" s="207"/>
      <c r="V6" s="207"/>
      <c r="W6" s="207"/>
      <c r="X6" s="207"/>
      <c r="Y6" s="207"/>
      <c r="Z6" s="207"/>
      <c r="AA6" s="207"/>
      <c r="AB6" s="207"/>
      <c r="AC6" s="208" t="s">
        <v>168</v>
      </c>
      <c r="AD6" s="195"/>
      <c r="AE6" s="195"/>
      <c r="AF6" s="195"/>
      <c r="AG6" s="195"/>
      <c r="AS6" s="233"/>
      <c r="AT6" s="233"/>
      <c r="AU6" s="233"/>
      <c r="AV6" s="233"/>
      <c r="AW6" s="233"/>
      <c r="AX6" s="233"/>
      <c r="AY6" s="233"/>
    </row>
    <row r="7" spans="1:33" ht="12">
      <c r="A7" s="194"/>
      <c r="B7" s="194"/>
      <c r="C7" s="194"/>
      <c r="D7" s="209"/>
      <c r="E7" s="210"/>
      <c r="F7" s="210"/>
      <c r="G7" s="210"/>
      <c r="H7" s="210"/>
      <c r="I7" s="211"/>
      <c r="J7" s="212"/>
      <c r="K7" s="212"/>
      <c r="L7" s="213"/>
      <c r="M7" s="213"/>
      <c r="N7" s="213"/>
      <c r="O7" s="213"/>
      <c r="P7" s="213"/>
      <c r="Q7" s="213"/>
      <c r="R7" s="213"/>
      <c r="S7" s="213"/>
      <c r="T7" s="213"/>
      <c r="U7" s="213"/>
      <c r="V7" s="213"/>
      <c r="W7" s="213"/>
      <c r="X7" s="213"/>
      <c r="Y7" s="213"/>
      <c r="Z7" s="213"/>
      <c r="AA7" s="213"/>
      <c r="AB7" s="213"/>
      <c r="AC7" s="214"/>
      <c r="AD7" s="195"/>
      <c r="AE7" s="195"/>
      <c r="AF7" s="195"/>
      <c r="AG7" s="195"/>
    </row>
    <row r="8" spans="1:51" ht="12">
      <c r="A8" s="194"/>
      <c r="B8" s="194"/>
      <c r="C8" s="194"/>
      <c r="D8" s="214"/>
      <c r="E8" s="195"/>
      <c r="F8" s="195"/>
      <c r="G8" s="195"/>
      <c r="H8" s="195"/>
      <c r="I8" s="215"/>
      <c r="J8" s="216" t="s">
        <v>65</v>
      </c>
      <c r="K8" s="217" t="s">
        <v>66</v>
      </c>
      <c r="L8" s="218"/>
      <c r="M8" s="78"/>
      <c r="N8" s="217" t="s">
        <v>67</v>
      </c>
      <c r="O8" s="218"/>
      <c r="P8" s="78"/>
      <c r="Q8" s="217" t="s">
        <v>68</v>
      </c>
      <c r="R8" s="218"/>
      <c r="S8" s="78"/>
      <c r="T8" s="217" t="s">
        <v>69</v>
      </c>
      <c r="U8" s="218"/>
      <c r="V8" s="257"/>
      <c r="W8" s="259" t="s">
        <v>70</v>
      </c>
      <c r="X8" s="218"/>
      <c r="Y8" s="78"/>
      <c r="Z8" s="217" t="s">
        <v>71</v>
      </c>
      <c r="AA8" s="218"/>
      <c r="AB8" s="78"/>
      <c r="AC8" s="214"/>
      <c r="AD8" s="195"/>
      <c r="AE8" s="195"/>
      <c r="AF8" s="195"/>
      <c r="AG8" s="195"/>
      <c r="AS8" s="243"/>
      <c r="AT8" s="243"/>
      <c r="AU8" s="243"/>
      <c r="AV8" s="243"/>
      <c r="AW8" s="243"/>
      <c r="AX8" s="243"/>
      <c r="AY8" s="243"/>
    </row>
    <row r="9" spans="1:33" ht="12.75" thickBot="1">
      <c r="A9" s="194"/>
      <c r="B9" s="194"/>
      <c r="C9" s="194"/>
      <c r="D9" s="219"/>
      <c r="E9" s="207"/>
      <c r="F9" s="207"/>
      <c r="G9" s="207"/>
      <c r="H9" s="207"/>
      <c r="I9" s="220"/>
      <c r="J9" s="221"/>
      <c r="K9" s="222"/>
      <c r="L9" s="222" t="s">
        <v>2</v>
      </c>
      <c r="M9" s="223" t="s">
        <v>3</v>
      </c>
      <c r="N9" s="222"/>
      <c r="O9" s="222" t="s">
        <v>2</v>
      </c>
      <c r="P9" s="223" t="s">
        <v>3</v>
      </c>
      <c r="Q9" s="222"/>
      <c r="R9" s="222" t="s">
        <v>2</v>
      </c>
      <c r="S9" s="223" t="s">
        <v>3</v>
      </c>
      <c r="T9" s="222"/>
      <c r="U9" s="222" t="s">
        <v>2</v>
      </c>
      <c r="V9" s="263" t="s">
        <v>3</v>
      </c>
      <c r="W9" s="264"/>
      <c r="X9" s="222" t="s">
        <v>2</v>
      </c>
      <c r="Y9" s="223" t="s">
        <v>3</v>
      </c>
      <c r="Z9" s="222"/>
      <c r="AA9" s="222" t="s">
        <v>2</v>
      </c>
      <c r="AB9" s="223" t="s">
        <v>3</v>
      </c>
      <c r="AC9" s="214"/>
      <c r="AD9" s="195"/>
      <c r="AE9" s="195"/>
      <c r="AF9" s="195"/>
      <c r="AG9" s="195"/>
    </row>
    <row r="10" spans="1:33" ht="14.25" customHeight="1">
      <c r="A10" s="194"/>
      <c r="B10" s="194"/>
      <c r="C10" s="194"/>
      <c r="D10" s="244" t="s">
        <v>56</v>
      </c>
      <c r="E10" s="245"/>
      <c r="F10" s="245"/>
      <c r="G10" s="245"/>
      <c r="H10" s="245"/>
      <c r="I10" s="226"/>
      <c r="J10" s="355">
        <v>-0.15504817062335086</v>
      </c>
      <c r="K10" s="356">
        <v>-0.4907134735758989</v>
      </c>
      <c r="L10" s="355">
        <v>0.15785833256296566</v>
      </c>
      <c r="M10" s="356">
        <v>-0.9376245311660258</v>
      </c>
      <c r="N10" s="356">
        <v>-0.06305205089482957</v>
      </c>
      <c r="O10" s="355">
        <v>0.7346326901689126</v>
      </c>
      <c r="P10" s="356">
        <v>-0.7226404740457104</v>
      </c>
      <c r="Q10" s="356">
        <v>0.13808420324523674</v>
      </c>
      <c r="R10" s="355">
        <v>1.0876316016327436</v>
      </c>
      <c r="S10" s="356">
        <v>-1.1247852229401722</v>
      </c>
      <c r="T10" s="356">
        <v>-13.367460862904036</v>
      </c>
      <c r="U10" s="355">
        <v>-15.371321332822685</v>
      </c>
      <c r="V10" s="357">
        <v>-10.87724087828036</v>
      </c>
      <c r="W10" s="358">
        <v>-0.2878640828551382</v>
      </c>
      <c r="X10" s="355">
        <v>0.22967160745288595</v>
      </c>
      <c r="Y10" s="356">
        <v>-0.8986831441003318</v>
      </c>
      <c r="Z10" s="356">
        <v>0.026637977309373895</v>
      </c>
      <c r="AA10" s="355">
        <v>1.4835519012739606</v>
      </c>
      <c r="AB10" s="356">
        <v>-1.3994167213565278</v>
      </c>
      <c r="AC10" s="214"/>
      <c r="AD10" s="195"/>
      <c r="AE10" s="195"/>
      <c r="AF10" s="195"/>
      <c r="AG10" s="195"/>
    </row>
    <row r="11" spans="1:33" ht="14.25" customHeight="1">
      <c r="A11" s="194"/>
      <c r="B11" s="194"/>
      <c r="C11" s="194"/>
      <c r="D11" s="227" t="s">
        <v>5</v>
      </c>
      <c r="E11" s="228"/>
      <c r="F11" s="228"/>
      <c r="G11" s="228"/>
      <c r="H11" s="228"/>
      <c r="I11" s="229"/>
      <c r="J11" s="359">
        <v>-0.2482275775302467</v>
      </c>
      <c r="K11" s="360">
        <v>-0.4303503520564189</v>
      </c>
      <c r="L11" s="361">
        <v>0.3047387070583385</v>
      </c>
      <c r="M11" s="360">
        <v>-1.0084895387315385</v>
      </c>
      <c r="N11" s="360">
        <v>-1.313313464835042</v>
      </c>
      <c r="O11" s="361">
        <v>-0.0442851240212927</v>
      </c>
      <c r="P11" s="360">
        <v>-2.2066786517821457</v>
      </c>
      <c r="Q11" s="360">
        <v>0.5525552717363214</v>
      </c>
      <c r="R11" s="361">
        <v>1.516964616701033</v>
      </c>
      <c r="S11" s="360">
        <v>-0.9281194866266884</v>
      </c>
      <c r="T11" s="360">
        <v>-16.89969962671689</v>
      </c>
      <c r="U11" s="361">
        <v>-15.181469748523602</v>
      </c>
      <c r="V11" s="362">
        <v>-19.297702979304066</v>
      </c>
      <c r="W11" s="363">
        <v>-0.9488987361034762</v>
      </c>
      <c r="X11" s="361">
        <v>-0.12822340840638047</v>
      </c>
      <c r="Y11" s="360">
        <v>-2.0022764758757305</v>
      </c>
      <c r="Z11" s="360">
        <v>0.5902588024321753</v>
      </c>
      <c r="AA11" s="361">
        <v>2.296859252504868</v>
      </c>
      <c r="AB11" s="360">
        <v>-1.2020411392574593</v>
      </c>
      <c r="AC11" s="214"/>
      <c r="AD11" s="195"/>
      <c r="AE11" s="195"/>
      <c r="AF11" s="195"/>
      <c r="AG11" s="195"/>
    </row>
    <row r="12" spans="1:51" ht="14.25" customHeight="1">
      <c r="A12" s="194"/>
      <c r="B12" s="194"/>
      <c r="C12" s="194"/>
      <c r="D12" s="230" t="s">
        <v>6</v>
      </c>
      <c r="E12" s="225"/>
      <c r="F12" s="225"/>
      <c r="G12" s="225"/>
      <c r="H12" s="225"/>
      <c r="I12" s="231"/>
      <c r="J12" s="364">
        <v>-0.45315944056295576</v>
      </c>
      <c r="K12" s="365" t="s">
        <v>166</v>
      </c>
      <c r="L12" s="355" t="s">
        <v>166</v>
      </c>
      <c r="M12" s="365" t="s">
        <v>166</v>
      </c>
      <c r="N12" s="365">
        <v>-1.6922419658973675</v>
      </c>
      <c r="O12" s="355">
        <v>-0.6313642315857626</v>
      </c>
      <c r="P12" s="365">
        <v>-2.565281883009729</v>
      </c>
      <c r="Q12" s="365">
        <v>0.654076449395169</v>
      </c>
      <c r="R12" s="355">
        <v>0.10137788470574449</v>
      </c>
      <c r="S12" s="365">
        <v>1.5131692149789489</v>
      </c>
      <c r="T12" s="365" t="s">
        <v>166</v>
      </c>
      <c r="U12" s="355" t="s">
        <v>166</v>
      </c>
      <c r="V12" s="366" t="s">
        <v>166</v>
      </c>
      <c r="W12" s="367">
        <v>-0.03503517077879659</v>
      </c>
      <c r="X12" s="355">
        <v>0.12196429390154417</v>
      </c>
      <c r="Y12" s="365">
        <v>-0.21850588543830263</v>
      </c>
      <c r="Z12" s="365">
        <v>-1.051086351019337</v>
      </c>
      <c r="AA12" s="355">
        <v>-0.5710291037403836</v>
      </c>
      <c r="AB12" s="365">
        <v>-1.537176774259763</v>
      </c>
      <c r="AC12" s="214"/>
      <c r="AD12" s="195"/>
      <c r="AE12" s="195"/>
      <c r="AF12" s="195"/>
      <c r="AG12" s="195"/>
      <c r="AS12" s="233"/>
      <c r="AT12" s="233"/>
      <c r="AU12" s="233"/>
      <c r="AV12" s="233"/>
      <c r="AW12" s="233"/>
      <c r="AX12" s="233"/>
      <c r="AY12" s="233"/>
    </row>
    <row r="13" spans="1:33" ht="14.25" customHeight="1">
      <c r="A13" s="194"/>
      <c r="B13" s="194"/>
      <c r="C13" s="194"/>
      <c r="D13" s="230" t="s">
        <v>7</v>
      </c>
      <c r="E13" s="225"/>
      <c r="F13" s="225"/>
      <c r="G13" s="225"/>
      <c r="H13" s="225"/>
      <c r="I13" s="231"/>
      <c r="J13" s="364">
        <v>-0.9131940089129653</v>
      </c>
      <c r="K13" s="365" t="s">
        <v>166</v>
      </c>
      <c r="L13" s="355" t="s">
        <v>166</v>
      </c>
      <c r="M13" s="365" t="s">
        <v>166</v>
      </c>
      <c r="N13" s="365">
        <v>-0.9215982529363287</v>
      </c>
      <c r="O13" s="355">
        <v>-1.4178625016670443</v>
      </c>
      <c r="P13" s="365">
        <v>-0.4723533294712756</v>
      </c>
      <c r="Q13" s="365">
        <v>-0.9469003003966692</v>
      </c>
      <c r="R13" s="355">
        <v>-0.35044248921916044</v>
      </c>
      <c r="S13" s="365">
        <v>-2.0667571120449812</v>
      </c>
      <c r="T13" s="365" t="s">
        <v>166</v>
      </c>
      <c r="U13" s="355" t="s">
        <v>166</v>
      </c>
      <c r="V13" s="366" t="s">
        <v>166</v>
      </c>
      <c r="W13" s="367">
        <v>-0.9921334799388948</v>
      </c>
      <c r="X13" s="355">
        <v>-1.523504545847787</v>
      </c>
      <c r="Y13" s="365">
        <v>-0.3193612607558127</v>
      </c>
      <c r="Z13" s="365">
        <v>-0.7832703937697749</v>
      </c>
      <c r="AA13" s="355">
        <v>0.3093004604320937</v>
      </c>
      <c r="AB13" s="365">
        <v>-2.084931654511102</v>
      </c>
      <c r="AC13" s="214"/>
      <c r="AD13" s="195"/>
      <c r="AE13" s="195"/>
      <c r="AF13" s="195"/>
      <c r="AG13" s="195"/>
    </row>
    <row r="14" spans="1:51" ht="14.25" customHeight="1">
      <c r="A14" s="194"/>
      <c r="B14" s="194"/>
      <c r="C14" s="194"/>
      <c r="D14" s="230" t="s">
        <v>8</v>
      </c>
      <c r="E14" s="225"/>
      <c r="F14" s="225"/>
      <c r="G14" s="225"/>
      <c r="H14" s="225"/>
      <c r="I14" s="231"/>
      <c r="J14" s="364">
        <v>0.7095280528734982</v>
      </c>
      <c r="K14" s="365" t="s">
        <v>166</v>
      </c>
      <c r="L14" s="355" t="s">
        <v>166</v>
      </c>
      <c r="M14" s="365" t="s">
        <v>166</v>
      </c>
      <c r="N14" s="365">
        <v>0.7090895646745032</v>
      </c>
      <c r="O14" s="355">
        <v>1.8830036620185453</v>
      </c>
      <c r="P14" s="365">
        <v>-0.3223206802566714</v>
      </c>
      <c r="Q14" s="365">
        <v>0.12864828566845343</v>
      </c>
      <c r="R14" s="355">
        <v>0.6474079855456116</v>
      </c>
      <c r="S14" s="365">
        <v>-0.6427868803015158</v>
      </c>
      <c r="T14" s="365" t="s">
        <v>166</v>
      </c>
      <c r="U14" s="355" t="s">
        <v>166</v>
      </c>
      <c r="V14" s="366" t="s">
        <v>166</v>
      </c>
      <c r="W14" s="367">
        <v>2.109148011412776</v>
      </c>
      <c r="X14" s="355">
        <v>2.430296581447311</v>
      </c>
      <c r="Y14" s="365">
        <v>1.6818770211522116</v>
      </c>
      <c r="Z14" s="365">
        <v>-1.3479918044556838</v>
      </c>
      <c r="AA14" s="355">
        <v>-0.45909921370823614</v>
      </c>
      <c r="AB14" s="365">
        <v>-2.167432337609554</v>
      </c>
      <c r="AC14" s="214"/>
      <c r="AD14" s="195"/>
      <c r="AE14" s="195"/>
      <c r="AF14" s="195"/>
      <c r="AG14" s="195"/>
      <c r="AS14" s="243"/>
      <c r="AT14" s="243"/>
      <c r="AU14" s="243"/>
      <c r="AV14" s="243"/>
      <c r="AW14" s="243"/>
      <c r="AX14" s="243"/>
      <c r="AY14" s="243"/>
    </row>
    <row r="15" spans="1:33" ht="14.25" customHeight="1">
      <c r="A15" s="194"/>
      <c r="B15" s="194"/>
      <c r="C15" s="194"/>
      <c r="D15" s="230" t="s">
        <v>9</v>
      </c>
      <c r="E15" s="225"/>
      <c r="F15" s="225"/>
      <c r="G15" s="225"/>
      <c r="H15" s="225"/>
      <c r="I15" s="231"/>
      <c r="J15" s="368">
        <v>-1.6903683072879816</v>
      </c>
      <c r="K15" s="369" t="s">
        <v>166</v>
      </c>
      <c r="L15" s="370" t="s">
        <v>166</v>
      </c>
      <c r="M15" s="369" t="s">
        <v>166</v>
      </c>
      <c r="N15" s="369">
        <v>-2.2339725566055013</v>
      </c>
      <c r="O15" s="370">
        <v>-1.7198135327364361</v>
      </c>
      <c r="P15" s="369">
        <v>-2.629800282351691</v>
      </c>
      <c r="Q15" s="369">
        <v>-1.1299824334331188</v>
      </c>
      <c r="R15" s="370">
        <v>-1.0153506969732162</v>
      </c>
      <c r="S15" s="369">
        <v>-1.365196643750255</v>
      </c>
      <c r="T15" s="369" t="s">
        <v>166</v>
      </c>
      <c r="U15" s="370" t="s">
        <v>166</v>
      </c>
      <c r="V15" s="371" t="s">
        <v>166</v>
      </c>
      <c r="W15" s="372">
        <v>-1.5420190634771735</v>
      </c>
      <c r="X15" s="370">
        <v>-1.1772038088317949</v>
      </c>
      <c r="Y15" s="369">
        <v>-1.9297606736566553</v>
      </c>
      <c r="Z15" s="369">
        <v>-2.013738808861698</v>
      </c>
      <c r="AA15" s="370">
        <v>-1.5761394693978859</v>
      </c>
      <c r="AB15" s="369">
        <v>-2.551804083904885</v>
      </c>
      <c r="AC15" s="214"/>
      <c r="AD15" s="195"/>
      <c r="AE15" s="195"/>
      <c r="AF15" s="195"/>
      <c r="AG15" s="195"/>
    </row>
    <row r="16" spans="1:33" ht="14.25" customHeight="1">
      <c r="A16" s="194"/>
      <c r="B16" s="194"/>
      <c r="C16" s="194"/>
      <c r="D16" s="227" t="s">
        <v>10</v>
      </c>
      <c r="E16" s="228"/>
      <c r="F16" s="228"/>
      <c r="G16" s="228"/>
      <c r="H16" s="228"/>
      <c r="I16" s="229"/>
      <c r="J16" s="355">
        <v>-0.05427739430436951</v>
      </c>
      <c r="K16" s="365" t="s">
        <v>166</v>
      </c>
      <c r="L16" s="355" t="s">
        <v>166</v>
      </c>
      <c r="M16" s="365" t="s">
        <v>166</v>
      </c>
      <c r="N16" s="365">
        <v>-0.2910879836905633</v>
      </c>
      <c r="O16" s="355">
        <v>-0.04915497935849</v>
      </c>
      <c r="P16" s="365">
        <v>-0.5083500877107072</v>
      </c>
      <c r="Q16" s="365">
        <v>0.03130964266435665</v>
      </c>
      <c r="R16" s="355">
        <v>-0.06686523335274197</v>
      </c>
      <c r="S16" s="365">
        <v>0.2039795063452532</v>
      </c>
      <c r="T16" s="365" t="s">
        <v>166</v>
      </c>
      <c r="U16" s="355" t="s">
        <v>166</v>
      </c>
      <c r="V16" s="366" t="s">
        <v>166</v>
      </c>
      <c r="W16" s="367">
        <v>-1.3457047823513535</v>
      </c>
      <c r="X16" s="355">
        <v>-1.679883500255941</v>
      </c>
      <c r="Y16" s="365">
        <v>-0.9327991250849821</v>
      </c>
      <c r="Z16" s="365">
        <v>2.6070946953463903</v>
      </c>
      <c r="AA16" s="355">
        <v>3.860193304516546</v>
      </c>
      <c r="AB16" s="365">
        <v>1.249450944375674</v>
      </c>
      <c r="AC16" s="214"/>
      <c r="AD16" s="195"/>
      <c r="AE16" s="195"/>
      <c r="AF16" s="195"/>
      <c r="AG16" s="195"/>
    </row>
    <row r="17" spans="1:33" ht="14.25" customHeight="1">
      <c r="A17" s="194"/>
      <c r="B17" s="194"/>
      <c r="C17" s="194"/>
      <c r="D17" s="230" t="s">
        <v>11</v>
      </c>
      <c r="E17" s="225"/>
      <c r="F17" s="225"/>
      <c r="G17" s="225"/>
      <c r="H17" s="225"/>
      <c r="I17" s="231"/>
      <c r="J17" s="355">
        <v>-0.8042455979461627</v>
      </c>
      <c r="K17" s="365" t="s">
        <v>166</v>
      </c>
      <c r="L17" s="355" t="s">
        <v>166</v>
      </c>
      <c r="M17" s="365" t="s">
        <v>166</v>
      </c>
      <c r="N17" s="365">
        <v>-0.6854145321913196</v>
      </c>
      <c r="O17" s="355">
        <v>-0.42683438276408525</v>
      </c>
      <c r="P17" s="365">
        <v>-0.8999174041014912</v>
      </c>
      <c r="Q17" s="365">
        <v>-1.0331079285732514</v>
      </c>
      <c r="R17" s="355">
        <v>-0.7391685851877439</v>
      </c>
      <c r="S17" s="365">
        <v>-1.4156541150160518</v>
      </c>
      <c r="T17" s="365" t="s">
        <v>166</v>
      </c>
      <c r="U17" s="355" t="s">
        <v>166</v>
      </c>
      <c r="V17" s="366" t="s">
        <v>166</v>
      </c>
      <c r="W17" s="367">
        <v>-0.6026245238463734</v>
      </c>
      <c r="X17" s="355">
        <v>-0.7309206981276684</v>
      </c>
      <c r="Y17" s="365">
        <v>-0.4552558776172666</v>
      </c>
      <c r="Z17" s="365">
        <v>-1.524964471733492</v>
      </c>
      <c r="AA17" s="355">
        <v>-0.7725168882992239</v>
      </c>
      <c r="AB17" s="365">
        <v>-2.3613123024641136</v>
      </c>
      <c r="AC17" s="214"/>
      <c r="AD17" s="195"/>
      <c r="AE17" s="195"/>
      <c r="AF17" s="195"/>
      <c r="AG17" s="195"/>
    </row>
    <row r="18" spans="1:33" ht="14.25" customHeight="1">
      <c r="A18" s="194"/>
      <c r="B18" s="194"/>
      <c r="C18" s="194"/>
      <c r="D18" s="230" t="s">
        <v>12</v>
      </c>
      <c r="E18" s="225"/>
      <c r="F18" s="225"/>
      <c r="G18" s="225"/>
      <c r="H18" s="225"/>
      <c r="I18" s="231"/>
      <c r="J18" s="355">
        <v>-0.8515730911739738</v>
      </c>
      <c r="K18" s="365" t="s">
        <v>166</v>
      </c>
      <c r="L18" s="355" t="s">
        <v>166</v>
      </c>
      <c r="M18" s="365" t="s">
        <v>166</v>
      </c>
      <c r="N18" s="365">
        <v>0.39850194520467674</v>
      </c>
      <c r="O18" s="355">
        <v>2.2523085347608607</v>
      </c>
      <c r="P18" s="365">
        <v>-0.7115511418030795</v>
      </c>
      <c r="Q18" s="365">
        <v>-0.4008243225133601</v>
      </c>
      <c r="R18" s="355">
        <v>1.9412435403024286</v>
      </c>
      <c r="S18" s="365">
        <v>-2.858812414490375</v>
      </c>
      <c r="T18" s="365" t="s">
        <v>166</v>
      </c>
      <c r="U18" s="355" t="s">
        <v>166</v>
      </c>
      <c r="V18" s="366" t="s">
        <v>166</v>
      </c>
      <c r="W18" s="367">
        <v>-1.5284375554632024</v>
      </c>
      <c r="X18" s="355">
        <v>0.23447082147156628</v>
      </c>
      <c r="Y18" s="365">
        <v>-3.1769775346875195</v>
      </c>
      <c r="Z18" s="365">
        <v>0.140169892247477</v>
      </c>
      <c r="AA18" s="355">
        <v>1.339611861862311</v>
      </c>
      <c r="AB18" s="365">
        <v>-0.8741895480638306</v>
      </c>
      <c r="AC18" s="214"/>
      <c r="AD18" s="195"/>
      <c r="AE18" s="195"/>
      <c r="AF18" s="195"/>
      <c r="AG18" s="195"/>
    </row>
    <row r="19" spans="1:33" ht="14.25" customHeight="1">
      <c r="A19" s="194"/>
      <c r="B19" s="194"/>
      <c r="C19" s="194"/>
      <c r="D19" s="230" t="s">
        <v>13</v>
      </c>
      <c r="E19" s="225"/>
      <c r="F19" s="225"/>
      <c r="G19" s="225"/>
      <c r="H19" s="225"/>
      <c r="I19" s="231"/>
      <c r="J19" s="355">
        <v>0.24952945192771026</v>
      </c>
      <c r="K19" s="365" t="s">
        <v>166</v>
      </c>
      <c r="L19" s="355" t="s">
        <v>166</v>
      </c>
      <c r="M19" s="365" t="s">
        <v>166</v>
      </c>
      <c r="N19" s="365">
        <v>-0.9900267022274534</v>
      </c>
      <c r="O19" s="355">
        <v>-0.8378658654091042</v>
      </c>
      <c r="P19" s="365">
        <v>-1.1125784224257695</v>
      </c>
      <c r="Q19" s="365">
        <v>0.6090559859721179</v>
      </c>
      <c r="R19" s="355">
        <v>1.0734333867290724</v>
      </c>
      <c r="S19" s="365">
        <v>0.007668786732684119</v>
      </c>
      <c r="T19" s="365" t="s">
        <v>166</v>
      </c>
      <c r="U19" s="355" t="s">
        <v>166</v>
      </c>
      <c r="V19" s="366" t="s">
        <v>166</v>
      </c>
      <c r="W19" s="367">
        <v>-0.45771530551436124</v>
      </c>
      <c r="X19" s="355">
        <v>-0.2735107284093097</v>
      </c>
      <c r="Y19" s="365">
        <v>-0.6439156915503785</v>
      </c>
      <c r="Z19" s="365">
        <v>1.4235610010708166</v>
      </c>
      <c r="AA19" s="355">
        <v>2.3943205431718573</v>
      </c>
      <c r="AB19" s="365">
        <v>0.36940875294015907</v>
      </c>
      <c r="AC19" s="214"/>
      <c r="AD19" s="195"/>
      <c r="AE19" s="195"/>
      <c r="AF19" s="195"/>
      <c r="AG19" s="195"/>
    </row>
    <row r="20" spans="1:33" ht="14.25" customHeight="1">
      <c r="A20" s="194"/>
      <c r="B20" s="194"/>
      <c r="C20" s="194"/>
      <c r="D20" s="224" t="s">
        <v>14</v>
      </c>
      <c r="E20" s="234"/>
      <c r="F20" s="234"/>
      <c r="G20" s="234"/>
      <c r="H20" s="234"/>
      <c r="I20" s="235"/>
      <c r="J20" s="355">
        <v>0.3684986472011875</v>
      </c>
      <c r="K20" s="365" t="s">
        <v>166</v>
      </c>
      <c r="L20" s="355" t="s">
        <v>166</v>
      </c>
      <c r="M20" s="365" t="s">
        <v>166</v>
      </c>
      <c r="N20" s="365">
        <v>0.7321174261628149</v>
      </c>
      <c r="O20" s="355">
        <v>-0.9252393726577712</v>
      </c>
      <c r="P20" s="365">
        <v>2.437492569408195</v>
      </c>
      <c r="Q20" s="365">
        <v>0.3868108248679114</v>
      </c>
      <c r="R20" s="355">
        <v>0.9098289968231033</v>
      </c>
      <c r="S20" s="365">
        <v>-0.30294829902547393</v>
      </c>
      <c r="T20" s="365" t="s">
        <v>166</v>
      </c>
      <c r="U20" s="355" t="s">
        <v>166</v>
      </c>
      <c r="V20" s="366" t="s">
        <v>166</v>
      </c>
      <c r="W20" s="367">
        <v>0.45809626731829756</v>
      </c>
      <c r="X20" s="355">
        <v>0.26359910623463545</v>
      </c>
      <c r="Y20" s="365">
        <v>0.7220319915713258</v>
      </c>
      <c r="Z20" s="365">
        <v>0.24538900076094272</v>
      </c>
      <c r="AA20" s="355">
        <v>0.36922051719783244</v>
      </c>
      <c r="AB20" s="365">
        <v>0.12334197997536656</v>
      </c>
      <c r="AC20" s="214"/>
      <c r="AD20" s="195"/>
      <c r="AE20" s="195"/>
      <c r="AF20" s="195"/>
      <c r="AG20" s="195"/>
    </row>
    <row r="21" spans="1:33" ht="14.25" customHeight="1">
      <c r="A21" s="194"/>
      <c r="B21" s="194"/>
      <c r="C21" s="194"/>
      <c r="D21" s="227" t="s">
        <v>15</v>
      </c>
      <c r="E21" s="228"/>
      <c r="F21" s="228"/>
      <c r="G21" s="228"/>
      <c r="H21" s="228"/>
      <c r="I21" s="229"/>
      <c r="J21" s="359">
        <v>0.4529824832871787</v>
      </c>
      <c r="K21" s="360">
        <v>-0.46965256094358976</v>
      </c>
      <c r="L21" s="361">
        <v>-0.5919704606808129</v>
      </c>
      <c r="M21" s="360">
        <v>-0.37878711284650146</v>
      </c>
      <c r="N21" s="360">
        <v>1.2421829187196254</v>
      </c>
      <c r="O21" s="361">
        <v>2.5303928097851536</v>
      </c>
      <c r="P21" s="360">
        <v>0.29814194410771044</v>
      </c>
      <c r="Q21" s="360">
        <v>0.9380593819419136</v>
      </c>
      <c r="R21" s="361">
        <v>2.323458753875096</v>
      </c>
      <c r="S21" s="360">
        <v>-0.4307163597231267</v>
      </c>
      <c r="T21" s="360">
        <v>-31.313461636114347</v>
      </c>
      <c r="U21" s="361">
        <v>-44.78607996099464</v>
      </c>
      <c r="V21" s="362">
        <v>-15.921878875703332</v>
      </c>
      <c r="W21" s="363">
        <v>0.07292321039915617</v>
      </c>
      <c r="X21" s="361">
        <v>0.7680972745319536</v>
      </c>
      <c r="Y21" s="360">
        <v>-0.6954770501412355</v>
      </c>
      <c r="Z21" s="360">
        <v>0.545262435524152</v>
      </c>
      <c r="AA21" s="361">
        <v>2.218020154792444</v>
      </c>
      <c r="AB21" s="360">
        <v>-0.6614057104685434</v>
      </c>
      <c r="AC21" s="214"/>
      <c r="AD21" s="195"/>
      <c r="AE21" s="195"/>
      <c r="AF21" s="195"/>
      <c r="AG21" s="195"/>
    </row>
    <row r="22" spans="1:33" ht="14.25" customHeight="1">
      <c r="A22" s="194"/>
      <c r="B22" s="194"/>
      <c r="C22" s="194"/>
      <c r="D22" s="230" t="s">
        <v>16</v>
      </c>
      <c r="E22" s="225"/>
      <c r="F22" s="225"/>
      <c r="G22" s="225"/>
      <c r="H22" s="225"/>
      <c r="I22" s="231"/>
      <c r="J22" s="364">
        <v>-0.08215657741033056</v>
      </c>
      <c r="K22" s="365">
        <v>2.5262723251812558</v>
      </c>
      <c r="L22" s="355">
        <v>6.181604757299697</v>
      </c>
      <c r="M22" s="365">
        <v>0.535291877465327</v>
      </c>
      <c r="N22" s="365">
        <v>-0.7047808601961858</v>
      </c>
      <c r="O22" s="355">
        <v>-0.5435454788082272</v>
      </c>
      <c r="P22" s="365">
        <v>-0.8287968028839576</v>
      </c>
      <c r="Q22" s="365">
        <v>-0.36345646970885603</v>
      </c>
      <c r="R22" s="355">
        <v>0.9394714390528192</v>
      </c>
      <c r="S22" s="365">
        <v>-1.7333342171906074</v>
      </c>
      <c r="T22" s="365">
        <v>1.6663432456304639</v>
      </c>
      <c r="U22" s="355">
        <v>4.620640643642782</v>
      </c>
      <c r="V22" s="366">
        <v>0.6467161267239563</v>
      </c>
      <c r="W22" s="367">
        <v>-0.15359233872582756</v>
      </c>
      <c r="X22" s="355">
        <v>0.10375837668552546</v>
      </c>
      <c r="Y22" s="365">
        <v>-0.4123183990223378</v>
      </c>
      <c r="Z22" s="365">
        <v>0.14085674246511193</v>
      </c>
      <c r="AA22" s="355">
        <v>3.6476529448643102</v>
      </c>
      <c r="AB22" s="365">
        <v>-2.3865883803211307</v>
      </c>
      <c r="AC22" s="214"/>
      <c r="AD22" s="195"/>
      <c r="AE22" s="195"/>
      <c r="AF22" s="195"/>
      <c r="AG22" s="195"/>
    </row>
    <row r="23" spans="1:46" ht="14.25" customHeight="1">
      <c r="A23" s="194"/>
      <c r="B23" s="194"/>
      <c r="C23" s="194"/>
      <c r="D23" s="230" t="s">
        <v>17</v>
      </c>
      <c r="E23" s="225"/>
      <c r="F23" s="225"/>
      <c r="G23" s="225"/>
      <c r="H23" s="225"/>
      <c r="I23" s="231"/>
      <c r="J23" s="364">
        <v>-0.20996800222680134</v>
      </c>
      <c r="K23" s="365">
        <v>-0.46658191418519346</v>
      </c>
      <c r="L23" s="355">
        <v>-0.18339627301257044</v>
      </c>
      <c r="M23" s="365">
        <v>-0.6188908110982272</v>
      </c>
      <c r="N23" s="365">
        <v>-0.6893513881403024</v>
      </c>
      <c r="O23" s="355">
        <v>-0.0697661707004249</v>
      </c>
      <c r="P23" s="365">
        <v>-1.1749918820044614</v>
      </c>
      <c r="Q23" s="365">
        <v>0.7042260101394193</v>
      </c>
      <c r="R23" s="355">
        <v>2.275596454571538</v>
      </c>
      <c r="S23" s="365">
        <v>-0.9727566673242927</v>
      </c>
      <c r="T23" s="365">
        <v>-23.016235920418314</v>
      </c>
      <c r="U23" s="355">
        <v>-41.47412347968755</v>
      </c>
      <c r="V23" s="366">
        <v>-10.774333116883895</v>
      </c>
      <c r="W23" s="367">
        <v>-0.08990677366187416</v>
      </c>
      <c r="X23" s="355">
        <v>0.5797807504318131</v>
      </c>
      <c r="Y23" s="365">
        <v>-0.6810761889980088</v>
      </c>
      <c r="Z23" s="365">
        <v>-0.45117747042302536</v>
      </c>
      <c r="AA23" s="355">
        <v>1.3487884263027494</v>
      </c>
      <c r="AB23" s="365">
        <v>-1.998281416456693</v>
      </c>
      <c r="AC23" s="214"/>
      <c r="AD23" s="195"/>
      <c r="AE23" s="195"/>
      <c r="AF23" s="195"/>
      <c r="AG23" s="195"/>
      <c r="AT23" s="233"/>
    </row>
    <row r="24" spans="1:33" ht="14.25" customHeight="1">
      <c r="A24" s="194"/>
      <c r="B24" s="194"/>
      <c r="C24" s="194"/>
      <c r="D24" s="230" t="s">
        <v>18</v>
      </c>
      <c r="E24" s="225"/>
      <c r="F24" s="225"/>
      <c r="G24" s="225"/>
      <c r="H24" s="225"/>
      <c r="I24" s="231"/>
      <c r="J24" s="364">
        <v>-0.031107630393356622</v>
      </c>
      <c r="K24" s="365">
        <v>-9.339546253811527</v>
      </c>
      <c r="L24" s="355">
        <v>-8.299150225327557</v>
      </c>
      <c r="M24" s="365">
        <v>-9.990032402221171</v>
      </c>
      <c r="N24" s="365">
        <v>1.836373546502723</v>
      </c>
      <c r="O24" s="355">
        <v>2.9436054021416025</v>
      </c>
      <c r="P24" s="365">
        <v>1.0113840681133413</v>
      </c>
      <c r="Q24" s="365">
        <v>2.2159462970805954</v>
      </c>
      <c r="R24" s="355">
        <v>3.671192769538134</v>
      </c>
      <c r="S24" s="365">
        <v>0.47584668902476146</v>
      </c>
      <c r="T24" s="365">
        <v>-29.29552928127287</v>
      </c>
      <c r="U24" s="355">
        <v>-42.93381507982213</v>
      </c>
      <c r="V24" s="366">
        <v>-9.195197383209452</v>
      </c>
      <c r="W24" s="367">
        <v>0.11533980111466668</v>
      </c>
      <c r="X24" s="355">
        <v>1.1497764756679185</v>
      </c>
      <c r="Y24" s="365">
        <v>-0.9242489022699196</v>
      </c>
      <c r="Z24" s="365">
        <v>-0.3648391384670657</v>
      </c>
      <c r="AA24" s="355">
        <v>1.687954201110875</v>
      </c>
      <c r="AB24" s="365">
        <v>-2.130738334457838</v>
      </c>
      <c r="AC24" s="214"/>
      <c r="AD24" s="195"/>
      <c r="AE24" s="195"/>
      <c r="AF24" s="195"/>
      <c r="AG24" s="195"/>
    </row>
    <row r="25" spans="1:33" ht="14.25" customHeight="1">
      <c r="A25" s="194"/>
      <c r="B25" s="194"/>
      <c r="C25" s="194"/>
      <c r="D25" s="224" t="s">
        <v>19</v>
      </c>
      <c r="E25" s="234"/>
      <c r="F25" s="234"/>
      <c r="G25" s="234"/>
      <c r="H25" s="234"/>
      <c r="I25" s="235"/>
      <c r="J25" s="368">
        <v>-1.0980932404847654</v>
      </c>
      <c r="K25" s="369" t="s">
        <v>166</v>
      </c>
      <c r="L25" s="370" t="s">
        <v>166</v>
      </c>
      <c r="M25" s="369" t="s">
        <v>166</v>
      </c>
      <c r="N25" s="369">
        <v>-0.29573750108158325</v>
      </c>
      <c r="O25" s="370">
        <v>0.6830445144017094</v>
      </c>
      <c r="P25" s="369">
        <v>-1.0514336337462016</v>
      </c>
      <c r="Q25" s="369">
        <v>-1.9645688468124645</v>
      </c>
      <c r="R25" s="370">
        <v>-0.4342516099951954</v>
      </c>
      <c r="S25" s="369">
        <v>-4.626330989656791</v>
      </c>
      <c r="T25" s="369" t="s">
        <v>166</v>
      </c>
      <c r="U25" s="370" t="s">
        <v>166</v>
      </c>
      <c r="V25" s="371" t="s">
        <v>166</v>
      </c>
      <c r="W25" s="372">
        <v>0.3938062556648747</v>
      </c>
      <c r="X25" s="370">
        <v>0.6150070207689984</v>
      </c>
      <c r="Y25" s="369">
        <v>0.13202227580542125</v>
      </c>
      <c r="Z25" s="369">
        <v>-4.050148608947046</v>
      </c>
      <c r="AA25" s="370">
        <v>-1.3451140969265363</v>
      </c>
      <c r="AB25" s="369">
        <v>-6.692029430245916</v>
      </c>
      <c r="AC25" s="214"/>
      <c r="AD25" s="195"/>
      <c r="AE25" s="195"/>
      <c r="AF25" s="195"/>
      <c r="AG25" s="195"/>
    </row>
    <row r="26" spans="1:46" ht="14.25" customHeight="1">
      <c r="A26" s="194"/>
      <c r="B26" s="194"/>
      <c r="C26" s="194"/>
      <c r="D26" s="227" t="s">
        <v>20</v>
      </c>
      <c r="E26" s="228"/>
      <c r="F26" s="228"/>
      <c r="G26" s="228"/>
      <c r="H26" s="228"/>
      <c r="I26" s="229"/>
      <c r="J26" s="355">
        <v>0.008263736873370675</v>
      </c>
      <c r="K26" s="365" t="s">
        <v>166</v>
      </c>
      <c r="L26" s="355" t="s">
        <v>166</v>
      </c>
      <c r="M26" s="365" t="s">
        <v>166</v>
      </c>
      <c r="N26" s="365">
        <v>0.06257091408281568</v>
      </c>
      <c r="O26" s="355">
        <v>1.7118188880707708</v>
      </c>
      <c r="P26" s="365">
        <v>-1.2859115277610744</v>
      </c>
      <c r="Q26" s="365">
        <v>-0.164544811228029</v>
      </c>
      <c r="R26" s="355">
        <v>0.9965999699906858</v>
      </c>
      <c r="S26" s="365">
        <v>-2.0627173690211276</v>
      </c>
      <c r="T26" s="365" t="s">
        <v>166</v>
      </c>
      <c r="U26" s="355" t="s">
        <v>166</v>
      </c>
      <c r="V26" s="366" t="s">
        <v>166</v>
      </c>
      <c r="W26" s="367">
        <v>-1.190127285335263</v>
      </c>
      <c r="X26" s="355">
        <v>0.5477912029929533</v>
      </c>
      <c r="Y26" s="365">
        <v>-2.9317917006747907</v>
      </c>
      <c r="Z26" s="365">
        <v>1.319676664693925</v>
      </c>
      <c r="AA26" s="355">
        <v>1.9967400162999027</v>
      </c>
      <c r="AB26" s="365">
        <v>0.47391558803913103</v>
      </c>
      <c r="AC26" s="214"/>
      <c r="AD26" s="195"/>
      <c r="AE26" s="195"/>
      <c r="AF26" s="195"/>
      <c r="AG26" s="195"/>
      <c r="AT26" s="243"/>
    </row>
    <row r="27" spans="1:33" ht="14.25" customHeight="1">
      <c r="A27" s="194"/>
      <c r="B27" s="194"/>
      <c r="C27" s="194"/>
      <c r="D27" s="230" t="s">
        <v>21</v>
      </c>
      <c r="E27" s="225"/>
      <c r="F27" s="225"/>
      <c r="G27" s="225"/>
      <c r="H27" s="225"/>
      <c r="I27" s="231"/>
      <c r="J27" s="355">
        <v>-0.8883421865933938</v>
      </c>
      <c r="K27" s="365" t="s">
        <v>166</v>
      </c>
      <c r="L27" s="355" t="s">
        <v>166</v>
      </c>
      <c r="M27" s="365" t="s">
        <v>166</v>
      </c>
      <c r="N27" s="365">
        <v>-1.3706402176784205</v>
      </c>
      <c r="O27" s="355">
        <v>0.32029519051750555</v>
      </c>
      <c r="P27" s="365">
        <v>-2.8308969745176493</v>
      </c>
      <c r="Q27" s="365">
        <v>0.0031989172161850377</v>
      </c>
      <c r="R27" s="355">
        <v>0.8377246182393661</v>
      </c>
      <c r="S27" s="365">
        <v>-1.2159100965814518</v>
      </c>
      <c r="T27" s="365" t="s">
        <v>166</v>
      </c>
      <c r="U27" s="355" t="s">
        <v>166</v>
      </c>
      <c r="V27" s="366" t="s">
        <v>166</v>
      </c>
      <c r="W27" s="367">
        <v>-1.4332468739866822</v>
      </c>
      <c r="X27" s="355">
        <v>-0.6276355790918897</v>
      </c>
      <c r="Y27" s="365">
        <v>-2.526187445220851</v>
      </c>
      <c r="Z27" s="365">
        <v>0.07167400214660447</v>
      </c>
      <c r="AA27" s="355">
        <v>2.4901174348187283</v>
      </c>
      <c r="AB27" s="365">
        <v>-1.9117530630861856</v>
      </c>
      <c r="AC27" s="214"/>
      <c r="AD27" s="195"/>
      <c r="AE27" s="195"/>
      <c r="AF27" s="195"/>
      <c r="AG27" s="195"/>
    </row>
    <row r="28" spans="1:33" ht="14.25" customHeight="1">
      <c r="A28" s="194"/>
      <c r="B28" s="194"/>
      <c r="C28" s="194"/>
      <c r="D28" s="230" t="s">
        <v>22</v>
      </c>
      <c r="E28" s="225"/>
      <c r="F28" s="225"/>
      <c r="G28" s="225"/>
      <c r="H28" s="225"/>
      <c r="I28" s="231"/>
      <c r="J28" s="355">
        <v>-0.9377685109700495</v>
      </c>
      <c r="K28" s="365" t="s">
        <v>166</v>
      </c>
      <c r="L28" s="355" t="s">
        <v>166</v>
      </c>
      <c r="M28" s="365" t="s">
        <v>166</v>
      </c>
      <c r="N28" s="365">
        <v>-1.1985714654836555</v>
      </c>
      <c r="O28" s="355">
        <v>-0.6292754843797765</v>
      </c>
      <c r="P28" s="365">
        <v>-1.6727180381202134</v>
      </c>
      <c r="Q28" s="365">
        <v>-0.9634890083552672</v>
      </c>
      <c r="R28" s="355">
        <v>0.12091965101475033</v>
      </c>
      <c r="S28" s="365">
        <v>-2.2110101403511884</v>
      </c>
      <c r="T28" s="365" t="s">
        <v>166</v>
      </c>
      <c r="U28" s="355" t="s">
        <v>166</v>
      </c>
      <c r="V28" s="366" t="s">
        <v>166</v>
      </c>
      <c r="W28" s="367">
        <v>-0.41824368348655216</v>
      </c>
      <c r="X28" s="355">
        <v>0.05738931312413431</v>
      </c>
      <c r="Y28" s="365">
        <v>-0.9155785187365928</v>
      </c>
      <c r="Z28" s="365">
        <v>-1.5355202763576603</v>
      </c>
      <c r="AA28" s="355">
        <v>-0.2025392445602736</v>
      </c>
      <c r="AB28" s="365">
        <v>-2.785694454308907</v>
      </c>
      <c r="AC28" s="214"/>
      <c r="AD28" s="195"/>
      <c r="AE28" s="195"/>
      <c r="AF28" s="195"/>
      <c r="AG28" s="195"/>
    </row>
    <row r="29" spans="1:33" ht="14.25" customHeight="1">
      <c r="A29" s="194"/>
      <c r="B29" s="194"/>
      <c r="C29" s="194"/>
      <c r="D29" s="230" t="s">
        <v>23</v>
      </c>
      <c r="E29" s="225"/>
      <c r="F29" s="225"/>
      <c r="G29" s="225"/>
      <c r="H29" s="225"/>
      <c r="I29" s="231"/>
      <c r="J29" s="355">
        <v>-0.01728403738892048</v>
      </c>
      <c r="K29" s="365" t="s">
        <v>166</v>
      </c>
      <c r="L29" s="355" t="s">
        <v>166</v>
      </c>
      <c r="M29" s="365" t="s">
        <v>166</v>
      </c>
      <c r="N29" s="365">
        <v>-0.7187611387148407</v>
      </c>
      <c r="O29" s="355">
        <v>0.14233675553287917</v>
      </c>
      <c r="P29" s="365">
        <v>-1.2987862375087644</v>
      </c>
      <c r="Q29" s="365">
        <v>0.43947314025643003</v>
      </c>
      <c r="R29" s="355">
        <v>2.001544205527428</v>
      </c>
      <c r="S29" s="365">
        <v>-1.9075686941652625</v>
      </c>
      <c r="T29" s="365" t="s">
        <v>166</v>
      </c>
      <c r="U29" s="355" t="s">
        <v>166</v>
      </c>
      <c r="V29" s="366" t="s">
        <v>166</v>
      </c>
      <c r="W29" s="367">
        <v>-3.5637349142810804</v>
      </c>
      <c r="X29" s="355">
        <v>-1.885817677110102</v>
      </c>
      <c r="Y29" s="365">
        <v>-5.5829819822787226</v>
      </c>
      <c r="Z29" s="365">
        <v>4.188001203904923</v>
      </c>
      <c r="AA29" s="355">
        <v>5.8214666732189</v>
      </c>
      <c r="AB29" s="365">
        <v>2.7629707432666573</v>
      </c>
      <c r="AC29" s="214"/>
      <c r="AD29" s="195"/>
      <c r="AE29" s="195"/>
      <c r="AF29" s="195"/>
      <c r="AG29" s="195"/>
    </row>
    <row r="30" spans="1:33" ht="14.25" customHeight="1">
      <c r="A30" s="194"/>
      <c r="B30" s="194"/>
      <c r="C30" s="194"/>
      <c r="D30" s="224" t="s">
        <v>24</v>
      </c>
      <c r="E30" s="234"/>
      <c r="F30" s="234"/>
      <c r="G30" s="234"/>
      <c r="H30" s="234"/>
      <c r="I30" s="235"/>
      <c r="J30" s="355">
        <v>-0.6619584654659949</v>
      </c>
      <c r="K30" s="365" t="s">
        <v>166</v>
      </c>
      <c r="L30" s="355" t="s">
        <v>166</v>
      </c>
      <c r="M30" s="365" t="s">
        <v>166</v>
      </c>
      <c r="N30" s="365">
        <v>-0.5436061181721796</v>
      </c>
      <c r="O30" s="355">
        <v>-0.5030501075688476</v>
      </c>
      <c r="P30" s="365">
        <v>-0.5745988146249714</v>
      </c>
      <c r="Q30" s="365">
        <v>-0.6094759331931376</v>
      </c>
      <c r="R30" s="355">
        <v>0.2495729196082319</v>
      </c>
      <c r="S30" s="365">
        <v>-1.4616213457733007</v>
      </c>
      <c r="T30" s="365" t="s">
        <v>166</v>
      </c>
      <c r="U30" s="355" t="s">
        <v>166</v>
      </c>
      <c r="V30" s="366" t="s">
        <v>166</v>
      </c>
      <c r="W30" s="367">
        <v>-0.8290718239538419</v>
      </c>
      <c r="X30" s="355">
        <v>-0.6927665123580118</v>
      </c>
      <c r="Y30" s="365">
        <v>-0.9544526600815506</v>
      </c>
      <c r="Z30" s="365">
        <v>-0.3482281149785438</v>
      </c>
      <c r="AA30" s="355">
        <v>0.2803479153339561</v>
      </c>
      <c r="AB30" s="365">
        <v>-0.8508376181905031</v>
      </c>
      <c r="AC30" s="214"/>
      <c r="AD30" s="195"/>
      <c r="AE30" s="195"/>
      <c r="AF30" s="195"/>
      <c r="AG30" s="195"/>
    </row>
    <row r="31" spans="1:33" ht="14.25" customHeight="1">
      <c r="A31" s="194"/>
      <c r="B31" s="194"/>
      <c r="C31" s="194"/>
      <c r="D31" s="227" t="s">
        <v>25</v>
      </c>
      <c r="E31" s="228"/>
      <c r="F31" s="228"/>
      <c r="G31" s="228"/>
      <c r="H31" s="228"/>
      <c r="I31" s="229"/>
      <c r="J31" s="359">
        <v>-1.5286941002648047</v>
      </c>
      <c r="K31" s="360" t="s">
        <v>166</v>
      </c>
      <c r="L31" s="361" t="s">
        <v>166</v>
      </c>
      <c r="M31" s="360" t="s">
        <v>166</v>
      </c>
      <c r="N31" s="360">
        <v>-2.264180717693598</v>
      </c>
      <c r="O31" s="361">
        <v>-1.303878619030363</v>
      </c>
      <c r="P31" s="360">
        <v>-2.938682846466023</v>
      </c>
      <c r="Q31" s="360">
        <v>-1.0892823437797405</v>
      </c>
      <c r="R31" s="361">
        <v>-0.7251788807415838</v>
      </c>
      <c r="S31" s="360">
        <v>-1.5448577069056557</v>
      </c>
      <c r="T31" s="360" t="s">
        <v>166</v>
      </c>
      <c r="U31" s="361" t="s">
        <v>166</v>
      </c>
      <c r="V31" s="362" t="s">
        <v>166</v>
      </c>
      <c r="W31" s="363">
        <v>-0.69733437392131</v>
      </c>
      <c r="X31" s="361">
        <v>-0.4364050643186568</v>
      </c>
      <c r="Y31" s="360">
        <v>-0.9512553125628598</v>
      </c>
      <c r="Z31" s="360">
        <v>-3.4892168171600013</v>
      </c>
      <c r="AA31" s="361">
        <v>-1.8631897883667148</v>
      </c>
      <c r="AB31" s="360">
        <v>-4.777846213182624</v>
      </c>
      <c r="AC31" s="214"/>
      <c r="AD31" s="195"/>
      <c r="AE31" s="195"/>
      <c r="AF31" s="195"/>
      <c r="AG31" s="195"/>
    </row>
    <row r="32" spans="1:33" ht="14.25" customHeight="1">
      <c r="A32" s="194"/>
      <c r="B32" s="194"/>
      <c r="C32" s="194"/>
      <c r="D32" s="230" t="s">
        <v>26</v>
      </c>
      <c r="E32" s="225"/>
      <c r="F32" s="225"/>
      <c r="G32" s="225"/>
      <c r="H32" s="225"/>
      <c r="I32" s="231"/>
      <c r="J32" s="364">
        <v>0.1571462123667322</v>
      </c>
      <c r="K32" s="365" t="s">
        <v>166</v>
      </c>
      <c r="L32" s="355" t="s">
        <v>166</v>
      </c>
      <c r="M32" s="365" t="s">
        <v>166</v>
      </c>
      <c r="N32" s="365">
        <v>-0.30746903418360505</v>
      </c>
      <c r="O32" s="355">
        <v>0.7926283050112115</v>
      </c>
      <c r="P32" s="365">
        <v>-1.2884915461745972</v>
      </c>
      <c r="Q32" s="365">
        <v>0.32034097230162484</v>
      </c>
      <c r="R32" s="355">
        <v>1.5200484758790767</v>
      </c>
      <c r="S32" s="365">
        <v>-1.560313023357407</v>
      </c>
      <c r="T32" s="365" t="s">
        <v>166</v>
      </c>
      <c r="U32" s="355" t="s">
        <v>166</v>
      </c>
      <c r="V32" s="366" t="s">
        <v>166</v>
      </c>
      <c r="W32" s="367">
        <v>-0.8100661279830002</v>
      </c>
      <c r="X32" s="355">
        <v>0.5148741896504161</v>
      </c>
      <c r="Y32" s="365">
        <v>-2.3114300165426593</v>
      </c>
      <c r="Z32" s="365">
        <v>2.18608863963472</v>
      </c>
      <c r="AA32" s="355">
        <v>2.843117213275015</v>
      </c>
      <c r="AB32" s="365">
        <v>1.3603937399767618</v>
      </c>
      <c r="AC32" s="214"/>
      <c r="AD32" s="195"/>
      <c r="AE32" s="195"/>
      <c r="AF32" s="195"/>
      <c r="AG32" s="195"/>
    </row>
    <row r="33" spans="1:33" ht="14.25" customHeight="1">
      <c r="A33" s="194"/>
      <c r="B33" s="194"/>
      <c r="C33" s="194"/>
      <c r="D33" s="230" t="s">
        <v>27</v>
      </c>
      <c r="E33" s="225"/>
      <c r="F33" s="225"/>
      <c r="G33" s="225"/>
      <c r="H33" s="225"/>
      <c r="I33" s="231"/>
      <c r="J33" s="364">
        <v>-0.1652536266101734</v>
      </c>
      <c r="K33" s="365">
        <v>0.8876666699179747</v>
      </c>
      <c r="L33" s="355">
        <v>1.1468464227406105</v>
      </c>
      <c r="M33" s="365">
        <v>0.6952771921252987</v>
      </c>
      <c r="N33" s="365">
        <v>-0.8743555775158285</v>
      </c>
      <c r="O33" s="355">
        <v>0.368673262484176</v>
      </c>
      <c r="P33" s="365">
        <v>-1.796795745800961</v>
      </c>
      <c r="Q33" s="365">
        <v>0.5926233213470411</v>
      </c>
      <c r="R33" s="355">
        <v>1.7733315212783651</v>
      </c>
      <c r="S33" s="365">
        <v>-0.8262625631710319</v>
      </c>
      <c r="T33" s="365">
        <v>-12.586031591841307</v>
      </c>
      <c r="U33" s="355">
        <v>-10.15079983874302</v>
      </c>
      <c r="V33" s="366">
        <v>-17.14939813554318</v>
      </c>
      <c r="W33" s="367">
        <v>-0.4243379085168253</v>
      </c>
      <c r="X33" s="355">
        <v>0.3225568773729037</v>
      </c>
      <c r="Y33" s="365">
        <v>-1.1859557531628817</v>
      </c>
      <c r="Z33" s="365">
        <v>0.4162429274605417</v>
      </c>
      <c r="AA33" s="355">
        <v>2.61064623182119</v>
      </c>
      <c r="AB33" s="365">
        <v>-1.5314195659416052</v>
      </c>
      <c r="AC33" s="214"/>
      <c r="AD33" s="195"/>
      <c r="AE33" s="195"/>
      <c r="AF33" s="195"/>
      <c r="AG33" s="195"/>
    </row>
    <row r="34" spans="1:33" ht="14.25" customHeight="1">
      <c r="A34" s="194"/>
      <c r="B34" s="194"/>
      <c r="C34" s="194"/>
      <c r="D34" s="230" t="s">
        <v>28</v>
      </c>
      <c r="E34" s="225"/>
      <c r="F34" s="225"/>
      <c r="G34" s="225"/>
      <c r="H34" s="225"/>
      <c r="I34" s="231"/>
      <c r="J34" s="364">
        <v>0.4539299776750161</v>
      </c>
      <c r="K34" s="365" t="s">
        <v>166</v>
      </c>
      <c r="L34" s="355" t="s">
        <v>166</v>
      </c>
      <c r="M34" s="365" t="s">
        <v>166</v>
      </c>
      <c r="N34" s="365">
        <v>-0.03425894922826078</v>
      </c>
      <c r="O34" s="355">
        <v>0.49676448929070194</v>
      </c>
      <c r="P34" s="365">
        <v>-0.5302401135627743</v>
      </c>
      <c r="Q34" s="365">
        <v>0.9691757440861926</v>
      </c>
      <c r="R34" s="355">
        <v>2.086202939571491</v>
      </c>
      <c r="S34" s="365">
        <v>-0.5154623478000331</v>
      </c>
      <c r="T34" s="365" t="s">
        <v>166</v>
      </c>
      <c r="U34" s="355" t="s">
        <v>166</v>
      </c>
      <c r="V34" s="366" t="s">
        <v>166</v>
      </c>
      <c r="W34" s="367">
        <v>1.079814108508681</v>
      </c>
      <c r="X34" s="355">
        <v>1.5942376176996564</v>
      </c>
      <c r="Y34" s="365">
        <v>0.39889109073081297</v>
      </c>
      <c r="Z34" s="365">
        <v>-1.391270838121783</v>
      </c>
      <c r="AA34" s="355">
        <v>-0.0247285891632143</v>
      </c>
      <c r="AB34" s="365">
        <v>-2.4364104575696155</v>
      </c>
      <c r="AC34" s="214"/>
      <c r="AD34" s="195"/>
      <c r="AE34" s="195"/>
      <c r="AF34" s="195"/>
      <c r="AG34" s="195"/>
    </row>
    <row r="35" spans="1:33" ht="14.25" customHeight="1">
      <c r="A35" s="194"/>
      <c r="B35" s="194"/>
      <c r="C35" s="194"/>
      <c r="D35" s="224" t="s">
        <v>29</v>
      </c>
      <c r="E35" s="234"/>
      <c r="F35" s="234"/>
      <c r="G35" s="234"/>
      <c r="H35" s="234"/>
      <c r="I35" s="235"/>
      <c r="J35" s="368">
        <v>-0.047702122834847316</v>
      </c>
      <c r="K35" s="369" t="s">
        <v>166</v>
      </c>
      <c r="L35" s="370" t="s">
        <v>166</v>
      </c>
      <c r="M35" s="369" t="s">
        <v>166</v>
      </c>
      <c r="N35" s="369">
        <v>0.11615499650536876</v>
      </c>
      <c r="O35" s="370">
        <v>1.0184805106992822</v>
      </c>
      <c r="P35" s="369">
        <v>-0.5820382417280667</v>
      </c>
      <c r="Q35" s="369">
        <v>-0.035150815498929955</v>
      </c>
      <c r="R35" s="370">
        <v>0.0576475000852561</v>
      </c>
      <c r="S35" s="369">
        <v>-0.19050779498834824</v>
      </c>
      <c r="T35" s="369" t="s">
        <v>166</v>
      </c>
      <c r="U35" s="370" t="s">
        <v>166</v>
      </c>
      <c r="V35" s="371" t="s">
        <v>166</v>
      </c>
      <c r="W35" s="372">
        <v>-0.12281833507380435</v>
      </c>
      <c r="X35" s="370">
        <v>0.1201803017767844</v>
      </c>
      <c r="Y35" s="369">
        <v>-0.37778127541441275</v>
      </c>
      <c r="Z35" s="369">
        <v>0.10911941414075699</v>
      </c>
      <c r="AA35" s="370">
        <v>0.8235096137250153</v>
      </c>
      <c r="AB35" s="369">
        <v>-0.6565595447401651</v>
      </c>
      <c r="AC35" s="214"/>
      <c r="AD35" s="195"/>
      <c r="AE35" s="195"/>
      <c r="AF35" s="195"/>
      <c r="AG35" s="195"/>
    </row>
    <row r="36" spans="1:33" ht="14.25" customHeight="1">
      <c r="A36" s="194"/>
      <c r="B36" s="194"/>
      <c r="C36" s="194"/>
      <c r="D36" s="227" t="s">
        <v>30</v>
      </c>
      <c r="E36" s="228"/>
      <c r="F36" s="228"/>
      <c r="G36" s="228"/>
      <c r="H36" s="228"/>
      <c r="I36" s="229"/>
      <c r="J36" s="355">
        <v>-0.33135406073907525</v>
      </c>
      <c r="K36" s="365" t="s">
        <v>166</v>
      </c>
      <c r="L36" s="355" t="s">
        <v>166</v>
      </c>
      <c r="M36" s="365" t="s">
        <v>166</v>
      </c>
      <c r="N36" s="365">
        <v>-0.26809111926822116</v>
      </c>
      <c r="O36" s="355">
        <v>0.8714702114624107</v>
      </c>
      <c r="P36" s="365">
        <v>-1.1561458861946372</v>
      </c>
      <c r="Q36" s="365">
        <v>-0.192973657802753</v>
      </c>
      <c r="R36" s="355">
        <v>0.9265394313650033</v>
      </c>
      <c r="S36" s="365">
        <v>-1.4984155346222772</v>
      </c>
      <c r="T36" s="365" t="s">
        <v>166</v>
      </c>
      <c r="U36" s="355" t="s">
        <v>166</v>
      </c>
      <c r="V36" s="366" t="s">
        <v>166</v>
      </c>
      <c r="W36" s="367">
        <v>-0.2679171756831744</v>
      </c>
      <c r="X36" s="355">
        <v>0.6082139750093418</v>
      </c>
      <c r="Y36" s="365">
        <v>-1.2236331411124124</v>
      </c>
      <c r="Z36" s="365">
        <v>-0.4448993409754687</v>
      </c>
      <c r="AA36" s="355">
        <v>1.1854940456041962</v>
      </c>
      <c r="AB36" s="365">
        <v>-1.8138403495371547</v>
      </c>
      <c r="AC36" s="214"/>
      <c r="AD36" s="195"/>
      <c r="AE36" s="195"/>
      <c r="AF36" s="195"/>
      <c r="AG36" s="195"/>
    </row>
    <row r="37" spans="1:33" ht="14.25" customHeight="1">
      <c r="A37" s="194"/>
      <c r="B37" s="194"/>
      <c r="C37" s="194"/>
      <c r="D37" s="230" t="s">
        <v>31</v>
      </c>
      <c r="E37" s="225"/>
      <c r="F37" s="225"/>
      <c r="G37" s="225"/>
      <c r="H37" s="225"/>
      <c r="I37" s="231"/>
      <c r="J37" s="355">
        <v>-0.299794612439519</v>
      </c>
      <c r="K37" s="365">
        <v>-0.5981263252808233</v>
      </c>
      <c r="L37" s="355">
        <v>0.09837064423778852</v>
      </c>
      <c r="M37" s="365">
        <v>-1.054406188267898</v>
      </c>
      <c r="N37" s="365">
        <v>0.4575209200081032</v>
      </c>
      <c r="O37" s="355">
        <v>0.9773841273225115</v>
      </c>
      <c r="P37" s="365">
        <v>0.034282952225095364</v>
      </c>
      <c r="Q37" s="365">
        <v>-0.3371318718304539</v>
      </c>
      <c r="R37" s="355">
        <v>0.8194954290235312</v>
      </c>
      <c r="S37" s="365">
        <v>-1.914912909331301</v>
      </c>
      <c r="T37" s="365">
        <v>-6.703164054014666</v>
      </c>
      <c r="U37" s="355">
        <v>-4.37914580110641</v>
      </c>
      <c r="V37" s="366">
        <v>-9.653043693490382</v>
      </c>
      <c r="W37" s="367">
        <v>-0.10838588241994795</v>
      </c>
      <c r="X37" s="355">
        <v>0.3719491797613994</v>
      </c>
      <c r="Y37" s="365">
        <v>-0.6922625025954532</v>
      </c>
      <c r="Z37" s="365">
        <v>-0.7060713387621709</v>
      </c>
      <c r="AA37" s="355">
        <v>1.433636777141234</v>
      </c>
      <c r="AB37" s="365">
        <v>-2.915011330968209</v>
      </c>
      <c r="AC37" s="214"/>
      <c r="AD37" s="195"/>
      <c r="AE37" s="195"/>
      <c r="AF37" s="195"/>
      <c r="AG37" s="195"/>
    </row>
    <row r="38" spans="1:33" ht="14.25" customHeight="1">
      <c r="A38" s="194"/>
      <c r="B38" s="194"/>
      <c r="C38" s="194"/>
      <c r="D38" s="230" t="s">
        <v>32</v>
      </c>
      <c r="E38" s="225"/>
      <c r="F38" s="225"/>
      <c r="G38" s="225"/>
      <c r="H38" s="225"/>
      <c r="I38" s="231"/>
      <c r="J38" s="355">
        <v>0.43222064179024855</v>
      </c>
      <c r="K38" s="365" t="s">
        <v>166</v>
      </c>
      <c r="L38" s="355" t="s">
        <v>166</v>
      </c>
      <c r="M38" s="365" t="s">
        <v>166</v>
      </c>
      <c r="N38" s="365">
        <v>4.740416377962142</v>
      </c>
      <c r="O38" s="355">
        <v>4.060341447855875</v>
      </c>
      <c r="P38" s="365">
        <v>5.300695264295707</v>
      </c>
      <c r="Q38" s="365">
        <v>-0.9074528433779427</v>
      </c>
      <c r="R38" s="355">
        <v>1.6724795903653833</v>
      </c>
      <c r="S38" s="365">
        <v>-4.339367417051577</v>
      </c>
      <c r="T38" s="365" t="s">
        <v>166</v>
      </c>
      <c r="U38" s="355" t="s">
        <v>166</v>
      </c>
      <c r="V38" s="366" t="s">
        <v>166</v>
      </c>
      <c r="W38" s="367">
        <v>0.8212743339607753</v>
      </c>
      <c r="X38" s="355">
        <v>1.4173644373481897</v>
      </c>
      <c r="Y38" s="365">
        <v>0.07132592989178566</v>
      </c>
      <c r="Z38" s="365">
        <v>-0.06803337222612837</v>
      </c>
      <c r="AA38" s="355">
        <v>2.257062279949218</v>
      </c>
      <c r="AB38" s="365">
        <v>-2.3243624319907674</v>
      </c>
      <c r="AC38" s="214"/>
      <c r="AD38" s="195"/>
      <c r="AE38" s="195"/>
      <c r="AF38" s="195"/>
      <c r="AG38" s="195"/>
    </row>
    <row r="39" spans="1:33" ht="14.25" customHeight="1">
      <c r="A39" s="194"/>
      <c r="B39" s="194"/>
      <c r="C39" s="194"/>
      <c r="D39" s="230" t="s">
        <v>33</v>
      </c>
      <c r="E39" s="225"/>
      <c r="F39" s="225"/>
      <c r="G39" s="225"/>
      <c r="H39" s="225"/>
      <c r="I39" s="231"/>
      <c r="J39" s="355">
        <v>1.4180405153209064</v>
      </c>
      <c r="K39" s="365" t="s">
        <v>166</v>
      </c>
      <c r="L39" s="355" t="s">
        <v>166</v>
      </c>
      <c r="M39" s="365" t="s">
        <v>166</v>
      </c>
      <c r="N39" s="365">
        <v>3.305024628419395</v>
      </c>
      <c r="O39" s="355">
        <v>5.785519342731971</v>
      </c>
      <c r="P39" s="365">
        <v>1.388744933529007</v>
      </c>
      <c r="Q39" s="365">
        <v>0.5428364522192641</v>
      </c>
      <c r="R39" s="355">
        <v>1.7371920982033995</v>
      </c>
      <c r="S39" s="365">
        <v>-0.8918230931090454</v>
      </c>
      <c r="T39" s="365" t="s">
        <v>166</v>
      </c>
      <c r="U39" s="355" t="s">
        <v>166</v>
      </c>
      <c r="V39" s="366" t="s">
        <v>166</v>
      </c>
      <c r="W39" s="367">
        <v>2.019441041750558</v>
      </c>
      <c r="X39" s="355">
        <v>3.103152006769694</v>
      </c>
      <c r="Y39" s="365">
        <v>0.9039059053757903</v>
      </c>
      <c r="Z39" s="365">
        <v>0.01505919835105285</v>
      </c>
      <c r="AA39" s="355">
        <v>2.2364660090882005</v>
      </c>
      <c r="AB39" s="365">
        <v>-2.005207215420779</v>
      </c>
      <c r="AC39" s="214"/>
      <c r="AD39" s="195"/>
      <c r="AE39" s="195"/>
      <c r="AF39" s="195"/>
      <c r="AG39" s="195"/>
    </row>
    <row r="40" spans="1:33" ht="14.25" customHeight="1">
      <c r="A40" s="194"/>
      <c r="B40" s="194"/>
      <c r="C40" s="194"/>
      <c r="D40" s="224" t="s">
        <v>34</v>
      </c>
      <c r="E40" s="234"/>
      <c r="F40" s="234"/>
      <c r="G40" s="234"/>
      <c r="H40" s="234"/>
      <c r="I40" s="235"/>
      <c r="J40" s="355">
        <v>0.323421837129656</v>
      </c>
      <c r="K40" s="365" t="s">
        <v>166</v>
      </c>
      <c r="L40" s="355" t="s">
        <v>166</v>
      </c>
      <c r="M40" s="365" t="s">
        <v>166</v>
      </c>
      <c r="N40" s="365">
        <v>0.5484344651766282</v>
      </c>
      <c r="O40" s="355">
        <v>1.3505500575716312</v>
      </c>
      <c r="P40" s="365">
        <v>-0.1480651721595172</v>
      </c>
      <c r="Q40" s="365">
        <v>0.18622770734928462</v>
      </c>
      <c r="R40" s="355">
        <v>0.32919880227773035</v>
      </c>
      <c r="S40" s="365">
        <v>-0.00791302008325001</v>
      </c>
      <c r="T40" s="365" t="s">
        <v>166</v>
      </c>
      <c r="U40" s="355" t="s">
        <v>166</v>
      </c>
      <c r="V40" s="366" t="s">
        <v>166</v>
      </c>
      <c r="W40" s="367">
        <v>0.3987331859832022</v>
      </c>
      <c r="X40" s="355">
        <v>0.6527244313397906</v>
      </c>
      <c r="Y40" s="365">
        <v>0.12995930968338065</v>
      </c>
      <c r="Z40" s="365">
        <v>0.25087327539563553</v>
      </c>
      <c r="AA40" s="355">
        <v>0.8846138296778161</v>
      </c>
      <c r="AB40" s="365">
        <v>-0.4330187720623657</v>
      </c>
      <c r="AC40" s="214"/>
      <c r="AD40" s="195"/>
      <c r="AE40" s="195"/>
      <c r="AF40" s="195"/>
      <c r="AG40" s="195"/>
    </row>
    <row r="41" spans="1:33" ht="14.25" customHeight="1">
      <c r="A41" s="194"/>
      <c r="B41" s="194"/>
      <c r="C41" s="194"/>
      <c r="D41" s="227" t="s">
        <v>35</v>
      </c>
      <c r="E41" s="228"/>
      <c r="F41" s="228"/>
      <c r="G41" s="228"/>
      <c r="H41" s="228"/>
      <c r="I41" s="229"/>
      <c r="J41" s="359">
        <v>-1.0213521774662615</v>
      </c>
      <c r="K41" s="360" t="s">
        <v>166</v>
      </c>
      <c r="L41" s="361" t="s">
        <v>166</v>
      </c>
      <c r="M41" s="360" t="s">
        <v>166</v>
      </c>
      <c r="N41" s="360">
        <v>-1.589765655527453</v>
      </c>
      <c r="O41" s="361">
        <v>-1.3455602446041603</v>
      </c>
      <c r="P41" s="360">
        <v>-1.846431147857952</v>
      </c>
      <c r="Q41" s="360">
        <v>-0.7002404800261486</v>
      </c>
      <c r="R41" s="361">
        <v>-0.5729500634554352</v>
      </c>
      <c r="S41" s="360">
        <v>-0.9175773328815695</v>
      </c>
      <c r="T41" s="360" t="s">
        <v>166</v>
      </c>
      <c r="U41" s="361" t="s">
        <v>166</v>
      </c>
      <c r="V41" s="362" t="s">
        <v>166</v>
      </c>
      <c r="W41" s="363">
        <v>-1.128196933701897</v>
      </c>
      <c r="X41" s="361">
        <v>-0.8908632907493885</v>
      </c>
      <c r="Y41" s="360">
        <v>-1.4434681522295434</v>
      </c>
      <c r="Z41" s="360">
        <v>-0.8198146255929628</v>
      </c>
      <c r="AA41" s="361">
        <v>-0.8102848032992771</v>
      </c>
      <c r="AB41" s="360">
        <v>-0.8314960805273608</v>
      </c>
      <c r="AC41" s="214"/>
      <c r="AD41" s="195"/>
      <c r="AE41" s="195"/>
      <c r="AF41" s="195"/>
      <c r="AG41" s="195"/>
    </row>
    <row r="42" spans="1:33" ht="14.25" customHeight="1">
      <c r="A42" s="194"/>
      <c r="B42" s="194"/>
      <c r="C42" s="194"/>
      <c r="D42" s="230" t="s">
        <v>36</v>
      </c>
      <c r="E42" s="225"/>
      <c r="F42" s="225"/>
      <c r="G42" s="225"/>
      <c r="H42" s="225"/>
      <c r="I42" s="231"/>
      <c r="J42" s="364">
        <v>0.4518983404886878</v>
      </c>
      <c r="K42" s="365" t="s">
        <v>166</v>
      </c>
      <c r="L42" s="355" t="s">
        <v>166</v>
      </c>
      <c r="M42" s="365" t="s">
        <v>166</v>
      </c>
      <c r="N42" s="365">
        <v>0.2469463563619101</v>
      </c>
      <c r="O42" s="355">
        <v>1.4073116421949194</v>
      </c>
      <c r="P42" s="365">
        <v>-0.9675777624764237</v>
      </c>
      <c r="Q42" s="365">
        <v>0.0880591077449644</v>
      </c>
      <c r="R42" s="355">
        <v>0.23189761035289358</v>
      </c>
      <c r="S42" s="365">
        <v>-0.27936603815027494</v>
      </c>
      <c r="T42" s="365" t="s">
        <v>166</v>
      </c>
      <c r="U42" s="355" t="s">
        <v>166</v>
      </c>
      <c r="V42" s="366" t="s">
        <v>166</v>
      </c>
      <c r="W42" s="367">
        <v>1.1829853081456676</v>
      </c>
      <c r="X42" s="355">
        <v>1.3882950748962397</v>
      </c>
      <c r="Y42" s="365">
        <v>0.8688175902814121</v>
      </c>
      <c r="Z42" s="365">
        <v>-0.9813547641490783</v>
      </c>
      <c r="AA42" s="355">
        <v>0.02621239968423339</v>
      </c>
      <c r="AB42" s="365">
        <v>-2.2224196705227572</v>
      </c>
      <c r="AC42" s="214"/>
      <c r="AD42" s="195"/>
      <c r="AE42" s="195"/>
      <c r="AF42" s="195"/>
      <c r="AG42" s="195"/>
    </row>
    <row r="43" spans="1:33" ht="14.25" customHeight="1">
      <c r="A43" s="194"/>
      <c r="B43" s="194"/>
      <c r="C43" s="194"/>
      <c r="D43" s="230" t="s">
        <v>37</v>
      </c>
      <c r="E43" s="225"/>
      <c r="F43" s="225"/>
      <c r="G43" s="225"/>
      <c r="H43" s="225"/>
      <c r="I43" s="231"/>
      <c r="J43" s="364">
        <v>0.7124040713886615</v>
      </c>
      <c r="K43" s="365" t="s">
        <v>166</v>
      </c>
      <c r="L43" s="355" t="s">
        <v>166</v>
      </c>
      <c r="M43" s="365" t="s">
        <v>166</v>
      </c>
      <c r="N43" s="365">
        <v>1.5132888371062414</v>
      </c>
      <c r="O43" s="355">
        <v>3.7792776868880162</v>
      </c>
      <c r="P43" s="365">
        <v>-0.6959171391720753</v>
      </c>
      <c r="Q43" s="365">
        <v>0.10967529726582104</v>
      </c>
      <c r="R43" s="355">
        <v>1.1967709808110794</v>
      </c>
      <c r="S43" s="365">
        <v>-1.0553070005850929</v>
      </c>
      <c r="T43" s="365" t="s">
        <v>166</v>
      </c>
      <c r="U43" s="355" t="s">
        <v>166</v>
      </c>
      <c r="V43" s="366" t="s">
        <v>166</v>
      </c>
      <c r="W43" s="367">
        <v>-0.21295823511354728</v>
      </c>
      <c r="X43" s="355">
        <v>-0.27702599073791134</v>
      </c>
      <c r="Y43" s="365">
        <v>-0.13151410930917207</v>
      </c>
      <c r="Z43" s="365">
        <v>1.6506758699494695</v>
      </c>
      <c r="AA43" s="355">
        <v>4.993621476006482</v>
      </c>
      <c r="AB43" s="365">
        <v>-1.051777120380415</v>
      </c>
      <c r="AC43" s="214"/>
      <c r="AD43" s="195"/>
      <c r="AE43" s="195"/>
      <c r="AF43" s="195"/>
      <c r="AG43" s="195"/>
    </row>
    <row r="44" spans="1:33" ht="14.25" customHeight="1">
      <c r="A44" s="194"/>
      <c r="B44" s="194"/>
      <c r="C44" s="194"/>
      <c r="D44" s="230" t="s">
        <v>38</v>
      </c>
      <c r="E44" s="225"/>
      <c r="F44" s="225"/>
      <c r="G44" s="225"/>
      <c r="H44" s="225"/>
      <c r="I44" s="231"/>
      <c r="J44" s="364">
        <v>-0.582517130892668</v>
      </c>
      <c r="K44" s="365" t="s">
        <v>166</v>
      </c>
      <c r="L44" s="355" t="s">
        <v>166</v>
      </c>
      <c r="M44" s="365" t="s">
        <v>166</v>
      </c>
      <c r="N44" s="365">
        <v>-0.14618445233371968</v>
      </c>
      <c r="O44" s="355">
        <v>0.50255640951542</v>
      </c>
      <c r="P44" s="365">
        <v>-0.7585878920143396</v>
      </c>
      <c r="Q44" s="365">
        <v>-0.32793817315512896</v>
      </c>
      <c r="R44" s="355">
        <v>0.7214828453500077</v>
      </c>
      <c r="S44" s="365">
        <v>-1.8656199948589136</v>
      </c>
      <c r="T44" s="365" t="s">
        <v>166</v>
      </c>
      <c r="U44" s="355" t="s">
        <v>166</v>
      </c>
      <c r="V44" s="366" t="s">
        <v>166</v>
      </c>
      <c r="W44" s="367">
        <v>-0.3214721346805893</v>
      </c>
      <c r="X44" s="355">
        <v>0.3000258200079653</v>
      </c>
      <c r="Y44" s="365">
        <v>-1.14541719936736</v>
      </c>
      <c r="Z44" s="365">
        <v>-0.9089502435918551</v>
      </c>
      <c r="AA44" s="355">
        <v>0.03677526446570489</v>
      </c>
      <c r="AB44" s="365">
        <v>-1.9563499905649762</v>
      </c>
      <c r="AC44" s="214"/>
      <c r="AD44" s="195"/>
      <c r="AE44" s="195"/>
      <c r="AF44" s="195"/>
      <c r="AG44" s="195"/>
    </row>
    <row r="45" spans="1:33" ht="14.25" customHeight="1">
      <c r="A45" s="194"/>
      <c r="B45" s="194"/>
      <c r="C45" s="194"/>
      <c r="D45" s="224" t="s">
        <v>39</v>
      </c>
      <c r="E45" s="234"/>
      <c r="F45" s="234"/>
      <c r="G45" s="234"/>
      <c r="H45" s="234"/>
      <c r="I45" s="235"/>
      <c r="J45" s="368">
        <v>-0.5307095416739016</v>
      </c>
      <c r="K45" s="369" t="s">
        <v>166</v>
      </c>
      <c r="L45" s="370" t="s">
        <v>166</v>
      </c>
      <c r="M45" s="369" t="s">
        <v>166</v>
      </c>
      <c r="N45" s="369">
        <v>-0.5571726831925305</v>
      </c>
      <c r="O45" s="370">
        <v>0.939173274173899</v>
      </c>
      <c r="P45" s="369">
        <v>-2.0460067293272433</v>
      </c>
      <c r="Q45" s="369">
        <v>-0.352587478039057</v>
      </c>
      <c r="R45" s="370">
        <v>0.3643471703353329</v>
      </c>
      <c r="S45" s="369">
        <v>-2.0131640783447535</v>
      </c>
      <c r="T45" s="369" t="s">
        <v>166</v>
      </c>
      <c r="U45" s="370" t="s">
        <v>166</v>
      </c>
      <c r="V45" s="371" t="s">
        <v>166</v>
      </c>
      <c r="W45" s="372">
        <v>-1.0869078989386494</v>
      </c>
      <c r="X45" s="370">
        <v>-0.3863783206525362</v>
      </c>
      <c r="Y45" s="369">
        <v>-2.29473554453965</v>
      </c>
      <c r="Z45" s="369">
        <v>0.32246242301359196</v>
      </c>
      <c r="AA45" s="370">
        <v>1.5586907673646344</v>
      </c>
      <c r="AB45" s="369">
        <v>-1.519474516914654</v>
      </c>
      <c r="AC45" s="214"/>
      <c r="AD45" s="195"/>
      <c r="AE45" s="195"/>
      <c r="AF45" s="195"/>
      <c r="AG45" s="195"/>
    </row>
    <row r="46" spans="1:33" ht="14.25" customHeight="1">
      <c r="A46" s="194"/>
      <c r="B46" s="194"/>
      <c r="C46" s="194"/>
      <c r="D46" s="227" t="s">
        <v>40</v>
      </c>
      <c r="E46" s="228"/>
      <c r="F46" s="228"/>
      <c r="G46" s="228"/>
      <c r="H46" s="228"/>
      <c r="I46" s="229"/>
      <c r="J46" s="355">
        <v>-0.05774958361711713</v>
      </c>
      <c r="K46" s="365" t="s">
        <v>166</v>
      </c>
      <c r="L46" s="355" t="s">
        <v>166</v>
      </c>
      <c r="M46" s="365" t="s">
        <v>166</v>
      </c>
      <c r="N46" s="365">
        <v>0.11440234728383736</v>
      </c>
      <c r="O46" s="355">
        <v>0.9356550927189566</v>
      </c>
      <c r="P46" s="365">
        <v>-0.6546259162900192</v>
      </c>
      <c r="Q46" s="365">
        <v>0.05908721060503552</v>
      </c>
      <c r="R46" s="355">
        <v>-0.08422796209488492</v>
      </c>
      <c r="S46" s="365">
        <v>0.26245280409022964</v>
      </c>
      <c r="T46" s="365" t="s">
        <v>166</v>
      </c>
      <c r="U46" s="355" t="s">
        <v>166</v>
      </c>
      <c r="V46" s="366" t="s">
        <v>166</v>
      </c>
      <c r="W46" s="367">
        <v>-0.925065731108643</v>
      </c>
      <c r="X46" s="355">
        <v>-1.2445913922112584</v>
      </c>
      <c r="Y46" s="365">
        <v>-0.4042954539520305</v>
      </c>
      <c r="Z46" s="365">
        <v>0.7933691034381907</v>
      </c>
      <c r="AA46" s="355">
        <v>1.5657622942210514</v>
      </c>
      <c r="AB46" s="365">
        <v>0.09888523017422823</v>
      </c>
      <c r="AC46" s="214"/>
      <c r="AD46" s="195"/>
      <c r="AE46" s="195"/>
      <c r="AF46" s="195"/>
      <c r="AG46" s="195"/>
    </row>
    <row r="47" spans="1:33" ht="14.25" customHeight="1">
      <c r="A47" s="194"/>
      <c r="B47" s="194"/>
      <c r="C47" s="194"/>
      <c r="D47" s="230" t="s">
        <v>41</v>
      </c>
      <c r="E47" s="225"/>
      <c r="F47" s="225"/>
      <c r="G47" s="225"/>
      <c r="H47" s="225"/>
      <c r="I47" s="231"/>
      <c r="J47" s="355">
        <v>-0.5916972040586721</v>
      </c>
      <c r="K47" s="365" t="s">
        <v>166</v>
      </c>
      <c r="L47" s="355" t="s">
        <v>166</v>
      </c>
      <c r="M47" s="365" t="s">
        <v>166</v>
      </c>
      <c r="N47" s="365">
        <v>1.0500173537035584</v>
      </c>
      <c r="O47" s="355">
        <v>2.851979265117377</v>
      </c>
      <c r="P47" s="365">
        <v>-0.3238490653407977</v>
      </c>
      <c r="Q47" s="365">
        <v>-2.091629752554691</v>
      </c>
      <c r="R47" s="355">
        <v>-1.2088405605299002</v>
      </c>
      <c r="S47" s="365">
        <v>-3.0272441395345795</v>
      </c>
      <c r="T47" s="365" t="s">
        <v>166</v>
      </c>
      <c r="U47" s="355" t="s">
        <v>166</v>
      </c>
      <c r="V47" s="366" t="s">
        <v>166</v>
      </c>
      <c r="W47" s="367">
        <v>-2.0211320836800217</v>
      </c>
      <c r="X47" s="355">
        <v>-0.8042166003942697</v>
      </c>
      <c r="Y47" s="365">
        <v>-3.433927888172428</v>
      </c>
      <c r="Z47" s="365">
        <v>1.0609433183607075</v>
      </c>
      <c r="AA47" s="355">
        <v>2.736922274374054</v>
      </c>
      <c r="AB47" s="365">
        <v>-0.07281193188142243</v>
      </c>
      <c r="AC47" s="214"/>
      <c r="AD47" s="195"/>
      <c r="AE47" s="195"/>
      <c r="AF47" s="195"/>
      <c r="AG47" s="195"/>
    </row>
    <row r="48" spans="1:33" ht="14.25" customHeight="1">
      <c r="A48" s="194"/>
      <c r="B48" s="194"/>
      <c r="C48" s="194"/>
      <c r="D48" s="230" t="s">
        <v>42</v>
      </c>
      <c r="E48" s="225"/>
      <c r="F48" s="225"/>
      <c r="G48" s="225"/>
      <c r="H48" s="225"/>
      <c r="I48" s="231"/>
      <c r="J48" s="355">
        <v>-0.4462860397961843</v>
      </c>
      <c r="K48" s="365" t="s">
        <v>166</v>
      </c>
      <c r="L48" s="355" t="s">
        <v>166</v>
      </c>
      <c r="M48" s="365" t="s">
        <v>166</v>
      </c>
      <c r="N48" s="365">
        <v>-0.29971000211946874</v>
      </c>
      <c r="O48" s="355">
        <v>0.17407549442609582</v>
      </c>
      <c r="P48" s="365">
        <v>-0.6438806449809875</v>
      </c>
      <c r="Q48" s="365">
        <v>-0.5093127457196034</v>
      </c>
      <c r="R48" s="355">
        <v>0.3081092802394547</v>
      </c>
      <c r="S48" s="365">
        <v>-1.5747500142226478</v>
      </c>
      <c r="T48" s="365" t="s">
        <v>166</v>
      </c>
      <c r="U48" s="355" t="s">
        <v>166</v>
      </c>
      <c r="V48" s="366" t="s">
        <v>166</v>
      </c>
      <c r="W48" s="367">
        <v>-0.8830147760876761</v>
      </c>
      <c r="X48" s="355">
        <v>-0.8306770266438668</v>
      </c>
      <c r="Y48" s="365">
        <v>-0.9495010671447979</v>
      </c>
      <c r="Z48" s="365">
        <v>0.031093337164489476</v>
      </c>
      <c r="AA48" s="355">
        <v>1.5589675448128615</v>
      </c>
      <c r="AB48" s="365">
        <v>-1.3002772337332824</v>
      </c>
      <c r="AC48" s="214"/>
      <c r="AD48" s="195"/>
      <c r="AE48" s="195"/>
      <c r="AF48" s="195"/>
      <c r="AG48" s="195"/>
    </row>
    <row r="49" spans="1:33" ht="14.25" customHeight="1">
      <c r="A49" s="194"/>
      <c r="B49" s="194"/>
      <c r="C49" s="194"/>
      <c r="D49" s="230" t="s">
        <v>43</v>
      </c>
      <c r="E49" s="225"/>
      <c r="F49" s="225"/>
      <c r="G49" s="225"/>
      <c r="H49" s="225"/>
      <c r="I49" s="231"/>
      <c r="J49" s="355">
        <v>-0.4164252911198929</v>
      </c>
      <c r="K49" s="365" t="s">
        <v>166</v>
      </c>
      <c r="L49" s="355" t="s">
        <v>166</v>
      </c>
      <c r="M49" s="365" t="s">
        <v>166</v>
      </c>
      <c r="N49" s="365">
        <v>0.3140524151785673</v>
      </c>
      <c r="O49" s="355">
        <v>2.3149961130097596</v>
      </c>
      <c r="P49" s="365">
        <v>-1.3625830071468892</v>
      </c>
      <c r="Q49" s="365">
        <v>-0.899736692562092</v>
      </c>
      <c r="R49" s="355">
        <v>0.02139984820508367</v>
      </c>
      <c r="S49" s="365">
        <v>-2.182719823879087</v>
      </c>
      <c r="T49" s="365" t="s">
        <v>166</v>
      </c>
      <c r="U49" s="355" t="s">
        <v>166</v>
      </c>
      <c r="V49" s="366" t="s">
        <v>166</v>
      </c>
      <c r="W49" s="367">
        <v>0.7590729416177222</v>
      </c>
      <c r="X49" s="355">
        <v>1.6071321714670184</v>
      </c>
      <c r="Y49" s="365">
        <v>-0.5623719698037322</v>
      </c>
      <c r="Z49" s="365">
        <v>-1.1904737912737051</v>
      </c>
      <c r="AA49" s="355">
        <v>-0.07885922931434308</v>
      </c>
      <c r="AB49" s="365">
        <v>-2.3624287675166777</v>
      </c>
      <c r="AC49" s="214"/>
      <c r="AD49" s="195"/>
      <c r="AE49" s="195"/>
      <c r="AF49" s="195"/>
      <c r="AG49" s="195"/>
    </row>
    <row r="50" spans="1:33" ht="14.25" customHeight="1">
      <c r="A50" s="194"/>
      <c r="B50" s="194"/>
      <c r="C50" s="194"/>
      <c r="D50" s="224" t="s">
        <v>44</v>
      </c>
      <c r="E50" s="234"/>
      <c r="F50" s="234"/>
      <c r="G50" s="234"/>
      <c r="H50" s="234"/>
      <c r="I50" s="235"/>
      <c r="J50" s="355">
        <v>0.07774770436550504</v>
      </c>
      <c r="K50" s="365">
        <v>0.7566566300871491</v>
      </c>
      <c r="L50" s="355">
        <v>2.944748648640738</v>
      </c>
      <c r="M50" s="365">
        <v>-1.0714519310647153</v>
      </c>
      <c r="N50" s="365">
        <v>-0.5844543798881219</v>
      </c>
      <c r="O50" s="355">
        <v>0.5095133737703872</v>
      </c>
      <c r="P50" s="365">
        <v>-1.7162365058312923</v>
      </c>
      <c r="Q50" s="365">
        <v>0.30266716085716183</v>
      </c>
      <c r="R50" s="355">
        <v>0.7155891490080224</v>
      </c>
      <c r="S50" s="365">
        <v>-0.39549067867612475</v>
      </c>
      <c r="T50" s="365">
        <v>-5.779468480286864</v>
      </c>
      <c r="U50" s="355">
        <v>-3.839036809599161</v>
      </c>
      <c r="V50" s="366">
        <v>-10.45734345368058</v>
      </c>
      <c r="W50" s="367">
        <v>-0.06723596372565366</v>
      </c>
      <c r="X50" s="355">
        <v>0.334585738970139</v>
      </c>
      <c r="Y50" s="365">
        <v>-0.7383195318630298</v>
      </c>
      <c r="Z50" s="365">
        <v>0.3080033114383429</v>
      </c>
      <c r="AA50" s="355">
        <v>1.3377568237212367</v>
      </c>
      <c r="AB50" s="365">
        <v>-0.9989703730859945</v>
      </c>
      <c r="AC50" s="214"/>
      <c r="AD50" s="195"/>
      <c r="AE50" s="195"/>
      <c r="AF50" s="195"/>
      <c r="AG50" s="195"/>
    </row>
    <row r="51" spans="1:33" ht="14.25" customHeight="1">
      <c r="A51" s="194"/>
      <c r="B51" s="194"/>
      <c r="C51" s="194"/>
      <c r="D51" s="227" t="s">
        <v>45</v>
      </c>
      <c r="E51" s="228"/>
      <c r="F51" s="228"/>
      <c r="G51" s="228"/>
      <c r="H51" s="228"/>
      <c r="I51" s="229"/>
      <c r="J51" s="359">
        <v>-0.20415136520837152</v>
      </c>
      <c r="K51" s="360" t="s">
        <v>166</v>
      </c>
      <c r="L51" s="361" t="s">
        <v>166</v>
      </c>
      <c r="M51" s="360" t="s">
        <v>166</v>
      </c>
      <c r="N51" s="360">
        <v>-1.2961658367143136</v>
      </c>
      <c r="O51" s="361">
        <v>-1.3795298837104508</v>
      </c>
      <c r="P51" s="360">
        <v>-1.1997667572635873</v>
      </c>
      <c r="Q51" s="360">
        <v>0.537204989352591</v>
      </c>
      <c r="R51" s="361">
        <v>1.027696561749769</v>
      </c>
      <c r="S51" s="360">
        <v>-0.15002056552499976</v>
      </c>
      <c r="T51" s="360" t="s">
        <v>166</v>
      </c>
      <c r="U51" s="361" t="s">
        <v>166</v>
      </c>
      <c r="V51" s="362" t="s">
        <v>166</v>
      </c>
      <c r="W51" s="363">
        <v>-0.06814421163158224</v>
      </c>
      <c r="X51" s="361">
        <v>-0.7087043337506205</v>
      </c>
      <c r="Y51" s="360">
        <v>1.1824219290627047</v>
      </c>
      <c r="Z51" s="360">
        <v>-0.33559004274505977</v>
      </c>
      <c r="AA51" s="361">
        <v>1.0673450281627472</v>
      </c>
      <c r="AB51" s="360">
        <v>-1.8271756427708619</v>
      </c>
      <c r="AC51" s="214"/>
      <c r="AD51" s="195"/>
      <c r="AE51" s="195"/>
      <c r="AF51" s="195"/>
      <c r="AG51" s="195"/>
    </row>
    <row r="52" spans="1:33" ht="14.25" customHeight="1">
      <c r="A52" s="194"/>
      <c r="B52" s="194"/>
      <c r="C52" s="194"/>
      <c r="D52" s="230" t="s">
        <v>46</v>
      </c>
      <c r="E52" s="225"/>
      <c r="F52" s="225"/>
      <c r="G52" s="225"/>
      <c r="H52" s="225"/>
      <c r="I52" s="231"/>
      <c r="J52" s="364">
        <v>-0.4044223520651813</v>
      </c>
      <c r="K52" s="365" t="s">
        <v>166</v>
      </c>
      <c r="L52" s="355" t="s">
        <v>166</v>
      </c>
      <c r="M52" s="365" t="s">
        <v>166</v>
      </c>
      <c r="N52" s="365">
        <v>-0.11518032548994972</v>
      </c>
      <c r="O52" s="355">
        <v>0.9963858451745633</v>
      </c>
      <c r="P52" s="365">
        <v>-1.2674578867198916</v>
      </c>
      <c r="Q52" s="365">
        <v>0.37680234156960424</v>
      </c>
      <c r="R52" s="355">
        <v>0.7847012665652242</v>
      </c>
      <c r="S52" s="365">
        <v>-0.40367926523600106</v>
      </c>
      <c r="T52" s="365" t="s">
        <v>166</v>
      </c>
      <c r="U52" s="355" t="s">
        <v>166</v>
      </c>
      <c r="V52" s="366" t="s">
        <v>166</v>
      </c>
      <c r="W52" s="367">
        <v>-0.033633802192756246</v>
      </c>
      <c r="X52" s="355">
        <v>0.5795179770805792</v>
      </c>
      <c r="Y52" s="365">
        <v>-1.1842130980231569</v>
      </c>
      <c r="Z52" s="365">
        <v>-0.7984928102836908</v>
      </c>
      <c r="AA52" s="355">
        <v>-0.08356472502755175</v>
      </c>
      <c r="AB52" s="365">
        <v>-1.7519083536010616</v>
      </c>
      <c r="AC52" s="214"/>
      <c r="AD52" s="195"/>
      <c r="AE52" s="195"/>
      <c r="AF52" s="195"/>
      <c r="AG52" s="195"/>
    </row>
    <row r="53" spans="1:33" ht="14.25" customHeight="1">
      <c r="A53" s="194"/>
      <c r="B53" s="194"/>
      <c r="C53" s="194"/>
      <c r="D53" s="230" t="s">
        <v>47</v>
      </c>
      <c r="E53" s="225"/>
      <c r="F53" s="225"/>
      <c r="G53" s="225"/>
      <c r="H53" s="225"/>
      <c r="I53" s="231"/>
      <c r="J53" s="364">
        <v>0.09451599736765015</v>
      </c>
      <c r="K53" s="365" t="s">
        <v>166</v>
      </c>
      <c r="L53" s="355" t="s">
        <v>166</v>
      </c>
      <c r="M53" s="365" t="s">
        <v>166</v>
      </c>
      <c r="N53" s="365">
        <v>-1.0153168643330157</v>
      </c>
      <c r="O53" s="355">
        <v>-0.8411448140434263</v>
      </c>
      <c r="P53" s="365">
        <v>-1.1889078297449118</v>
      </c>
      <c r="Q53" s="365">
        <v>0.499481617598585</v>
      </c>
      <c r="R53" s="355">
        <v>0.20067883027683475</v>
      </c>
      <c r="S53" s="365">
        <v>1.0397172647187425</v>
      </c>
      <c r="T53" s="365" t="s">
        <v>166</v>
      </c>
      <c r="U53" s="355" t="s">
        <v>166</v>
      </c>
      <c r="V53" s="366" t="s">
        <v>166</v>
      </c>
      <c r="W53" s="367">
        <v>-1.210116607361611</v>
      </c>
      <c r="X53" s="355">
        <v>-1.4480713522531885</v>
      </c>
      <c r="Y53" s="365">
        <v>-0.7742545872159723</v>
      </c>
      <c r="Z53" s="365">
        <v>1.3179558150515636</v>
      </c>
      <c r="AA53" s="355">
        <v>1.4194311995552322</v>
      </c>
      <c r="AB53" s="365">
        <v>1.1865913743221101</v>
      </c>
      <c r="AC53" s="214"/>
      <c r="AD53" s="195"/>
      <c r="AE53" s="195"/>
      <c r="AF53" s="195"/>
      <c r="AG53" s="195"/>
    </row>
    <row r="54" spans="1:33" ht="14.25" customHeight="1">
      <c r="A54" s="194"/>
      <c r="B54" s="194"/>
      <c r="C54" s="194"/>
      <c r="D54" s="230" t="s">
        <v>48</v>
      </c>
      <c r="E54" s="225"/>
      <c r="F54" s="225"/>
      <c r="G54" s="225"/>
      <c r="H54" s="225"/>
      <c r="I54" s="231"/>
      <c r="J54" s="364">
        <v>0.02439098181599153</v>
      </c>
      <c r="K54" s="365" t="s">
        <v>166</v>
      </c>
      <c r="L54" s="355" t="s">
        <v>166</v>
      </c>
      <c r="M54" s="365" t="s">
        <v>166</v>
      </c>
      <c r="N54" s="365">
        <v>-1.175339179806545</v>
      </c>
      <c r="O54" s="355">
        <v>0.31449699990784286</v>
      </c>
      <c r="P54" s="365">
        <v>-2.8562275539968707</v>
      </c>
      <c r="Q54" s="365">
        <v>0.24889185551448811</v>
      </c>
      <c r="R54" s="355">
        <v>0.42621346903815027</v>
      </c>
      <c r="S54" s="365">
        <v>0.02379947973480956</v>
      </c>
      <c r="T54" s="365" t="s">
        <v>166</v>
      </c>
      <c r="U54" s="355" t="s">
        <v>166</v>
      </c>
      <c r="V54" s="366" t="s">
        <v>166</v>
      </c>
      <c r="W54" s="367">
        <v>-0.05223900558872785</v>
      </c>
      <c r="X54" s="355">
        <v>0.4950907248779446</v>
      </c>
      <c r="Y54" s="365">
        <v>-0.9087172166802215</v>
      </c>
      <c r="Z54" s="365">
        <v>0.07485001135258962</v>
      </c>
      <c r="AA54" s="355">
        <v>0.5282418935654176</v>
      </c>
      <c r="AB54" s="365">
        <v>-0.39952145864251554</v>
      </c>
      <c r="AC54" s="214"/>
      <c r="AD54" s="195"/>
      <c r="AE54" s="195"/>
      <c r="AF54" s="195"/>
      <c r="AG54" s="195"/>
    </row>
    <row r="55" spans="1:33" ht="14.25" customHeight="1">
      <c r="A55" s="194"/>
      <c r="B55" s="194"/>
      <c r="C55" s="194"/>
      <c r="D55" s="224" t="s">
        <v>49</v>
      </c>
      <c r="E55" s="234"/>
      <c r="F55" s="234"/>
      <c r="G55" s="234"/>
      <c r="H55" s="234"/>
      <c r="I55" s="235"/>
      <c r="J55" s="368">
        <v>-0.6074014823917895</v>
      </c>
      <c r="K55" s="369" t="s">
        <v>166</v>
      </c>
      <c r="L55" s="370" t="s">
        <v>166</v>
      </c>
      <c r="M55" s="369" t="s">
        <v>166</v>
      </c>
      <c r="N55" s="369">
        <v>1.4418945464415467</v>
      </c>
      <c r="O55" s="370">
        <v>2.0952758526703086</v>
      </c>
      <c r="P55" s="369">
        <v>0.7939246759823604</v>
      </c>
      <c r="Q55" s="369">
        <v>-0.9846343526459078</v>
      </c>
      <c r="R55" s="370">
        <v>-0.7993308809396193</v>
      </c>
      <c r="S55" s="369">
        <v>-1.2400575369970523</v>
      </c>
      <c r="T55" s="369" t="s">
        <v>166</v>
      </c>
      <c r="U55" s="370" t="s">
        <v>166</v>
      </c>
      <c r="V55" s="371" t="s">
        <v>166</v>
      </c>
      <c r="W55" s="372">
        <v>-5.169876149081453</v>
      </c>
      <c r="X55" s="370">
        <v>-5.062380201492955</v>
      </c>
      <c r="Y55" s="369">
        <v>-5.402226384808129</v>
      </c>
      <c r="Z55" s="369">
        <v>3.431953103322871</v>
      </c>
      <c r="AA55" s="370">
        <v>5.147983239543152</v>
      </c>
      <c r="AB55" s="369">
        <v>1.9877682462286383</v>
      </c>
      <c r="AC55" s="214"/>
      <c r="AD55" s="195"/>
      <c r="AE55" s="195"/>
      <c r="AF55" s="195"/>
      <c r="AG55" s="195"/>
    </row>
    <row r="56" spans="1:33" ht="14.25" customHeight="1">
      <c r="A56" s="194"/>
      <c r="B56" s="194"/>
      <c r="C56" s="194"/>
      <c r="D56" s="230" t="s">
        <v>50</v>
      </c>
      <c r="E56" s="225"/>
      <c r="F56" s="225"/>
      <c r="G56" s="225"/>
      <c r="H56" s="225"/>
      <c r="I56" s="231"/>
      <c r="J56" s="355">
        <v>-0.2473236500579512</v>
      </c>
      <c r="K56" s="365" t="s">
        <v>166</v>
      </c>
      <c r="L56" s="355" t="s">
        <v>166</v>
      </c>
      <c r="M56" s="365" t="s">
        <v>166</v>
      </c>
      <c r="N56" s="365">
        <v>0.5065737514517998</v>
      </c>
      <c r="O56" s="355">
        <v>1.3105058974465678</v>
      </c>
      <c r="P56" s="365">
        <v>-0.4619420206429581</v>
      </c>
      <c r="Q56" s="365">
        <v>-0.24622489597216912</v>
      </c>
      <c r="R56" s="355">
        <v>0.10583833240902507</v>
      </c>
      <c r="S56" s="365">
        <v>-0.8037987921443945</v>
      </c>
      <c r="T56" s="365" t="s">
        <v>166</v>
      </c>
      <c r="U56" s="355" t="s">
        <v>166</v>
      </c>
      <c r="V56" s="366" t="s">
        <v>166</v>
      </c>
      <c r="W56" s="367">
        <v>-1.2095761276647354</v>
      </c>
      <c r="X56" s="355">
        <v>-0.5339733182483264</v>
      </c>
      <c r="Y56" s="365">
        <v>-2.6242070048702493</v>
      </c>
      <c r="Z56" s="365">
        <v>0.3326810363663668</v>
      </c>
      <c r="AA56" s="355">
        <v>0.6862403032659392</v>
      </c>
      <c r="AB56" s="365">
        <v>-0.11537421114783397</v>
      </c>
      <c r="AC56" s="214"/>
      <c r="AD56" s="195"/>
      <c r="AE56" s="195"/>
      <c r="AF56" s="195"/>
      <c r="AG56" s="195"/>
    </row>
    <row r="57" spans="1:33" ht="14.25" customHeight="1" thickBot="1">
      <c r="A57" s="194"/>
      <c r="B57" s="194"/>
      <c r="C57" s="194"/>
      <c r="D57" s="230" t="s">
        <v>51</v>
      </c>
      <c r="E57" s="225"/>
      <c r="F57" s="225"/>
      <c r="G57" s="225"/>
      <c r="H57" s="225"/>
      <c r="I57" s="231"/>
      <c r="J57" s="355">
        <v>0.6290627745375588</v>
      </c>
      <c r="K57" s="365" t="s">
        <v>166</v>
      </c>
      <c r="L57" s="355" t="s">
        <v>166</v>
      </c>
      <c r="M57" s="365" t="s">
        <v>166</v>
      </c>
      <c r="N57" s="365">
        <v>-0.8185558810113513</v>
      </c>
      <c r="O57" s="355">
        <v>0.2291686643014712</v>
      </c>
      <c r="P57" s="365">
        <v>-2.0513620018010936</v>
      </c>
      <c r="Q57" s="365">
        <v>1.2525149619214693</v>
      </c>
      <c r="R57" s="355">
        <v>0.44678938064328655</v>
      </c>
      <c r="S57" s="365">
        <v>2.400337408108366</v>
      </c>
      <c r="T57" s="365" t="s">
        <v>166</v>
      </c>
      <c r="U57" s="355" t="s">
        <v>166</v>
      </c>
      <c r="V57" s="366" t="s">
        <v>166</v>
      </c>
      <c r="W57" s="367">
        <v>0.6848574812981401</v>
      </c>
      <c r="X57" s="355">
        <v>-0.006721085980188057</v>
      </c>
      <c r="Y57" s="365">
        <v>1.6586875119719569</v>
      </c>
      <c r="Z57" s="365">
        <v>0.49361199359190255</v>
      </c>
      <c r="AA57" s="355">
        <v>0.7275352924915879</v>
      </c>
      <c r="AB57" s="365">
        <v>0.20948553392037272</v>
      </c>
      <c r="AC57" s="214"/>
      <c r="AD57" s="195"/>
      <c r="AE57" s="195"/>
      <c r="AF57" s="195"/>
      <c r="AG57" s="195"/>
    </row>
    <row r="58" spans="1:33" ht="15" hidden="1" thickBot="1">
      <c r="A58" s="194"/>
      <c r="B58" s="195"/>
      <c r="C58" s="195"/>
      <c r="D58" s="214"/>
      <c r="E58" s="195"/>
      <c r="F58" s="195"/>
      <c r="G58" s="195"/>
      <c r="H58" s="207"/>
      <c r="I58" s="215"/>
      <c r="J58" s="246"/>
      <c r="K58" s="247"/>
      <c r="L58" s="247"/>
      <c r="M58" s="247"/>
      <c r="N58" s="247"/>
      <c r="O58" s="248">
        <v>0</v>
      </c>
      <c r="P58" s="249">
        <v>0</v>
      </c>
      <c r="Q58" s="247"/>
      <c r="R58" s="248">
        <v>0</v>
      </c>
      <c r="S58" s="249">
        <v>0</v>
      </c>
      <c r="T58" s="247"/>
      <c r="U58" s="248">
        <v>0</v>
      </c>
      <c r="V58" s="249">
        <v>0</v>
      </c>
      <c r="W58" s="247"/>
      <c r="X58" s="248">
        <v>0</v>
      </c>
      <c r="Y58" s="249">
        <v>0</v>
      </c>
      <c r="Z58" s="247"/>
      <c r="AA58" s="248">
        <v>0</v>
      </c>
      <c r="AB58" s="249">
        <v>0</v>
      </c>
      <c r="AC58" s="214"/>
      <c r="AD58" s="195"/>
      <c r="AE58" s="195"/>
      <c r="AF58" s="195"/>
      <c r="AG58" s="195"/>
    </row>
    <row r="59" spans="1:33" ht="5.25" customHeight="1">
      <c r="A59" s="194"/>
      <c r="B59" s="194"/>
      <c r="C59" s="194"/>
      <c r="D59" s="210"/>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195"/>
      <c r="AD59" s="195"/>
      <c r="AE59" s="195"/>
      <c r="AF59" s="195"/>
      <c r="AG59" s="195"/>
    </row>
    <row r="60" spans="1:33" ht="12">
      <c r="A60" s="194"/>
      <c r="B60" s="194"/>
      <c r="C60" s="194"/>
      <c r="D60" s="75" t="s">
        <v>52</v>
      </c>
      <c r="E60" s="75"/>
      <c r="F60" s="75"/>
      <c r="G60" s="239" t="s">
        <v>53</v>
      </c>
      <c r="H60" s="75"/>
      <c r="J60" s="194"/>
      <c r="K60" s="194"/>
      <c r="L60" s="194"/>
      <c r="M60" s="194"/>
      <c r="N60" s="194"/>
      <c r="O60" s="194"/>
      <c r="P60" s="194"/>
      <c r="Q60" s="194"/>
      <c r="R60" s="194"/>
      <c r="S60" s="194"/>
      <c r="T60" s="194"/>
      <c r="U60" s="194"/>
      <c r="V60" s="194"/>
      <c r="W60" s="194"/>
      <c r="X60" s="194"/>
      <c r="Y60" s="194"/>
      <c r="Z60" s="194"/>
      <c r="AA60" s="194"/>
      <c r="AB60" s="194"/>
      <c r="AC60" s="195"/>
      <c r="AD60" s="195"/>
      <c r="AE60" s="195"/>
      <c r="AF60" s="195"/>
      <c r="AG60" s="195"/>
    </row>
    <row r="61" spans="1:33" ht="12">
      <c r="A61" s="194"/>
      <c r="B61" s="194"/>
      <c r="C61" s="194"/>
      <c r="D61" s="241" t="s">
        <v>54</v>
      </c>
      <c r="E61" s="239"/>
      <c r="F61" s="239"/>
      <c r="G61" s="194" t="s">
        <v>181</v>
      </c>
      <c r="H61" s="75"/>
      <c r="J61" s="194"/>
      <c r="K61" s="194"/>
      <c r="L61" s="194"/>
      <c r="M61" s="194"/>
      <c r="N61" s="194"/>
      <c r="O61" s="194"/>
      <c r="P61" s="194"/>
      <c r="Q61" s="194"/>
      <c r="R61" s="194"/>
      <c r="S61" s="194"/>
      <c r="T61" s="194"/>
      <c r="U61" s="194"/>
      <c r="V61" s="194"/>
      <c r="W61" s="194"/>
      <c r="X61" s="194"/>
      <c r="Y61" s="194"/>
      <c r="Z61" s="194"/>
      <c r="AA61" s="194"/>
      <c r="AB61" s="194"/>
      <c r="AC61" s="195"/>
      <c r="AD61" s="195"/>
      <c r="AE61" s="195"/>
      <c r="AF61" s="195"/>
      <c r="AG61" s="195"/>
    </row>
    <row r="62" spans="1:33" ht="12">
      <c r="A62" s="194"/>
      <c r="B62" s="194"/>
      <c r="C62" s="194"/>
      <c r="H62" s="239"/>
      <c r="J62" s="194"/>
      <c r="K62" s="194"/>
      <c r="L62" s="194"/>
      <c r="M62" s="194"/>
      <c r="N62" s="194"/>
      <c r="O62" s="194"/>
      <c r="P62" s="194"/>
      <c r="Q62" s="194"/>
      <c r="R62" s="194"/>
      <c r="S62" s="194"/>
      <c r="T62" s="194"/>
      <c r="U62" s="194"/>
      <c r="V62" s="194"/>
      <c r="W62" s="194"/>
      <c r="X62" s="194"/>
      <c r="Y62" s="194"/>
      <c r="Z62" s="194"/>
      <c r="AA62" s="194"/>
      <c r="AB62" s="194"/>
      <c r="AC62" s="195"/>
      <c r="AD62" s="195"/>
      <c r="AE62" s="195"/>
      <c r="AF62" s="195"/>
      <c r="AG62" s="195"/>
    </row>
    <row r="63" spans="1:33" ht="12" hidden="1">
      <c r="A63" s="194"/>
      <c r="B63" s="194"/>
      <c r="C63" s="194"/>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78"/>
      <c r="AD63" s="195"/>
      <c r="AE63" s="195"/>
      <c r="AF63" s="195"/>
      <c r="AG63" s="195"/>
    </row>
    <row r="64" spans="1:33" ht="12" hidden="1">
      <c r="A64" s="194"/>
      <c r="B64" s="194"/>
      <c r="C64" s="194"/>
      <c r="D64" s="195"/>
      <c r="E64" s="195"/>
      <c r="F64" s="195"/>
      <c r="G64" s="195"/>
      <c r="H64" s="195"/>
      <c r="I64" s="195"/>
      <c r="J64" s="195"/>
      <c r="K64" s="195"/>
      <c r="L64" s="195"/>
      <c r="M64" s="195"/>
      <c r="N64" s="195"/>
      <c r="O64" s="195"/>
      <c r="P64" s="195"/>
      <c r="Q64" s="195"/>
      <c r="R64" s="195"/>
      <c r="S64" s="195"/>
      <c r="T64" s="195"/>
      <c r="U64" s="195"/>
      <c r="V64" s="195"/>
      <c r="W64" s="195"/>
      <c r="X64" s="195"/>
      <c r="Y64" s="195"/>
      <c r="Z64" s="195"/>
      <c r="AA64" s="195"/>
      <c r="AB64" s="195"/>
      <c r="AC64" s="78"/>
      <c r="AD64" s="195"/>
      <c r="AE64" s="195"/>
      <c r="AF64" s="195"/>
      <c r="AG64" s="195"/>
    </row>
    <row r="65" spans="1:33" ht="12">
      <c r="A65" s="194"/>
      <c r="B65" s="194"/>
      <c r="C65" s="194"/>
      <c r="D65" s="194"/>
      <c r="E65" s="194"/>
      <c r="F65" s="194"/>
      <c r="G65" s="194"/>
      <c r="H65" s="194"/>
      <c r="I65" s="194"/>
      <c r="J65" s="194"/>
      <c r="K65" s="194"/>
      <c r="L65" s="194"/>
      <c r="M65" s="194"/>
      <c r="N65" s="194"/>
      <c r="O65" s="194"/>
      <c r="P65" s="194"/>
      <c r="Q65" s="194"/>
      <c r="R65" s="194"/>
      <c r="S65" s="194"/>
      <c r="T65" s="194"/>
      <c r="U65" s="194"/>
      <c r="V65" s="194"/>
      <c r="W65" s="194"/>
      <c r="X65" s="194"/>
      <c r="Y65" s="194"/>
      <c r="Z65" s="194"/>
      <c r="AA65" s="194"/>
      <c r="AB65" s="194"/>
      <c r="AC65" s="195"/>
      <c r="AD65" s="195"/>
      <c r="AE65" s="195"/>
      <c r="AF65" s="195"/>
      <c r="AG65" s="195"/>
    </row>
    <row r="66" spans="1:33" ht="12">
      <c r="A66" s="194"/>
      <c r="B66" s="194"/>
      <c r="C66" s="194"/>
      <c r="D66" s="194"/>
      <c r="E66" s="194"/>
      <c r="F66" s="194"/>
      <c r="G66" s="194"/>
      <c r="H66" s="194"/>
      <c r="I66" s="194"/>
      <c r="J66" s="194"/>
      <c r="K66" s="194"/>
      <c r="L66" s="194"/>
      <c r="M66" s="194"/>
      <c r="N66" s="194"/>
      <c r="O66" s="194"/>
      <c r="P66" s="194"/>
      <c r="Q66" s="194"/>
      <c r="R66" s="194"/>
      <c r="S66" s="194"/>
      <c r="T66" s="194"/>
      <c r="U66" s="194"/>
      <c r="V66" s="194"/>
      <c r="W66" s="194"/>
      <c r="X66" s="194"/>
      <c r="Y66" s="194"/>
      <c r="Z66" s="194"/>
      <c r="AA66" s="194"/>
      <c r="AB66" s="194"/>
      <c r="AC66" s="195"/>
      <c r="AD66" s="195"/>
      <c r="AE66" s="195"/>
      <c r="AF66" s="195"/>
      <c r="AG66" s="195"/>
    </row>
    <row r="67" spans="1:33" ht="12">
      <c r="A67" s="194"/>
      <c r="B67" s="194"/>
      <c r="C67" s="194"/>
      <c r="D67" s="194"/>
      <c r="E67" s="194"/>
      <c r="F67" s="194"/>
      <c r="G67" s="194"/>
      <c r="H67" s="194"/>
      <c r="I67" s="194"/>
      <c r="J67" s="194"/>
      <c r="K67" s="194"/>
      <c r="L67" s="194"/>
      <c r="M67" s="194"/>
      <c r="N67" s="194"/>
      <c r="O67" s="194"/>
      <c r="P67" s="194"/>
      <c r="Q67" s="194"/>
      <c r="R67" s="194"/>
      <c r="S67" s="194"/>
      <c r="T67" s="194"/>
      <c r="U67" s="194"/>
      <c r="V67" s="194"/>
      <c r="W67" s="194"/>
      <c r="X67" s="194"/>
      <c r="Y67" s="194"/>
      <c r="Z67" s="194"/>
      <c r="AA67" s="194"/>
      <c r="AB67" s="194"/>
      <c r="AC67" s="195"/>
      <c r="AD67" s="195"/>
      <c r="AE67" s="195"/>
      <c r="AF67" s="195"/>
      <c r="AG67" s="195"/>
    </row>
  </sheetData>
  <sheetProtection/>
  <printOptions horizontalCentered="1"/>
  <pageMargins left="0.1968503937007874" right="0.1968503937007874" top="0.7874015748031497" bottom="0.3937007874015748" header="0.3937007874015748" footer="0.1968503937007874"/>
  <pageSetup horizontalDpi="600" verticalDpi="600" orientation="landscape" paperSize="9" scale="65" r:id="rId1"/>
  <headerFooter alignWithMargins="0">
    <oddFooter>&amp;C&amp;"ＭＳ 明朝,標準"15</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AE65"/>
  <sheetViews>
    <sheetView zoomScalePageLayoutView="0" workbookViewId="0" topLeftCell="A1">
      <selection activeCell="A1" sqref="A1"/>
    </sheetView>
  </sheetViews>
  <sheetFormatPr defaultColWidth="9.140625" defaultRowHeight="15"/>
  <cols>
    <col min="1" max="1" width="1.421875" style="73" customWidth="1"/>
    <col min="2" max="3" width="0.71875" style="73" customWidth="1"/>
    <col min="4" max="9" width="1.421875" style="73" customWidth="1"/>
    <col min="10" max="28" width="10.140625" style="73" customWidth="1"/>
    <col min="29" max="29" width="0.71875" style="383" customWidth="1"/>
    <col min="30" max="31" width="1.421875" style="383" customWidth="1"/>
    <col min="32" max="16384" width="9.00390625" style="3" customWidth="1"/>
  </cols>
  <sheetData>
    <row r="1" spans="1:31" ht="12" customHeight="1">
      <c r="A1" s="6"/>
      <c r="B1" s="6"/>
      <c r="C1" s="6"/>
      <c r="D1" s="6"/>
      <c r="E1" s="6"/>
      <c r="F1" s="6"/>
      <c r="G1" s="6"/>
      <c r="H1" s="6"/>
      <c r="I1" s="6"/>
      <c r="J1" s="6"/>
      <c r="K1" s="6"/>
      <c r="L1" s="6"/>
      <c r="M1" s="6"/>
      <c r="N1" s="6"/>
      <c r="O1" s="6"/>
      <c r="P1" s="6"/>
      <c r="Q1" s="6"/>
      <c r="R1" s="6"/>
      <c r="S1" s="6"/>
      <c r="T1" s="6"/>
      <c r="U1" s="6"/>
      <c r="V1" s="6"/>
      <c r="W1" s="6"/>
      <c r="X1" s="6"/>
      <c r="Y1" s="6"/>
      <c r="Z1" s="6"/>
      <c r="AA1" s="6"/>
      <c r="AB1" s="6"/>
      <c r="AC1" s="29"/>
      <c r="AD1" s="29"/>
      <c r="AE1" s="29"/>
    </row>
    <row r="2" spans="1:31" ht="12" customHeight="1">
      <c r="A2" s="6"/>
      <c r="B2" s="6"/>
      <c r="C2" s="6"/>
      <c r="D2" s="6"/>
      <c r="E2" s="6"/>
      <c r="F2" s="6"/>
      <c r="G2" s="6"/>
      <c r="H2" s="6"/>
      <c r="I2" s="6"/>
      <c r="J2" s="6"/>
      <c r="K2" s="6"/>
      <c r="L2" s="6"/>
      <c r="M2" s="6"/>
      <c r="N2" s="6"/>
      <c r="O2" s="6"/>
      <c r="P2" s="6"/>
      <c r="Q2" s="6"/>
      <c r="R2" s="6"/>
      <c r="S2" s="6"/>
      <c r="T2" s="6"/>
      <c r="U2" s="6"/>
      <c r="V2" s="6"/>
      <c r="W2" s="6"/>
      <c r="X2" s="6"/>
      <c r="Y2" s="6"/>
      <c r="Z2" s="6"/>
      <c r="AA2" s="6"/>
      <c r="AB2" s="6"/>
      <c r="AC2" s="29"/>
      <c r="AD2" s="29"/>
      <c r="AE2" s="29"/>
    </row>
    <row r="3" spans="1:31" ht="17.25" customHeight="1">
      <c r="A3" s="6"/>
      <c r="B3" s="6"/>
      <c r="C3" s="12"/>
      <c r="D3" s="6"/>
      <c r="E3" s="12"/>
      <c r="F3" s="12"/>
      <c r="G3" s="12"/>
      <c r="H3" s="12"/>
      <c r="I3" s="6"/>
      <c r="J3" s="6"/>
      <c r="K3" s="6"/>
      <c r="L3" s="6"/>
      <c r="M3" s="6"/>
      <c r="N3" s="6"/>
      <c r="O3" s="6"/>
      <c r="P3" s="6"/>
      <c r="Q3" s="6"/>
      <c r="R3" s="6"/>
      <c r="S3" s="6"/>
      <c r="T3" s="6"/>
      <c r="U3" s="6"/>
      <c r="V3" s="6"/>
      <c r="W3" s="6"/>
      <c r="X3" s="6"/>
      <c r="Y3" s="6"/>
      <c r="Z3" s="6"/>
      <c r="AA3" s="6"/>
      <c r="AB3" s="6"/>
      <c r="AC3" s="29"/>
      <c r="AD3" s="29"/>
      <c r="AE3" s="29"/>
    </row>
    <row r="4" spans="1:31" ht="19.5" customHeight="1">
      <c r="A4" s="6"/>
      <c r="B4" s="6"/>
      <c r="C4" s="12"/>
      <c r="D4" s="6"/>
      <c r="E4" s="12"/>
      <c r="F4" s="12"/>
      <c r="G4" s="12"/>
      <c r="H4" s="12"/>
      <c r="I4" s="6"/>
      <c r="J4" s="6"/>
      <c r="K4" s="6"/>
      <c r="L4" s="6"/>
      <c r="M4" s="6"/>
      <c r="N4" s="6"/>
      <c r="O4" s="6"/>
      <c r="P4" s="6"/>
      <c r="Q4" s="6"/>
      <c r="R4" s="6"/>
      <c r="S4" s="6"/>
      <c r="T4" s="6"/>
      <c r="U4" s="6"/>
      <c r="V4" s="6"/>
      <c r="W4" s="6"/>
      <c r="X4" s="6"/>
      <c r="Y4" s="6"/>
      <c r="Z4" s="6"/>
      <c r="AA4" s="6"/>
      <c r="AB4" s="6"/>
      <c r="AC4" s="29"/>
      <c r="AD4" s="29"/>
      <c r="AE4" s="29"/>
    </row>
    <row r="5" spans="1:31" ht="14.25" customHeight="1">
      <c r="A5" s="6"/>
      <c r="B5" s="6"/>
      <c r="C5" s="12"/>
      <c r="D5" s="16" t="s">
        <v>263</v>
      </c>
      <c r="E5" s="6"/>
      <c r="F5" s="6"/>
      <c r="G5" s="6"/>
      <c r="H5" s="6"/>
      <c r="I5" s="6"/>
      <c r="J5" s="6"/>
      <c r="K5" s="6"/>
      <c r="L5" s="6"/>
      <c r="M5" s="6"/>
      <c r="N5" s="6"/>
      <c r="O5" s="6"/>
      <c r="P5" s="6"/>
      <c r="Q5" s="6"/>
      <c r="R5" s="6"/>
      <c r="S5" s="6"/>
      <c r="T5" s="6"/>
      <c r="U5" s="6"/>
      <c r="V5" s="6"/>
      <c r="W5" s="6"/>
      <c r="X5" s="6"/>
      <c r="Y5" s="6"/>
      <c r="Z5" s="6"/>
      <c r="AA5" s="6"/>
      <c r="AB5" s="6"/>
      <c r="AC5" s="29"/>
      <c r="AD5" s="29"/>
      <c r="AE5" s="29"/>
    </row>
    <row r="6" spans="1:31" ht="24.75" customHeight="1" thickBot="1">
      <c r="A6" s="6"/>
      <c r="B6" s="6"/>
      <c r="C6" s="6"/>
      <c r="D6" s="20"/>
      <c r="E6" s="20"/>
      <c r="F6" s="20"/>
      <c r="G6" s="20"/>
      <c r="H6" s="20"/>
      <c r="I6" s="20"/>
      <c r="J6" s="20"/>
      <c r="K6" s="20"/>
      <c r="L6" s="20"/>
      <c r="M6" s="20"/>
      <c r="N6" s="20"/>
      <c r="O6" s="20"/>
      <c r="P6" s="20"/>
      <c r="Q6" s="20"/>
      <c r="R6" s="20"/>
      <c r="S6" s="20"/>
      <c r="T6" s="20"/>
      <c r="U6" s="20"/>
      <c r="V6" s="20"/>
      <c r="W6" s="20"/>
      <c r="X6" s="20"/>
      <c r="Y6" s="20"/>
      <c r="Z6" s="20"/>
      <c r="AA6" s="20"/>
      <c r="AB6" s="20"/>
      <c r="AC6" s="80" t="s">
        <v>55</v>
      </c>
      <c r="AD6" s="29"/>
      <c r="AE6" s="29"/>
    </row>
    <row r="7" spans="1:31" ht="12">
      <c r="A7" s="6"/>
      <c r="B7" s="6"/>
      <c r="C7" s="6"/>
      <c r="D7" s="22"/>
      <c r="E7" s="23"/>
      <c r="F7" s="23"/>
      <c r="G7" s="23"/>
      <c r="H7" s="23"/>
      <c r="I7" s="24"/>
      <c r="J7" s="25"/>
      <c r="K7" s="25"/>
      <c r="L7" s="26"/>
      <c r="M7" s="26"/>
      <c r="N7" s="26"/>
      <c r="O7" s="26"/>
      <c r="P7" s="26"/>
      <c r="Q7" s="26"/>
      <c r="R7" s="26"/>
      <c r="S7" s="26"/>
      <c r="T7" s="26"/>
      <c r="U7" s="26"/>
      <c r="V7" s="26"/>
      <c r="W7" s="26"/>
      <c r="X7" s="26"/>
      <c r="Y7" s="26"/>
      <c r="Z7" s="26"/>
      <c r="AA7" s="26"/>
      <c r="AB7" s="26"/>
      <c r="AC7" s="28"/>
      <c r="AD7" s="29"/>
      <c r="AE7" s="29"/>
    </row>
    <row r="8" spans="1:31" ht="12">
      <c r="A8" s="6"/>
      <c r="B8" s="6"/>
      <c r="C8" s="6"/>
      <c r="D8" s="28"/>
      <c r="E8" s="29"/>
      <c r="F8" s="29"/>
      <c r="G8" s="29"/>
      <c r="H8" s="29"/>
      <c r="I8" s="30"/>
      <c r="J8" s="31" t="s">
        <v>65</v>
      </c>
      <c r="K8" s="32" t="s">
        <v>66</v>
      </c>
      <c r="L8" s="33"/>
      <c r="M8" s="34"/>
      <c r="N8" s="32" t="s">
        <v>67</v>
      </c>
      <c r="O8" s="33"/>
      <c r="P8" s="34"/>
      <c r="Q8" s="32" t="s">
        <v>68</v>
      </c>
      <c r="R8" s="33"/>
      <c r="S8" s="34"/>
      <c r="T8" s="32" t="s">
        <v>69</v>
      </c>
      <c r="U8" s="33"/>
      <c r="V8" s="100"/>
      <c r="W8" s="94" t="s">
        <v>70</v>
      </c>
      <c r="X8" s="33"/>
      <c r="Y8" s="34"/>
      <c r="Z8" s="32" t="s">
        <v>71</v>
      </c>
      <c r="AA8" s="33"/>
      <c r="AB8" s="34"/>
      <c r="AC8" s="28"/>
      <c r="AD8" s="29"/>
      <c r="AE8" s="29"/>
    </row>
    <row r="9" spans="1:31" ht="12.75" thickBot="1">
      <c r="A9" s="6"/>
      <c r="B9" s="6"/>
      <c r="C9" s="6"/>
      <c r="D9" s="35"/>
      <c r="E9" s="20"/>
      <c r="F9" s="20"/>
      <c r="G9" s="20"/>
      <c r="H9" s="20"/>
      <c r="I9" s="36"/>
      <c r="J9" s="37"/>
      <c r="K9" s="38"/>
      <c r="L9" s="38" t="s">
        <v>2</v>
      </c>
      <c r="M9" s="39" t="s">
        <v>3</v>
      </c>
      <c r="N9" s="38"/>
      <c r="O9" s="38" t="s">
        <v>2</v>
      </c>
      <c r="P9" s="39" t="s">
        <v>3</v>
      </c>
      <c r="Q9" s="38"/>
      <c r="R9" s="38" t="s">
        <v>2</v>
      </c>
      <c r="S9" s="39" t="s">
        <v>3</v>
      </c>
      <c r="T9" s="38"/>
      <c r="U9" s="38" t="s">
        <v>2</v>
      </c>
      <c r="V9" s="101" t="s">
        <v>3</v>
      </c>
      <c r="W9" s="95"/>
      <c r="X9" s="38" t="s">
        <v>2</v>
      </c>
      <c r="Y9" s="39" t="s">
        <v>3</v>
      </c>
      <c r="Z9" s="38"/>
      <c r="AA9" s="38" t="s">
        <v>2</v>
      </c>
      <c r="AB9" s="39" t="s">
        <v>3</v>
      </c>
      <c r="AC9" s="28"/>
      <c r="AD9" s="29"/>
      <c r="AE9" s="29"/>
    </row>
    <row r="10" spans="1:31" ht="14.25" customHeight="1">
      <c r="A10" s="6"/>
      <c r="B10" s="6"/>
      <c r="C10" s="6"/>
      <c r="D10" s="40" t="s">
        <v>56</v>
      </c>
      <c r="E10" s="41"/>
      <c r="F10" s="41"/>
      <c r="G10" s="41"/>
      <c r="H10" s="41"/>
      <c r="I10" s="41"/>
      <c r="J10" s="125">
        <v>26366.084047357235</v>
      </c>
      <c r="K10" s="126">
        <v>43024.25186689464</v>
      </c>
      <c r="L10" s="126">
        <v>70927.52249661698</v>
      </c>
      <c r="M10" s="126">
        <v>23584.333478612665</v>
      </c>
      <c r="N10" s="126">
        <v>32464.57851344385</v>
      </c>
      <c r="O10" s="126">
        <v>50108.62889509501</v>
      </c>
      <c r="P10" s="126">
        <v>17660.93498845587</v>
      </c>
      <c r="Q10" s="126">
        <v>21518.446698127635</v>
      </c>
      <c r="R10" s="126">
        <v>28634.503550833928</v>
      </c>
      <c r="S10" s="126">
        <v>11842.537330312562</v>
      </c>
      <c r="T10" s="126">
        <v>15554.110939829645</v>
      </c>
      <c r="U10" s="126">
        <v>20610.582824792364</v>
      </c>
      <c r="V10" s="127">
        <v>9587.238276567961</v>
      </c>
      <c r="W10" s="128">
        <v>30895.061450486413</v>
      </c>
      <c r="X10" s="126">
        <v>41626.4643547169</v>
      </c>
      <c r="Y10" s="126">
        <v>18085.16383106215</v>
      </c>
      <c r="Z10" s="126">
        <v>19405.238050567747</v>
      </c>
      <c r="AA10" s="126">
        <v>28221.21230976313</v>
      </c>
      <c r="AB10" s="126">
        <v>10523.687777880647</v>
      </c>
      <c r="AC10" s="28"/>
      <c r="AD10" s="29"/>
      <c r="AE10" s="29"/>
    </row>
    <row r="11" spans="1:31" ht="14.25" customHeight="1">
      <c r="A11" s="6"/>
      <c r="B11" s="6"/>
      <c r="C11" s="6"/>
      <c r="D11" s="46" t="s">
        <v>5</v>
      </c>
      <c r="E11" s="47"/>
      <c r="F11" s="47"/>
      <c r="G11" s="47"/>
      <c r="H11" s="47"/>
      <c r="I11" s="48"/>
      <c r="J11" s="129">
        <v>25271.768596370453</v>
      </c>
      <c r="K11" s="130">
        <v>42612.76667296676</v>
      </c>
      <c r="L11" s="130">
        <v>71082.94494246048</v>
      </c>
      <c r="M11" s="130">
        <v>19924.24836943346</v>
      </c>
      <c r="N11" s="130">
        <v>27709.396777808855</v>
      </c>
      <c r="O11" s="130">
        <v>44079.54479169886</v>
      </c>
      <c r="P11" s="130">
        <v>15930.388066684169</v>
      </c>
      <c r="Q11" s="130">
        <v>23285.65725881802</v>
      </c>
      <c r="R11" s="130">
        <v>30104.499603344957</v>
      </c>
      <c r="S11" s="130">
        <v>12558.191683591935</v>
      </c>
      <c r="T11" s="130">
        <v>19398.866945719503</v>
      </c>
      <c r="U11" s="130">
        <v>25709.22563948864</v>
      </c>
      <c r="V11" s="131">
        <v>10142.780289025159</v>
      </c>
      <c r="W11" s="132">
        <v>29386.781879021262</v>
      </c>
      <c r="X11" s="130">
        <v>38558.92485831412</v>
      </c>
      <c r="Y11" s="130">
        <v>17388.740272750576</v>
      </c>
      <c r="Z11" s="130">
        <v>20422.72157362901</v>
      </c>
      <c r="AA11" s="130">
        <v>29305.291659712373</v>
      </c>
      <c r="AB11" s="130">
        <v>10763.729592306181</v>
      </c>
      <c r="AC11" s="28"/>
      <c r="AD11" s="29"/>
      <c r="AE11" s="29"/>
    </row>
    <row r="12" spans="1:31" ht="14.25" customHeight="1">
      <c r="A12" s="6"/>
      <c r="B12" s="6"/>
      <c r="C12" s="6"/>
      <c r="D12" s="53" t="s">
        <v>6</v>
      </c>
      <c r="E12" s="41"/>
      <c r="F12" s="41"/>
      <c r="G12" s="41"/>
      <c r="H12" s="41"/>
      <c r="I12" s="54"/>
      <c r="J12" s="133">
        <v>25018.434153699167</v>
      </c>
      <c r="K12" s="134" t="s">
        <v>166</v>
      </c>
      <c r="L12" s="134" t="s">
        <v>166</v>
      </c>
      <c r="M12" s="134" t="s">
        <v>166</v>
      </c>
      <c r="N12" s="134">
        <v>28625.246174813557</v>
      </c>
      <c r="O12" s="134">
        <v>44178.16465312076</v>
      </c>
      <c r="P12" s="134">
        <v>15572.068292118754</v>
      </c>
      <c r="Q12" s="134">
        <v>19489.214502724415</v>
      </c>
      <c r="R12" s="134">
        <v>24445.800641099268</v>
      </c>
      <c r="S12" s="134">
        <v>11892.040873373666</v>
      </c>
      <c r="T12" s="134" t="s">
        <v>166</v>
      </c>
      <c r="U12" s="134" t="s">
        <v>166</v>
      </c>
      <c r="V12" s="135" t="s">
        <v>166</v>
      </c>
      <c r="W12" s="136">
        <v>29741.917242118783</v>
      </c>
      <c r="X12" s="134">
        <v>40970.82382926243</v>
      </c>
      <c r="Y12" s="134">
        <v>16574.960500854097</v>
      </c>
      <c r="Z12" s="134">
        <v>18194.389264566595</v>
      </c>
      <c r="AA12" s="134">
        <v>24786.016150735955</v>
      </c>
      <c r="AB12" s="134">
        <v>11454.429388224944</v>
      </c>
      <c r="AC12" s="28"/>
      <c r="AD12" s="29"/>
      <c r="AE12" s="29"/>
    </row>
    <row r="13" spans="1:31" ht="14.25" customHeight="1">
      <c r="A13" s="6"/>
      <c r="B13" s="6"/>
      <c r="C13" s="6"/>
      <c r="D13" s="53" t="s">
        <v>7</v>
      </c>
      <c r="E13" s="41"/>
      <c r="F13" s="41"/>
      <c r="G13" s="41"/>
      <c r="H13" s="41"/>
      <c r="I13" s="54"/>
      <c r="J13" s="133">
        <v>24700.10184293065</v>
      </c>
      <c r="K13" s="134" t="s">
        <v>166</v>
      </c>
      <c r="L13" s="134" t="s">
        <v>166</v>
      </c>
      <c r="M13" s="134" t="s">
        <v>166</v>
      </c>
      <c r="N13" s="134">
        <v>27248.81015505844</v>
      </c>
      <c r="O13" s="134">
        <v>40596.568085769606</v>
      </c>
      <c r="P13" s="134">
        <v>15280.495299248581</v>
      </c>
      <c r="Q13" s="134">
        <v>17677.268062394014</v>
      </c>
      <c r="R13" s="134">
        <v>21266.48457297164</v>
      </c>
      <c r="S13" s="134">
        <v>10820.370501768499</v>
      </c>
      <c r="T13" s="134" t="s">
        <v>166</v>
      </c>
      <c r="U13" s="134" t="s">
        <v>166</v>
      </c>
      <c r="V13" s="135" t="s">
        <v>166</v>
      </c>
      <c r="W13" s="136">
        <v>28753.20298334421</v>
      </c>
      <c r="X13" s="134">
        <v>38048.38792270094</v>
      </c>
      <c r="Y13" s="134">
        <v>17126.67731678971</v>
      </c>
      <c r="Z13" s="134">
        <v>18043.292474388498</v>
      </c>
      <c r="AA13" s="134">
        <v>23947.731528426582</v>
      </c>
      <c r="AB13" s="134">
        <v>10836.88718319861</v>
      </c>
      <c r="AC13" s="28"/>
      <c r="AD13" s="29"/>
      <c r="AE13" s="29"/>
    </row>
    <row r="14" spans="1:31" ht="14.25" customHeight="1">
      <c r="A14" s="6"/>
      <c r="B14" s="6"/>
      <c r="C14" s="6"/>
      <c r="D14" s="53" t="s">
        <v>8</v>
      </c>
      <c r="E14" s="41"/>
      <c r="F14" s="41"/>
      <c r="G14" s="41"/>
      <c r="H14" s="41"/>
      <c r="I14" s="54"/>
      <c r="J14" s="133">
        <v>27317.477950840675</v>
      </c>
      <c r="K14" s="134">
        <v>41641.86132959767</v>
      </c>
      <c r="L14" s="134">
        <v>62679.57405968048</v>
      </c>
      <c r="M14" s="134">
        <v>23708.480002268225</v>
      </c>
      <c r="N14" s="134">
        <v>31442.968059419054</v>
      </c>
      <c r="O14" s="134">
        <v>46839.695479222275</v>
      </c>
      <c r="P14" s="134">
        <v>17615.98706332713</v>
      </c>
      <c r="Q14" s="134">
        <v>21951.084041449005</v>
      </c>
      <c r="R14" s="134">
        <v>28458.4943907383</v>
      </c>
      <c r="S14" s="134">
        <v>12148.409382664393</v>
      </c>
      <c r="T14" s="134">
        <v>14581.083179431795</v>
      </c>
      <c r="U14" s="134">
        <v>16649.341809020832</v>
      </c>
      <c r="V14" s="135">
        <v>12131.99028741328</v>
      </c>
      <c r="W14" s="136">
        <v>32932.17456533019</v>
      </c>
      <c r="X14" s="134">
        <v>42936.827782489774</v>
      </c>
      <c r="Y14" s="134">
        <v>19523.546944441907</v>
      </c>
      <c r="Z14" s="134">
        <v>18774.310377365488</v>
      </c>
      <c r="AA14" s="134">
        <v>26946.896283143124</v>
      </c>
      <c r="AB14" s="134">
        <v>11108.717234836915</v>
      </c>
      <c r="AC14" s="28"/>
      <c r="AD14" s="29"/>
      <c r="AE14" s="29"/>
    </row>
    <row r="15" spans="1:31" ht="14.25" customHeight="1">
      <c r="A15" s="6"/>
      <c r="B15" s="6"/>
      <c r="C15" s="6"/>
      <c r="D15" s="53" t="s">
        <v>9</v>
      </c>
      <c r="E15" s="41"/>
      <c r="F15" s="41"/>
      <c r="G15" s="41"/>
      <c r="H15" s="41"/>
      <c r="I15" s="54"/>
      <c r="J15" s="137">
        <v>23576.429738577208</v>
      </c>
      <c r="K15" s="138" t="s">
        <v>166</v>
      </c>
      <c r="L15" s="138" t="s">
        <v>166</v>
      </c>
      <c r="M15" s="138" t="s">
        <v>166</v>
      </c>
      <c r="N15" s="138">
        <v>25766.760973291468</v>
      </c>
      <c r="O15" s="138">
        <v>41964.719141234185</v>
      </c>
      <c r="P15" s="138">
        <v>13180.146420889867</v>
      </c>
      <c r="Q15" s="138">
        <v>17493.42851650785</v>
      </c>
      <c r="R15" s="138">
        <v>21428.400208512263</v>
      </c>
      <c r="S15" s="138">
        <v>9390.575468741248</v>
      </c>
      <c r="T15" s="138" t="s">
        <v>166</v>
      </c>
      <c r="U15" s="138" t="s">
        <v>166</v>
      </c>
      <c r="V15" s="139" t="s">
        <v>166</v>
      </c>
      <c r="W15" s="140">
        <v>26813.383700492017</v>
      </c>
      <c r="X15" s="138">
        <v>38301.996155672954</v>
      </c>
      <c r="Y15" s="138">
        <v>14509.083963718045</v>
      </c>
      <c r="Z15" s="138">
        <v>16486.575204271292</v>
      </c>
      <c r="AA15" s="138">
        <v>22967.81991160402</v>
      </c>
      <c r="AB15" s="138">
        <v>8437.54942036659</v>
      </c>
      <c r="AC15" s="28"/>
      <c r="AD15" s="29"/>
      <c r="AE15" s="29"/>
    </row>
    <row r="16" spans="1:31" ht="14.25" customHeight="1">
      <c r="A16" s="6"/>
      <c r="B16" s="6"/>
      <c r="C16" s="6"/>
      <c r="D16" s="46" t="s">
        <v>10</v>
      </c>
      <c r="E16" s="47"/>
      <c r="F16" s="47"/>
      <c r="G16" s="47"/>
      <c r="H16" s="47"/>
      <c r="I16" s="48"/>
      <c r="J16" s="133">
        <v>25502.463869265543</v>
      </c>
      <c r="K16" s="134" t="s">
        <v>166</v>
      </c>
      <c r="L16" s="134" t="s">
        <v>166</v>
      </c>
      <c r="M16" s="134" t="s">
        <v>166</v>
      </c>
      <c r="N16" s="134">
        <v>29035.930633709835</v>
      </c>
      <c r="O16" s="134">
        <v>45007.688264042416</v>
      </c>
      <c r="P16" s="134">
        <v>14626.679492293544</v>
      </c>
      <c r="Q16" s="134">
        <v>18880.650943859247</v>
      </c>
      <c r="R16" s="134">
        <v>23169.093099459133</v>
      </c>
      <c r="S16" s="134">
        <v>11358.530508740718</v>
      </c>
      <c r="T16" s="134" t="s">
        <v>166</v>
      </c>
      <c r="U16" s="134" t="s">
        <v>166</v>
      </c>
      <c r="V16" s="135" t="s">
        <v>166</v>
      </c>
      <c r="W16" s="136">
        <v>29270.134815919544</v>
      </c>
      <c r="X16" s="134">
        <v>40099.97742743089</v>
      </c>
      <c r="Y16" s="134">
        <v>15989.871623796946</v>
      </c>
      <c r="Z16" s="134">
        <v>18037.16534125529</v>
      </c>
      <c r="AA16" s="134">
        <v>25329.35952785837</v>
      </c>
      <c r="AB16" s="134">
        <v>9932.870140677318</v>
      </c>
      <c r="AC16" s="28"/>
      <c r="AD16" s="29"/>
      <c r="AE16" s="29"/>
    </row>
    <row r="17" spans="1:31" ht="14.25" customHeight="1">
      <c r="A17" s="6"/>
      <c r="B17" s="6"/>
      <c r="C17" s="6"/>
      <c r="D17" s="53" t="s">
        <v>11</v>
      </c>
      <c r="E17" s="41"/>
      <c r="F17" s="41"/>
      <c r="G17" s="41"/>
      <c r="H17" s="41"/>
      <c r="I17" s="54"/>
      <c r="J17" s="133">
        <v>24996.44234448648</v>
      </c>
      <c r="K17" s="134" t="s">
        <v>166</v>
      </c>
      <c r="L17" s="134" t="s">
        <v>166</v>
      </c>
      <c r="M17" s="134" t="s">
        <v>166</v>
      </c>
      <c r="N17" s="134">
        <v>26108.729489680343</v>
      </c>
      <c r="O17" s="134">
        <v>40217.28642210376</v>
      </c>
      <c r="P17" s="134">
        <v>14349.230420966618</v>
      </c>
      <c r="Q17" s="134">
        <v>23209.972682770167</v>
      </c>
      <c r="R17" s="134">
        <v>30496.929752113567</v>
      </c>
      <c r="S17" s="134">
        <v>13661.315149563907</v>
      </c>
      <c r="T17" s="134" t="s">
        <v>166</v>
      </c>
      <c r="U17" s="134" t="s">
        <v>166</v>
      </c>
      <c r="V17" s="135" t="s">
        <v>166</v>
      </c>
      <c r="W17" s="136">
        <v>29139.70683829918</v>
      </c>
      <c r="X17" s="134">
        <v>40101.52052636914</v>
      </c>
      <c r="Y17" s="134">
        <v>16583.181901206815</v>
      </c>
      <c r="Z17" s="134">
        <v>17834.46474132769</v>
      </c>
      <c r="AA17" s="134">
        <v>24056.87969123312</v>
      </c>
      <c r="AB17" s="134">
        <v>10805.688882698852</v>
      </c>
      <c r="AC17" s="28"/>
      <c r="AD17" s="29"/>
      <c r="AE17" s="29"/>
    </row>
    <row r="18" spans="1:31" ht="14.25" customHeight="1">
      <c r="A18" s="6"/>
      <c r="B18" s="6"/>
      <c r="C18" s="6"/>
      <c r="D18" s="53" t="s">
        <v>12</v>
      </c>
      <c r="E18" s="41"/>
      <c r="F18" s="41"/>
      <c r="G18" s="41"/>
      <c r="H18" s="41"/>
      <c r="I18" s="54"/>
      <c r="J18" s="133">
        <v>23757.67583758671</v>
      </c>
      <c r="K18" s="134" t="s">
        <v>166</v>
      </c>
      <c r="L18" s="134" t="s">
        <v>166</v>
      </c>
      <c r="M18" s="134" t="s">
        <v>166</v>
      </c>
      <c r="N18" s="134">
        <v>29579.422193323608</v>
      </c>
      <c r="O18" s="134">
        <v>52098.84837464762</v>
      </c>
      <c r="P18" s="134">
        <v>15692.338808520259</v>
      </c>
      <c r="Q18" s="134">
        <v>20000.905893849795</v>
      </c>
      <c r="R18" s="134">
        <v>28196.06833095304</v>
      </c>
      <c r="S18" s="134">
        <v>10975.133358261492</v>
      </c>
      <c r="T18" s="134" t="s">
        <v>166</v>
      </c>
      <c r="U18" s="134" t="s">
        <v>166</v>
      </c>
      <c r="V18" s="135" t="s">
        <v>166</v>
      </c>
      <c r="W18" s="136">
        <v>27859.852364801663</v>
      </c>
      <c r="X18" s="134">
        <v>40071.518257875185</v>
      </c>
      <c r="Y18" s="134">
        <v>16038.065578653608</v>
      </c>
      <c r="Z18" s="134">
        <v>17847.31123463391</v>
      </c>
      <c r="AA18" s="134">
        <v>27774.21633960801</v>
      </c>
      <c r="AB18" s="134">
        <v>9264.70890836764</v>
      </c>
      <c r="AC18" s="28"/>
      <c r="AD18" s="29"/>
      <c r="AE18" s="29"/>
    </row>
    <row r="19" spans="1:31" ht="14.25" customHeight="1">
      <c r="A19" s="6"/>
      <c r="B19" s="6"/>
      <c r="C19" s="6"/>
      <c r="D19" s="53" t="s">
        <v>13</v>
      </c>
      <c r="E19" s="41"/>
      <c r="F19" s="41"/>
      <c r="G19" s="41"/>
      <c r="H19" s="41"/>
      <c r="I19" s="54"/>
      <c r="J19" s="133">
        <v>26311.086503037823</v>
      </c>
      <c r="K19" s="134" t="s">
        <v>166</v>
      </c>
      <c r="L19" s="134" t="s">
        <v>166</v>
      </c>
      <c r="M19" s="134" t="s">
        <v>166</v>
      </c>
      <c r="N19" s="134">
        <v>31658.05439060924</v>
      </c>
      <c r="O19" s="134">
        <v>49638.09975620077</v>
      </c>
      <c r="P19" s="134">
        <v>17136.533010882453</v>
      </c>
      <c r="Q19" s="134">
        <v>18612.314983778953</v>
      </c>
      <c r="R19" s="134">
        <v>24239.540090449453</v>
      </c>
      <c r="S19" s="134">
        <v>11247.173283343202</v>
      </c>
      <c r="T19" s="134" t="s">
        <v>166</v>
      </c>
      <c r="U19" s="134" t="s">
        <v>166</v>
      </c>
      <c r="V19" s="135" t="s">
        <v>166</v>
      </c>
      <c r="W19" s="136">
        <v>31549.668242384694</v>
      </c>
      <c r="X19" s="134">
        <v>43139.108466497964</v>
      </c>
      <c r="Y19" s="134">
        <v>19790.985233063475</v>
      </c>
      <c r="Z19" s="134">
        <v>17776.303074129</v>
      </c>
      <c r="AA19" s="134">
        <v>24577.07769060156</v>
      </c>
      <c r="AB19" s="134">
        <v>10242.321460602237</v>
      </c>
      <c r="AC19" s="28"/>
      <c r="AD19" s="29"/>
      <c r="AE19" s="29"/>
    </row>
    <row r="20" spans="1:31" ht="14.25" customHeight="1">
      <c r="A20" s="6"/>
      <c r="B20" s="6"/>
      <c r="C20" s="6"/>
      <c r="D20" s="40" t="s">
        <v>14</v>
      </c>
      <c r="E20" s="64"/>
      <c r="F20" s="64"/>
      <c r="G20" s="64"/>
      <c r="H20" s="64"/>
      <c r="I20" s="65"/>
      <c r="J20" s="133">
        <v>26530.031067890417</v>
      </c>
      <c r="K20" s="134" t="s">
        <v>166</v>
      </c>
      <c r="L20" s="134" t="s">
        <v>166</v>
      </c>
      <c r="M20" s="134" t="s">
        <v>166</v>
      </c>
      <c r="N20" s="134">
        <v>36200.85716605289</v>
      </c>
      <c r="O20" s="134">
        <v>53731.72028625871</v>
      </c>
      <c r="P20" s="134">
        <v>18754.237020777353</v>
      </c>
      <c r="Q20" s="134">
        <v>21146.63590492387</v>
      </c>
      <c r="R20" s="134">
        <v>27497.346742737143</v>
      </c>
      <c r="S20" s="134">
        <v>12669.401946855274</v>
      </c>
      <c r="T20" s="134" t="s">
        <v>166</v>
      </c>
      <c r="U20" s="134" t="s">
        <v>166</v>
      </c>
      <c r="V20" s="135" t="s">
        <v>166</v>
      </c>
      <c r="W20" s="136">
        <v>29453.672437301262</v>
      </c>
      <c r="X20" s="134">
        <v>37588.66686960378</v>
      </c>
      <c r="Y20" s="134">
        <v>18464.601378844298</v>
      </c>
      <c r="Z20" s="134">
        <v>22504.34182827527</v>
      </c>
      <c r="AA20" s="134">
        <v>33061.91117945645</v>
      </c>
      <c r="AB20" s="134">
        <v>12073.360974905232</v>
      </c>
      <c r="AC20" s="28"/>
      <c r="AD20" s="29"/>
      <c r="AE20" s="29"/>
    </row>
    <row r="21" spans="1:31" ht="14.25" customHeight="1">
      <c r="A21" s="6"/>
      <c r="B21" s="6"/>
      <c r="C21" s="6"/>
      <c r="D21" s="46" t="s">
        <v>15</v>
      </c>
      <c r="E21" s="47"/>
      <c r="F21" s="47"/>
      <c r="G21" s="47"/>
      <c r="H21" s="47"/>
      <c r="I21" s="48"/>
      <c r="J21" s="129">
        <v>24743.78157256217</v>
      </c>
      <c r="K21" s="130">
        <v>42126.11072099568</v>
      </c>
      <c r="L21" s="130">
        <v>67954.86304969878</v>
      </c>
      <c r="M21" s="130">
        <v>22979.944480613885</v>
      </c>
      <c r="N21" s="130">
        <v>34606.895661645045</v>
      </c>
      <c r="O21" s="130">
        <v>56427.25354576446</v>
      </c>
      <c r="P21" s="130">
        <v>18260.35654391575</v>
      </c>
      <c r="Q21" s="130">
        <v>20566.792167398296</v>
      </c>
      <c r="R21" s="130">
        <v>30383.121464240787</v>
      </c>
      <c r="S21" s="130">
        <v>10599.98028465339</v>
      </c>
      <c r="T21" s="130">
        <v>15155.195374392668</v>
      </c>
      <c r="U21" s="130">
        <v>20675.76703322479</v>
      </c>
      <c r="V21" s="131">
        <v>11013.473699465343</v>
      </c>
      <c r="W21" s="132">
        <v>29611.511224590213</v>
      </c>
      <c r="X21" s="130">
        <v>41565.99488152286</v>
      </c>
      <c r="Y21" s="130">
        <v>16203.05452223507</v>
      </c>
      <c r="Z21" s="130">
        <v>18418.936411503902</v>
      </c>
      <c r="AA21" s="130">
        <v>29672.447328248727</v>
      </c>
      <c r="AB21" s="130">
        <v>10065.747623054735</v>
      </c>
      <c r="AC21" s="28"/>
      <c r="AD21" s="29"/>
      <c r="AE21" s="29"/>
    </row>
    <row r="22" spans="1:31" ht="14.25" customHeight="1">
      <c r="A22" s="6"/>
      <c r="B22" s="6"/>
      <c r="C22" s="6"/>
      <c r="D22" s="53" t="s">
        <v>16</v>
      </c>
      <c r="E22" s="41"/>
      <c r="F22" s="41"/>
      <c r="G22" s="41"/>
      <c r="H22" s="41"/>
      <c r="I22" s="54"/>
      <c r="J22" s="133">
        <v>25838.76727567211</v>
      </c>
      <c r="K22" s="134">
        <v>37180.27690142119</v>
      </c>
      <c r="L22" s="134">
        <v>67393.89651821862</v>
      </c>
      <c r="M22" s="134">
        <v>19799.32274301245</v>
      </c>
      <c r="N22" s="134">
        <v>33621.42655012058</v>
      </c>
      <c r="O22" s="134">
        <v>53058.27217480659</v>
      </c>
      <c r="P22" s="134">
        <v>18628.36424333621</v>
      </c>
      <c r="Q22" s="134">
        <v>21602.48597471587</v>
      </c>
      <c r="R22" s="134">
        <v>31312.619419037455</v>
      </c>
      <c r="S22" s="134">
        <v>11115.723574456031</v>
      </c>
      <c r="T22" s="134">
        <v>13971.825149694687</v>
      </c>
      <c r="U22" s="134">
        <v>30071.7186471732</v>
      </c>
      <c r="V22" s="135">
        <v>8195.81517328343</v>
      </c>
      <c r="W22" s="136">
        <v>29603.741125468634</v>
      </c>
      <c r="X22" s="134">
        <v>42488.435414262705</v>
      </c>
      <c r="Y22" s="134">
        <v>16583.060836049543</v>
      </c>
      <c r="Z22" s="134">
        <v>18455.600124181965</v>
      </c>
      <c r="AA22" s="134">
        <v>30062.232193077078</v>
      </c>
      <c r="AB22" s="134">
        <v>9573.259881746351</v>
      </c>
      <c r="AC22" s="28"/>
      <c r="AD22" s="29"/>
      <c r="AE22" s="29"/>
    </row>
    <row r="23" spans="1:31" ht="14.25" customHeight="1">
      <c r="A23" s="6"/>
      <c r="B23" s="6"/>
      <c r="C23" s="6"/>
      <c r="D23" s="53" t="s">
        <v>17</v>
      </c>
      <c r="E23" s="41"/>
      <c r="F23" s="41"/>
      <c r="G23" s="41"/>
      <c r="H23" s="41"/>
      <c r="I23" s="54"/>
      <c r="J23" s="133">
        <v>29057.494063717015</v>
      </c>
      <c r="K23" s="134">
        <v>39733.98302100509</v>
      </c>
      <c r="L23" s="134">
        <v>71392.10371649395</v>
      </c>
      <c r="M23" s="134">
        <v>22632.32869933687</v>
      </c>
      <c r="N23" s="134">
        <v>36043.44297278431</v>
      </c>
      <c r="O23" s="134">
        <v>57201.29841880099</v>
      </c>
      <c r="P23" s="134">
        <v>19274.119768759207</v>
      </c>
      <c r="Q23" s="134">
        <v>23687.774409510705</v>
      </c>
      <c r="R23" s="134">
        <v>33652.38298598354</v>
      </c>
      <c r="S23" s="134">
        <v>12704.607811249238</v>
      </c>
      <c r="T23" s="134">
        <v>16666.75911553114</v>
      </c>
      <c r="U23" s="134">
        <v>26418.270350236762</v>
      </c>
      <c r="V23" s="135">
        <v>12424.502061322693</v>
      </c>
      <c r="W23" s="136">
        <v>33307.2413751525</v>
      </c>
      <c r="X23" s="134">
        <v>48881.07794858339</v>
      </c>
      <c r="Y23" s="134">
        <v>19384.84347677809</v>
      </c>
      <c r="Z23" s="134">
        <v>20492.33433272006</v>
      </c>
      <c r="AA23" s="134">
        <v>31825.621468645022</v>
      </c>
      <c r="AB23" s="134">
        <v>10418.472762180487</v>
      </c>
      <c r="AC23" s="28"/>
      <c r="AD23" s="29"/>
      <c r="AE23" s="29"/>
    </row>
    <row r="24" spans="1:31" ht="14.25" customHeight="1">
      <c r="A24" s="6"/>
      <c r="B24" s="6"/>
      <c r="C24" s="6"/>
      <c r="D24" s="53" t="s">
        <v>18</v>
      </c>
      <c r="E24" s="41"/>
      <c r="F24" s="41"/>
      <c r="G24" s="41"/>
      <c r="H24" s="41"/>
      <c r="I24" s="54"/>
      <c r="J24" s="133">
        <v>28422.146094022708</v>
      </c>
      <c r="K24" s="134">
        <v>40874.142191728555</v>
      </c>
      <c r="L24" s="134">
        <v>71119.32614395162</v>
      </c>
      <c r="M24" s="134">
        <v>21608.727911480313</v>
      </c>
      <c r="N24" s="134">
        <v>35472.80603710263</v>
      </c>
      <c r="O24" s="134">
        <v>58634.5330300529</v>
      </c>
      <c r="P24" s="134">
        <v>17885.074473803867</v>
      </c>
      <c r="Q24" s="134">
        <v>22350.77024033855</v>
      </c>
      <c r="R24" s="134">
        <v>31308.66002603397</v>
      </c>
      <c r="S24" s="134">
        <v>11298.800443292963</v>
      </c>
      <c r="T24" s="134">
        <v>14560.435759661259</v>
      </c>
      <c r="U24" s="134">
        <v>23916.89647163995</v>
      </c>
      <c r="V24" s="135">
        <v>5894.308536064874</v>
      </c>
      <c r="W24" s="136">
        <v>32275.81333323398</v>
      </c>
      <c r="X24" s="134">
        <v>46709.61259709988</v>
      </c>
      <c r="Y24" s="134">
        <v>17466.468107416087</v>
      </c>
      <c r="Z24" s="134">
        <v>19573.850032672286</v>
      </c>
      <c r="AA24" s="134">
        <v>30648.9935255827</v>
      </c>
      <c r="AB24" s="134">
        <v>9674.80639353102</v>
      </c>
      <c r="AC24" s="28"/>
      <c r="AD24" s="29"/>
      <c r="AE24" s="29"/>
    </row>
    <row r="25" spans="1:31" ht="14.25" customHeight="1">
      <c r="A25" s="6"/>
      <c r="B25" s="6"/>
      <c r="C25" s="6"/>
      <c r="D25" s="40" t="s">
        <v>19</v>
      </c>
      <c r="E25" s="64"/>
      <c r="F25" s="64"/>
      <c r="G25" s="64"/>
      <c r="H25" s="64"/>
      <c r="I25" s="65"/>
      <c r="J25" s="137">
        <v>25650.397307208492</v>
      </c>
      <c r="K25" s="138" t="s">
        <v>166</v>
      </c>
      <c r="L25" s="138" t="s">
        <v>166</v>
      </c>
      <c r="M25" s="138" t="s">
        <v>166</v>
      </c>
      <c r="N25" s="138">
        <v>29290.56483880905</v>
      </c>
      <c r="O25" s="138">
        <v>43035.12475176178</v>
      </c>
      <c r="P25" s="138">
        <v>18492.67503950883</v>
      </c>
      <c r="Q25" s="138">
        <v>19847.498708304673</v>
      </c>
      <c r="R25" s="138">
        <v>24700.817591854153</v>
      </c>
      <c r="S25" s="138">
        <v>11034.817228742693</v>
      </c>
      <c r="T25" s="138" t="s">
        <v>166</v>
      </c>
      <c r="U25" s="138" t="s">
        <v>166</v>
      </c>
      <c r="V25" s="139" t="s">
        <v>166</v>
      </c>
      <c r="W25" s="140">
        <v>28725.363844619405</v>
      </c>
      <c r="X25" s="138">
        <v>37094.39249368286</v>
      </c>
      <c r="Y25" s="138">
        <v>18773.113998928653</v>
      </c>
      <c r="Z25" s="138">
        <v>19284.08500670634</v>
      </c>
      <c r="AA25" s="138">
        <v>26807.394884121775</v>
      </c>
      <c r="AB25" s="138">
        <v>11515.369512835327</v>
      </c>
      <c r="AC25" s="28"/>
      <c r="AD25" s="29"/>
      <c r="AE25" s="29"/>
    </row>
    <row r="26" spans="1:31" ht="14.25" customHeight="1">
      <c r="A26" s="6"/>
      <c r="B26" s="6"/>
      <c r="C26" s="6"/>
      <c r="D26" s="46" t="s">
        <v>20</v>
      </c>
      <c r="E26" s="47"/>
      <c r="F26" s="47"/>
      <c r="G26" s="47"/>
      <c r="H26" s="47"/>
      <c r="I26" s="48"/>
      <c r="J26" s="133">
        <v>25148.442969383363</v>
      </c>
      <c r="K26" s="134" t="s">
        <v>166</v>
      </c>
      <c r="L26" s="134" t="s">
        <v>166</v>
      </c>
      <c r="M26" s="134" t="s">
        <v>166</v>
      </c>
      <c r="N26" s="134">
        <v>30366.308936893507</v>
      </c>
      <c r="O26" s="134">
        <v>46692.96345412421</v>
      </c>
      <c r="P26" s="134">
        <v>16611.681835135518</v>
      </c>
      <c r="Q26" s="134">
        <v>17202.283951701007</v>
      </c>
      <c r="R26" s="134">
        <v>20350.614978765083</v>
      </c>
      <c r="S26" s="134">
        <v>11894.803430554914</v>
      </c>
      <c r="T26" s="134" t="s">
        <v>166</v>
      </c>
      <c r="U26" s="134" t="s">
        <v>166</v>
      </c>
      <c r="V26" s="135" t="s">
        <v>166</v>
      </c>
      <c r="W26" s="136">
        <v>32190.28225061225</v>
      </c>
      <c r="X26" s="134">
        <v>45541.71883248905</v>
      </c>
      <c r="Y26" s="134">
        <v>18330.430218839167</v>
      </c>
      <c r="Z26" s="134">
        <v>17633.36367773694</v>
      </c>
      <c r="AA26" s="134">
        <v>22429.569077534765</v>
      </c>
      <c r="AB26" s="134">
        <v>11551.325738405769</v>
      </c>
      <c r="AC26" s="28"/>
      <c r="AD26" s="29"/>
      <c r="AE26" s="29"/>
    </row>
    <row r="27" spans="1:31" ht="14.25" customHeight="1">
      <c r="A27" s="6"/>
      <c r="B27" s="6"/>
      <c r="C27" s="6"/>
      <c r="D27" s="53" t="s">
        <v>21</v>
      </c>
      <c r="E27" s="41"/>
      <c r="F27" s="41"/>
      <c r="G27" s="41"/>
      <c r="H27" s="41"/>
      <c r="I27" s="54"/>
      <c r="J27" s="133">
        <v>25022.375283074667</v>
      </c>
      <c r="K27" s="134" t="s">
        <v>166</v>
      </c>
      <c r="L27" s="134" t="s">
        <v>166</v>
      </c>
      <c r="M27" s="134" t="s">
        <v>166</v>
      </c>
      <c r="N27" s="134">
        <v>27419.696573607405</v>
      </c>
      <c r="O27" s="134">
        <v>40545.95821240948</v>
      </c>
      <c r="P27" s="134">
        <v>15716.516961724063</v>
      </c>
      <c r="Q27" s="134">
        <v>19609.038929974566</v>
      </c>
      <c r="R27" s="134">
        <v>25395.951849878766</v>
      </c>
      <c r="S27" s="134">
        <v>10979.535461447502</v>
      </c>
      <c r="T27" s="134" t="s">
        <v>166</v>
      </c>
      <c r="U27" s="134" t="s">
        <v>166</v>
      </c>
      <c r="V27" s="135" t="s">
        <v>166</v>
      </c>
      <c r="W27" s="136">
        <v>29254.492128565198</v>
      </c>
      <c r="X27" s="134">
        <v>37634.273210588864</v>
      </c>
      <c r="Y27" s="134">
        <v>17664.54794557006</v>
      </c>
      <c r="Z27" s="134">
        <v>17678.33672205173</v>
      </c>
      <c r="AA27" s="134">
        <v>26335.02157366573</v>
      </c>
      <c r="AB27" s="134">
        <v>10260.164245416006</v>
      </c>
      <c r="AC27" s="28"/>
      <c r="AD27" s="29"/>
      <c r="AE27" s="29"/>
    </row>
    <row r="28" spans="1:31" ht="14.25" customHeight="1">
      <c r="A28" s="6"/>
      <c r="B28" s="6"/>
      <c r="C28" s="6"/>
      <c r="D28" s="53" t="s">
        <v>22</v>
      </c>
      <c r="E28" s="41"/>
      <c r="F28" s="41"/>
      <c r="G28" s="41"/>
      <c r="H28" s="41"/>
      <c r="I28" s="54"/>
      <c r="J28" s="133">
        <v>24851.90974060411</v>
      </c>
      <c r="K28" s="134" t="s">
        <v>166</v>
      </c>
      <c r="L28" s="134" t="s">
        <v>166</v>
      </c>
      <c r="M28" s="134" t="s">
        <v>166</v>
      </c>
      <c r="N28" s="134">
        <v>30074.791991955797</v>
      </c>
      <c r="O28" s="134">
        <v>43976.98719215009</v>
      </c>
      <c r="P28" s="134">
        <v>18373.271382989937</v>
      </c>
      <c r="Q28" s="134">
        <v>18452.150381007756</v>
      </c>
      <c r="R28" s="134">
        <v>25046.5962025428</v>
      </c>
      <c r="S28" s="134">
        <v>10684.885626659781</v>
      </c>
      <c r="T28" s="134" t="s">
        <v>166</v>
      </c>
      <c r="U28" s="134" t="s">
        <v>166</v>
      </c>
      <c r="V28" s="135" t="s">
        <v>166</v>
      </c>
      <c r="W28" s="136">
        <v>31135.377540234156</v>
      </c>
      <c r="X28" s="134">
        <v>43212.21950740311</v>
      </c>
      <c r="Y28" s="134">
        <v>18383.50166830378</v>
      </c>
      <c r="Z28" s="134">
        <v>17540.28075940989</v>
      </c>
      <c r="AA28" s="134">
        <v>24604.022107923753</v>
      </c>
      <c r="AB28" s="134">
        <v>10739.313933207848</v>
      </c>
      <c r="AC28" s="28"/>
      <c r="AD28" s="29"/>
      <c r="AE28" s="29"/>
    </row>
    <row r="29" spans="1:31" ht="14.25" customHeight="1">
      <c r="A29" s="6"/>
      <c r="B29" s="6"/>
      <c r="C29" s="6"/>
      <c r="D29" s="53" t="s">
        <v>23</v>
      </c>
      <c r="E29" s="41"/>
      <c r="F29" s="41"/>
      <c r="G29" s="41"/>
      <c r="H29" s="41"/>
      <c r="I29" s="54"/>
      <c r="J29" s="133">
        <v>24118.630567651493</v>
      </c>
      <c r="K29" s="134" t="s">
        <v>166</v>
      </c>
      <c r="L29" s="134" t="s">
        <v>166</v>
      </c>
      <c r="M29" s="134" t="s">
        <v>166</v>
      </c>
      <c r="N29" s="134">
        <v>26330.521451839715</v>
      </c>
      <c r="O29" s="134">
        <v>42235.18283561416</v>
      </c>
      <c r="P29" s="134">
        <v>15460.912637760732</v>
      </c>
      <c r="Q29" s="134">
        <v>20162.780115601017</v>
      </c>
      <c r="R29" s="134">
        <v>26591.96471722138</v>
      </c>
      <c r="S29" s="134">
        <v>10117.843833889832</v>
      </c>
      <c r="T29" s="134" t="s">
        <v>166</v>
      </c>
      <c r="U29" s="134" t="s">
        <v>166</v>
      </c>
      <c r="V29" s="135" t="s">
        <v>166</v>
      </c>
      <c r="W29" s="136">
        <v>27756.272183545603</v>
      </c>
      <c r="X29" s="134">
        <v>36570.05133505909</v>
      </c>
      <c r="Y29" s="134">
        <v>16734.216560370674</v>
      </c>
      <c r="Z29" s="134">
        <v>20126.138189319667</v>
      </c>
      <c r="AA29" s="134">
        <v>30580.297203590726</v>
      </c>
      <c r="AB29" s="134">
        <v>10734.520241832111</v>
      </c>
      <c r="AC29" s="28"/>
      <c r="AD29" s="29"/>
      <c r="AE29" s="29"/>
    </row>
    <row r="30" spans="1:31" ht="14.25" customHeight="1">
      <c r="A30" s="6"/>
      <c r="B30" s="6"/>
      <c r="C30" s="6"/>
      <c r="D30" s="40" t="s">
        <v>24</v>
      </c>
      <c r="E30" s="64"/>
      <c r="F30" s="64"/>
      <c r="G30" s="64"/>
      <c r="H30" s="64"/>
      <c r="I30" s="65"/>
      <c r="J30" s="133">
        <v>25979.599592313472</v>
      </c>
      <c r="K30" s="134" t="s">
        <v>166</v>
      </c>
      <c r="L30" s="134" t="s">
        <v>166</v>
      </c>
      <c r="M30" s="134" t="s">
        <v>166</v>
      </c>
      <c r="N30" s="134">
        <v>29098.295319912115</v>
      </c>
      <c r="O30" s="134">
        <v>47160.88068056396</v>
      </c>
      <c r="P30" s="134">
        <v>15285.026528887885</v>
      </c>
      <c r="Q30" s="134">
        <v>20440.38485663059</v>
      </c>
      <c r="R30" s="134">
        <v>29327.308946813748</v>
      </c>
      <c r="S30" s="134">
        <v>11471.789341619557</v>
      </c>
      <c r="T30" s="134" t="s">
        <v>166</v>
      </c>
      <c r="U30" s="134" t="s">
        <v>166</v>
      </c>
      <c r="V30" s="135" t="s">
        <v>166</v>
      </c>
      <c r="W30" s="136">
        <v>29438.981513811563</v>
      </c>
      <c r="X30" s="134">
        <v>44107.046639874665</v>
      </c>
      <c r="Y30" s="134">
        <v>15910.871123965355</v>
      </c>
      <c r="Z30" s="134">
        <v>19516.46453026315</v>
      </c>
      <c r="AA30" s="134">
        <v>29856.874896905494</v>
      </c>
      <c r="AB30" s="134">
        <v>11153.9393827344</v>
      </c>
      <c r="AC30" s="28"/>
      <c r="AD30" s="29"/>
      <c r="AE30" s="29"/>
    </row>
    <row r="31" spans="1:31" ht="14.25" customHeight="1">
      <c r="A31" s="6"/>
      <c r="B31" s="6"/>
      <c r="C31" s="6"/>
      <c r="D31" s="46" t="s">
        <v>25</v>
      </c>
      <c r="E31" s="47"/>
      <c r="F31" s="47"/>
      <c r="G31" s="47"/>
      <c r="H31" s="47"/>
      <c r="I31" s="48"/>
      <c r="J31" s="129">
        <v>26924.676804181123</v>
      </c>
      <c r="K31" s="130" t="s">
        <v>166</v>
      </c>
      <c r="L31" s="130" t="s">
        <v>166</v>
      </c>
      <c r="M31" s="130" t="s">
        <v>166</v>
      </c>
      <c r="N31" s="130">
        <v>31761.675264040634</v>
      </c>
      <c r="O31" s="130">
        <v>50727.59765340359</v>
      </c>
      <c r="P31" s="130">
        <v>18215.91699782748</v>
      </c>
      <c r="Q31" s="130">
        <v>20247.758298805154</v>
      </c>
      <c r="R31" s="130">
        <v>26801.008743547955</v>
      </c>
      <c r="S31" s="130">
        <v>11979.90246824176</v>
      </c>
      <c r="T31" s="130" t="s">
        <v>166</v>
      </c>
      <c r="U31" s="130" t="s">
        <v>166</v>
      </c>
      <c r="V31" s="131" t="s">
        <v>166</v>
      </c>
      <c r="W31" s="132">
        <v>30442.019171397802</v>
      </c>
      <c r="X31" s="130">
        <v>42428.4231175604</v>
      </c>
      <c r="Y31" s="130">
        <v>18716.930045275745</v>
      </c>
      <c r="Z31" s="130">
        <v>18390.087900431874</v>
      </c>
      <c r="AA31" s="130">
        <v>28050.98480896079</v>
      </c>
      <c r="AB31" s="130">
        <v>10499.458270368848</v>
      </c>
      <c r="AC31" s="28"/>
      <c r="AD31" s="29"/>
      <c r="AE31" s="29"/>
    </row>
    <row r="32" spans="1:31" ht="14.25" customHeight="1">
      <c r="A32" s="6"/>
      <c r="B32" s="6"/>
      <c r="C32" s="6"/>
      <c r="D32" s="53" t="s">
        <v>26</v>
      </c>
      <c r="E32" s="41"/>
      <c r="F32" s="41"/>
      <c r="G32" s="41"/>
      <c r="H32" s="41"/>
      <c r="I32" s="54"/>
      <c r="J32" s="133">
        <v>28904.741941440592</v>
      </c>
      <c r="K32" s="134" t="s">
        <v>166</v>
      </c>
      <c r="L32" s="134" t="s">
        <v>166</v>
      </c>
      <c r="M32" s="134" t="s">
        <v>166</v>
      </c>
      <c r="N32" s="134">
        <v>34915.68045764942</v>
      </c>
      <c r="O32" s="134">
        <v>51352.90896644173</v>
      </c>
      <c r="P32" s="134">
        <v>19948.588275325426</v>
      </c>
      <c r="Q32" s="134">
        <v>22410.759030192596</v>
      </c>
      <c r="R32" s="134">
        <v>27757.62950431039</v>
      </c>
      <c r="S32" s="134">
        <v>13766.758558712198</v>
      </c>
      <c r="T32" s="134" t="s">
        <v>166</v>
      </c>
      <c r="U32" s="134" t="s">
        <v>166</v>
      </c>
      <c r="V32" s="135" t="s">
        <v>166</v>
      </c>
      <c r="W32" s="136">
        <v>33291.59660242784</v>
      </c>
      <c r="X32" s="134">
        <v>44427.416844702646</v>
      </c>
      <c r="Y32" s="134">
        <v>20307.89747335292</v>
      </c>
      <c r="Z32" s="134">
        <v>19972.160885446327</v>
      </c>
      <c r="AA32" s="134">
        <v>26364.187566923483</v>
      </c>
      <c r="AB32" s="134">
        <v>11821.724409889288</v>
      </c>
      <c r="AC32" s="28"/>
      <c r="AD32" s="29"/>
      <c r="AE32" s="29"/>
    </row>
    <row r="33" spans="1:31" ht="14.25" customHeight="1">
      <c r="A33" s="6"/>
      <c r="B33" s="6"/>
      <c r="C33" s="6"/>
      <c r="D33" s="53" t="s">
        <v>27</v>
      </c>
      <c r="E33" s="41"/>
      <c r="F33" s="41"/>
      <c r="G33" s="41"/>
      <c r="H33" s="41"/>
      <c r="I33" s="54"/>
      <c r="J33" s="133">
        <v>28416.014295304067</v>
      </c>
      <c r="K33" s="134">
        <v>45106.800977564584</v>
      </c>
      <c r="L33" s="134">
        <v>70928.62277333892</v>
      </c>
      <c r="M33" s="134">
        <v>25853.270839552297</v>
      </c>
      <c r="N33" s="134">
        <v>34933.63832691391</v>
      </c>
      <c r="O33" s="134">
        <v>55061.69119468276</v>
      </c>
      <c r="P33" s="134">
        <v>19667.426270141532</v>
      </c>
      <c r="Q33" s="134">
        <v>21871.48360880837</v>
      </c>
      <c r="R33" s="134">
        <v>29252.383920848846</v>
      </c>
      <c r="S33" s="134">
        <v>12769.175343512656</v>
      </c>
      <c r="T33" s="134">
        <v>14946.522787012871</v>
      </c>
      <c r="U33" s="134">
        <v>17902.89222152882</v>
      </c>
      <c r="V33" s="135">
        <v>8938.628154333215</v>
      </c>
      <c r="W33" s="136">
        <v>32061.17440434837</v>
      </c>
      <c r="X33" s="134">
        <v>44455.80231977162</v>
      </c>
      <c r="Y33" s="134">
        <v>19229.27060294308</v>
      </c>
      <c r="Z33" s="134">
        <v>20303.192753980966</v>
      </c>
      <c r="AA33" s="134">
        <v>29581.25339431061</v>
      </c>
      <c r="AB33" s="134">
        <v>11721.969421751377</v>
      </c>
      <c r="AC33" s="28"/>
      <c r="AD33" s="29"/>
      <c r="AE33" s="29"/>
    </row>
    <row r="34" spans="1:31" ht="14.25" customHeight="1">
      <c r="A34" s="6"/>
      <c r="B34" s="6"/>
      <c r="C34" s="6"/>
      <c r="D34" s="53" t="s">
        <v>28</v>
      </c>
      <c r="E34" s="41"/>
      <c r="F34" s="41"/>
      <c r="G34" s="41"/>
      <c r="H34" s="41"/>
      <c r="I34" s="54"/>
      <c r="J34" s="133">
        <v>26319.141328088146</v>
      </c>
      <c r="K34" s="134" t="s">
        <v>166</v>
      </c>
      <c r="L34" s="134" t="s">
        <v>166</v>
      </c>
      <c r="M34" s="134" t="s">
        <v>166</v>
      </c>
      <c r="N34" s="134">
        <v>31233.085313580592</v>
      </c>
      <c r="O34" s="134">
        <v>44693.61748548684</v>
      </c>
      <c r="P34" s="134">
        <v>18531.008526933052</v>
      </c>
      <c r="Q34" s="134">
        <v>19734.14814718094</v>
      </c>
      <c r="R34" s="134">
        <v>25458.80209380723</v>
      </c>
      <c r="S34" s="134">
        <v>11926.54813444524</v>
      </c>
      <c r="T34" s="134" t="s">
        <v>166</v>
      </c>
      <c r="U34" s="134" t="s">
        <v>166</v>
      </c>
      <c r="V34" s="135" t="s">
        <v>166</v>
      </c>
      <c r="W34" s="136">
        <v>28582.879813653315</v>
      </c>
      <c r="X34" s="134">
        <v>36500.89040538214</v>
      </c>
      <c r="Y34" s="134">
        <v>17977.32371481647</v>
      </c>
      <c r="Z34" s="134">
        <v>19478.05572576765</v>
      </c>
      <c r="AA34" s="134">
        <v>29401.973497220886</v>
      </c>
      <c r="AB34" s="134">
        <v>11700.569928132403</v>
      </c>
      <c r="AC34" s="28"/>
      <c r="AD34" s="29"/>
      <c r="AE34" s="29"/>
    </row>
    <row r="35" spans="1:31" ht="14.25" customHeight="1">
      <c r="A35" s="6"/>
      <c r="B35" s="6"/>
      <c r="C35" s="6"/>
      <c r="D35" s="40" t="s">
        <v>29</v>
      </c>
      <c r="E35" s="64"/>
      <c r="F35" s="64"/>
      <c r="G35" s="64"/>
      <c r="H35" s="64"/>
      <c r="I35" s="65"/>
      <c r="J35" s="137">
        <v>27374.582946555605</v>
      </c>
      <c r="K35" s="138" t="s">
        <v>166</v>
      </c>
      <c r="L35" s="138" t="s">
        <v>166</v>
      </c>
      <c r="M35" s="138" t="s">
        <v>166</v>
      </c>
      <c r="N35" s="138">
        <v>31422.985445640097</v>
      </c>
      <c r="O35" s="138">
        <v>50042.847873582235</v>
      </c>
      <c r="P35" s="138">
        <v>16783.532593359047</v>
      </c>
      <c r="Q35" s="138">
        <v>20638.027295735406</v>
      </c>
      <c r="R35" s="138">
        <v>26222.532835826998</v>
      </c>
      <c r="S35" s="138">
        <v>11265.561945897143</v>
      </c>
      <c r="T35" s="138" t="s">
        <v>166</v>
      </c>
      <c r="U35" s="138" t="s">
        <v>166</v>
      </c>
      <c r="V35" s="139" t="s">
        <v>166</v>
      </c>
      <c r="W35" s="140">
        <v>30782.252767881233</v>
      </c>
      <c r="X35" s="138">
        <v>43762.329078479175</v>
      </c>
      <c r="Y35" s="138">
        <v>17095.012829855586</v>
      </c>
      <c r="Z35" s="138">
        <v>20276.80887196216</v>
      </c>
      <c r="AA35" s="138">
        <v>28612.500078818055</v>
      </c>
      <c r="AB35" s="138">
        <v>11209.561648320869</v>
      </c>
      <c r="AC35" s="28"/>
      <c r="AD35" s="29"/>
      <c r="AE35" s="29"/>
    </row>
    <row r="36" spans="1:31" ht="14.25" customHeight="1">
      <c r="A36" s="6"/>
      <c r="B36" s="6"/>
      <c r="C36" s="6"/>
      <c r="D36" s="46" t="s">
        <v>30</v>
      </c>
      <c r="E36" s="47"/>
      <c r="F36" s="47"/>
      <c r="G36" s="47"/>
      <c r="H36" s="47"/>
      <c r="I36" s="48"/>
      <c r="J36" s="133">
        <v>27369.948727179053</v>
      </c>
      <c r="K36" s="134" t="s">
        <v>166</v>
      </c>
      <c r="L36" s="134" t="s">
        <v>166</v>
      </c>
      <c r="M36" s="134" t="s">
        <v>166</v>
      </c>
      <c r="N36" s="134">
        <v>32068.627024674708</v>
      </c>
      <c r="O36" s="134">
        <v>50865.730639084606</v>
      </c>
      <c r="P36" s="134">
        <v>17119.643570059194</v>
      </c>
      <c r="Q36" s="134">
        <v>23923.925243865488</v>
      </c>
      <c r="R36" s="134">
        <v>33059.64865199713</v>
      </c>
      <c r="S36" s="134">
        <v>13008.680627377222</v>
      </c>
      <c r="T36" s="134" t="s">
        <v>166</v>
      </c>
      <c r="U36" s="134" t="s">
        <v>166</v>
      </c>
      <c r="V36" s="135" t="s">
        <v>166</v>
      </c>
      <c r="W36" s="136">
        <v>31042.295530913987</v>
      </c>
      <c r="X36" s="134">
        <v>43394.704213306824</v>
      </c>
      <c r="Y36" s="134">
        <v>17317.946244757844</v>
      </c>
      <c r="Z36" s="134">
        <v>20785.15313738272</v>
      </c>
      <c r="AA36" s="134">
        <v>31742.869936161096</v>
      </c>
      <c r="AB36" s="134">
        <v>11303.580353647932</v>
      </c>
      <c r="AC36" s="28"/>
      <c r="AD36" s="29"/>
      <c r="AE36" s="29"/>
    </row>
    <row r="37" spans="1:31" ht="14.25" customHeight="1">
      <c r="A37" s="6"/>
      <c r="B37" s="6"/>
      <c r="C37" s="6"/>
      <c r="D37" s="53" t="s">
        <v>31</v>
      </c>
      <c r="E37" s="41"/>
      <c r="F37" s="41"/>
      <c r="G37" s="41"/>
      <c r="H37" s="41"/>
      <c r="I37" s="54"/>
      <c r="J37" s="133">
        <v>28579.864580539965</v>
      </c>
      <c r="K37" s="134">
        <v>44416.55930471724</v>
      </c>
      <c r="L37" s="134">
        <v>72431.20142734096</v>
      </c>
      <c r="M37" s="134">
        <v>25850.159454856424</v>
      </c>
      <c r="N37" s="134">
        <v>39141.200915696725</v>
      </c>
      <c r="O37" s="134">
        <v>61161.0992077766</v>
      </c>
      <c r="P37" s="134">
        <v>21045.054575613103</v>
      </c>
      <c r="Q37" s="134">
        <v>23825.008692759253</v>
      </c>
      <c r="R37" s="134">
        <v>31627.10117178252</v>
      </c>
      <c r="S37" s="134">
        <v>12885.29579760421</v>
      </c>
      <c r="T37" s="134">
        <v>16199.081451768978</v>
      </c>
      <c r="U37" s="134">
        <v>22379.475276420144</v>
      </c>
      <c r="V37" s="135">
        <v>7896.368864403931</v>
      </c>
      <c r="W37" s="136">
        <v>32209.38457426377</v>
      </c>
      <c r="X37" s="134">
        <v>42896.914165428236</v>
      </c>
      <c r="Y37" s="134">
        <v>19078.82009095563</v>
      </c>
      <c r="Z37" s="134">
        <v>21089.56637978983</v>
      </c>
      <c r="AA37" s="134">
        <v>30735.95616394716</v>
      </c>
      <c r="AB37" s="134">
        <v>10684.997173605963</v>
      </c>
      <c r="AC37" s="28"/>
      <c r="AD37" s="29"/>
      <c r="AE37" s="29"/>
    </row>
    <row r="38" spans="1:31" ht="14.25" customHeight="1">
      <c r="A38" s="6"/>
      <c r="B38" s="6"/>
      <c r="C38" s="6"/>
      <c r="D38" s="53" t="s">
        <v>32</v>
      </c>
      <c r="E38" s="41"/>
      <c r="F38" s="41"/>
      <c r="G38" s="41"/>
      <c r="H38" s="41"/>
      <c r="I38" s="54"/>
      <c r="J38" s="133">
        <v>27622.593755408692</v>
      </c>
      <c r="K38" s="134">
        <v>45378.106764946046</v>
      </c>
      <c r="L38" s="134">
        <v>73678.65914947679</v>
      </c>
      <c r="M38" s="134">
        <v>23401.57847783598</v>
      </c>
      <c r="N38" s="134">
        <v>36529.30647499358</v>
      </c>
      <c r="O38" s="134">
        <v>58038.07252064001</v>
      </c>
      <c r="P38" s="134">
        <v>19018.0626652045</v>
      </c>
      <c r="Q38" s="134">
        <v>22379.072453770837</v>
      </c>
      <c r="R38" s="134">
        <v>29693.264291116637</v>
      </c>
      <c r="S38" s="134">
        <v>12038.022159261587</v>
      </c>
      <c r="T38" s="134">
        <v>19038.127584221937</v>
      </c>
      <c r="U38" s="134">
        <v>25382.747283357992</v>
      </c>
      <c r="V38" s="135">
        <v>11837.3148852477</v>
      </c>
      <c r="W38" s="136">
        <v>31975.397816116212</v>
      </c>
      <c r="X38" s="134">
        <v>42408.40926882188</v>
      </c>
      <c r="Y38" s="134">
        <v>18672.942035153035</v>
      </c>
      <c r="Z38" s="134">
        <v>21975.852251408764</v>
      </c>
      <c r="AA38" s="134">
        <v>32642.60875716169</v>
      </c>
      <c r="AB38" s="134">
        <v>11139.052426209255</v>
      </c>
      <c r="AC38" s="28"/>
      <c r="AD38" s="29"/>
      <c r="AE38" s="29"/>
    </row>
    <row r="39" spans="1:31" ht="14.25" customHeight="1">
      <c r="A39" s="6"/>
      <c r="B39" s="6"/>
      <c r="C39" s="6"/>
      <c r="D39" s="53" t="s">
        <v>33</v>
      </c>
      <c r="E39" s="41"/>
      <c r="F39" s="41"/>
      <c r="G39" s="41"/>
      <c r="H39" s="41"/>
      <c r="I39" s="54"/>
      <c r="J39" s="133">
        <v>28248.63796443778</v>
      </c>
      <c r="K39" s="134" t="s">
        <v>166</v>
      </c>
      <c r="L39" s="134" t="s">
        <v>166</v>
      </c>
      <c r="M39" s="134" t="s">
        <v>166</v>
      </c>
      <c r="N39" s="134">
        <v>27782.133896612282</v>
      </c>
      <c r="O39" s="134">
        <v>44535.18857667808</v>
      </c>
      <c r="P39" s="134">
        <v>14278.486996173167</v>
      </c>
      <c r="Q39" s="134">
        <v>24460.499945111093</v>
      </c>
      <c r="R39" s="134">
        <v>31785.411205964956</v>
      </c>
      <c r="S39" s="134">
        <v>15428.419172693044</v>
      </c>
      <c r="T39" s="134" t="s">
        <v>166</v>
      </c>
      <c r="U39" s="134" t="s">
        <v>166</v>
      </c>
      <c r="V39" s="135" t="s">
        <v>166</v>
      </c>
      <c r="W39" s="136">
        <v>31215.38431123648</v>
      </c>
      <c r="X39" s="134">
        <v>40872.37453822192</v>
      </c>
      <c r="Y39" s="134">
        <v>21058.148317582283</v>
      </c>
      <c r="Z39" s="134">
        <v>21188.941260843134</v>
      </c>
      <c r="AA39" s="134">
        <v>32703.920563997523</v>
      </c>
      <c r="AB39" s="134">
        <v>10263.310062712468</v>
      </c>
      <c r="AC39" s="28"/>
      <c r="AD39" s="29"/>
      <c r="AE39" s="29"/>
    </row>
    <row r="40" spans="1:31" ht="14.25" customHeight="1">
      <c r="A40" s="6"/>
      <c r="B40" s="6"/>
      <c r="C40" s="6"/>
      <c r="D40" s="40" t="s">
        <v>34</v>
      </c>
      <c r="E40" s="64"/>
      <c r="F40" s="64"/>
      <c r="G40" s="64"/>
      <c r="H40" s="64"/>
      <c r="I40" s="65"/>
      <c r="J40" s="133">
        <v>25914.22710876462</v>
      </c>
      <c r="K40" s="134" t="s">
        <v>166</v>
      </c>
      <c r="L40" s="134" t="s">
        <v>166</v>
      </c>
      <c r="M40" s="134" t="s">
        <v>166</v>
      </c>
      <c r="N40" s="134">
        <v>29510.477689431536</v>
      </c>
      <c r="O40" s="134">
        <v>44815.76350998864</v>
      </c>
      <c r="P40" s="134">
        <v>16021.003991105266</v>
      </c>
      <c r="Q40" s="134">
        <v>19513.86594308993</v>
      </c>
      <c r="R40" s="134">
        <v>25651.261827445123</v>
      </c>
      <c r="S40" s="134">
        <v>11151.78709257911</v>
      </c>
      <c r="T40" s="134" t="s">
        <v>166</v>
      </c>
      <c r="U40" s="134" t="s">
        <v>166</v>
      </c>
      <c r="V40" s="135" t="s">
        <v>166</v>
      </c>
      <c r="W40" s="136">
        <v>32461.389421665463</v>
      </c>
      <c r="X40" s="134">
        <v>45992.980310813466</v>
      </c>
      <c r="Y40" s="134">
        <v>18067.483450277152</v>
      </c>
      <c r="Z40" s="134">
        <v>19597.94444179494</v>
      </c>
      <c r="AA40" s="134">
        <v>27383.055749358697</v>
      </c>
      <c r="AB40" s="134">
        <v>11085.57475449753</v>
      </c>
      <c r="AC40" s="28"/>
      <c r="AD40" s="29"/>
      <c r="AE40" s="29"/>
    </row>
    <row r="41" spans="1:31" ht="14.25" customHeight="1">
      <c r="A41" s="6"/>
      <c r="B41" s="6"/>
      <c r="C41" s="6"/>
      <c r="D41" s="46" t="s">
        <v>35</v>
      </c>
      <c r="E41" s="47"/>
      <c r="F41" s="47"/>
      <c r="G41" s="47"/>
      <c r="H41" s="47"/>
      <c r="I41" s="48"/>
      <c r="J41" s="129">
        <v>26322.364812723554</v>
      </c>
      <c r="K41" s="130" t="s">
        <v>166</v>
      </c>
      <c r="L41" s="130" t="s">
        <v>166</v>
      </c>
      <c r="M41" s="130" t="s">
        <v>166</v>
      </c>
      <c r="N41" s="130">
        <v>29874.491554281107</v>
      </c>
      <c r="O41" s="130">
        <v>43566.271379992744</v>
      </c>
      <c r="P41" s="130">
        <v>15410.68358653118</v>
      </c>
      <c r="Q41" s="130">
        <v>19156.303290205655</v>
      </c>
      <c r="R41" s="130">
        <v>24701.429292620884</v>
      </c>
      <c r="S41" s="130">
        <v>9655.572283084399</v>
      </c>
      <c r="T41" s="130" t="s">
        <v>166</v>
      </c>
      <c r="U41" s="130" t="s">
        <v>166</v>
      </c>
      <c r="V41" s="131" t="s">
        <v>166</v>
      </c>
      <c r="W41" s="132">
        <v>30287.94830965254</v>
      </c>
      <c r="X41" s="130">
        <v>40575.01733130704</v>
      </c>
      <c r="Y41" s="130">
        <v>16546.106199056852</v>
      </c>
      <c r="Z41" s="130">
        <v>18865.48053696268</v>
      </c>
      <c r="AA41" s="130">
        <v>26249.077064411325</v>
      </c>
      <c r="AB41" s="130">
        <v>9812.88797035748</v>
      </c>
      <c r="AC41" s="28"/>
      <c r="AD41" s="29"/>
      <c r="AE41" s="29"/>
    </row>
    <row r="42" spans="1:31" ht="14.25" customHeight="1">
      <c r="A42" s="6"/>
      <c r="B42" s="6"/>
      <c r="C42" s="6"/>
      <c r="D42" s="53" t="s">
        <v>36</v>
      </c>
      <c r="E42" s="41"/>
      <c r="F42" s="41"/>
      <c r="G42" s="41"/>
      <c r="H42" s="41"/>
      <c r="I42" s="54"/>
      <c r="J42" s="133">
        <v>26136.555083528114</v>
      </c>
      <c r="K42" s="134" t="s">
        <v>166</v>
      </c>
      <c r="L42" s="134" t="s">
        <v>166</v>
      </c>
      <c r="M42" s="134" t="s">
        <v>166</v>
      </c>
      <c r="N42" s="134">
        <v>29637.99412261455</v>
      </c>
      <c r="O42" s="134">
        <v>42750.054844189275</v>
      </c>
      <c r="P42" s="134">
        <v>15584.826200581625</v>
      </c>
      <c r="Q42" s="134">
        <v>18593.44561635378</v>
      </c>
      <c r="R42" s="134">
        <v>22028.017542425132</v>
      </c>
      <c r="S42" s="134">
        <v>9775.097088381057</v>
      </c>
      <c r="T42" s="134" t="s">
        <v>166</v>
      </c>
      <c r="U42" s="134" t="s">
        <v>166</v>
      </c>
      <c r="V42" s="135" t="s">
        <v>166</v>
      </c>
      <c r="W42" s="136">
        <v>30304.197816602278</v>
      </c>
      <c r="X42" s="134">
        <v>39010.950287487416</v>
      </c>
      <c r="Y42" s="134">
        <v>16912.395319737574</v>
      </c>
      <c r="Z42" s="134">
        <v>17787.547797944335</v>
      </c>
      <c r="AA42" s="134">
        <v>24444.471942307202</v>
      </c>
      <c r="AB42" s="134">
        <v>9399.3505135507</v>
      </c>
      <c r="AC42" s="28"/>
      <c r="AD42" s="29"/>
      <c r="AE42" s="29"/>
    </row>
    <row r="43" spans="1:31" ht="14.25" customHeight="1">
      <c r="A43" s="6"/>
      <c r="B43" s="6"/>
      <c r="C43" s="6"/>
      <c r="D43" s="53" t="s">
        <v>37</v>
      </c>
      <c r="E43" s="41"/>
      <c r="F43" s="41"/>
      <c r="G43" s="41"/>
      <c r="H43" s="41"/>
      <c r="I43" s="54"/>
      <c r="J43" s="133">
        <v>26975.369654336984</v>
      </c>
      <c r="K43" s="134" t="s">
        <v>166</v>
      </c>
      <c r="L43" s="134" t="s">
        <v>166</v>
      </c>
      <c r="M43" s="134" t="s">
        <v>166</v>
      </c>
      <c r="N43" s="134">
        <v>30295.618838933224</v>
      </c>
      <c r="O43" s="134">
        <v>44847.103168190304</v>
      </c>
      <c r="P43" s="134">
        <v>15469.438591228334</v>
      </c>
      <c r="Q43" s="134">
        <v>23304.70369501302</v>
      </c>
      <c r="R43" s="134">
        <v>31794.92640015999</v>
      </c>
      <c r="S43" s="134">
        <v>13999.094986169044</v>
      </c>
      <c r="T43" s="134" t="s">
        <v>166</v>
      </c>
      <c r="U43" s="134" t="s">
        <v>166</v>
      </c>
      <c r="V43" s="135" t="s">
        <v>166</v>
      </c>
      <c r="W43" s="136">
        <v>35773.47640329941</v>
      </c>
      <c r="X43" s="134">
        <v>46713.25459473945</v>
      </c>
      <c r="Y43" s="134">
        <v>21886.889108582647</v>
      </c>
      <c r="Z43" s="134">
        <v>18218.07500373965</v>
      </c>
      <c r="AA43" s="134">
        <v>26946.48511728665</v>
      </c>
      <c r="AB43" s="134">
        <v>10730.884232641953</v>
      </c>
      <c r="AC43" s="28"/>
      <c r="AD43" s="29"/>
      <c r="AE43" s="29"/>
    </row>
    <row r="44" spans="1:31" ht="14.25" customHeight="1">
      <c r="A44" s="6"/>
      <c r="B44" s="6"/>
      <c r="C44" s="6"/>
      <c r="D44" s="53" t="s">
        <v>38</v>
      </c>
      <c r="E44" s="41"/>
      <c r="F44" s="41"/>
      <c r="G44" s="41"/>
      <c r="H44" s="41"/>
      <c r="I44" s="54"/>
      <c r="J44" s="133">
        <v>25874.245358503747</v>
      </c>
      <c r="K44" s="134" t="s">
        <v>166</v>
      </c>
      <c r="L44" s="134" t="s">
        <v>166</v>
      </c>
      <c r="M44" s="134" t="s">
        <v>166</v>
      </c>
      <c r="N44" s="134">
        <v>34589.26793643955</v>
      </c>
      <c r="O44" s="134">
        <v>50116.76758097032</v>
      </c>
      <c r="P44" s="134">
        <v>19745.2295291343</v>
      </c>
      <c r="Q44" s="134">
        <v>19862.52834274371</v>
      </c>
      <c r="R44" s="134">
        <v>26056.81088762524</v>
      </c>
      <c r="S44" s="134">
        <v>10546.97491209865</v>
      </c>
      <c r="T44" s="134" t="s">
        <v>166</v>
      </c>
      <c r="U44" s="134" t="s">
        <v>166</v>
      </c>
      <c r="V44" s="135" t="s">
        <v>166</v>
      </c>
      <c r="W44" s="136">
        <v>31047.40334985403</v>
      </c>
      <c r="X44" s="134">
        <v>39504.733029384064</v>
      </c>
      <c r="Y44" s="134">
        <v>19671.233945068307</v>
      </c>
      <c r="Z44" s="134">
        <v>19366.931385990956</v>
      </c>
      <c r="AA44" s="134">
        <v>28140.04416241202</v>
      </c>
      <c r="AB44" s="134">
        <v>9453.105517827076</v>
      </c>
      <c r="AC44" s="28"/>
      <c r="AD44" s="29"/>
      <c r="AE44" s="29"/>
    </row>
    <row r="45" spans="1:31" ht="14.25" customHeight="1">
      <c r="A45" s="6"/>
      <c r="B45" s="6"/>
      <c r="C45" s="6"/>
      <c r="D45" s="40" t="s">
        <v>39</v>
      </c>
      <c r="E45" s="64"/>
      <c r="F45" s="64"/>
      <c r="G45" s="64"/>
      <c r="H45" s="64"/>
      <c r="I45" s="65"/>
      <c r="J45" s="137">
        <v>24346.97806344332</v>
      </c>
      <c r="K45" s="138" t="s">
        <v>166</v>
      </c>
      <c r="L45" s="138" t="s">
        <v>166</v>
      </c>
      <c r="M45" s="138" t="s">
        <v>166</v>
      </c>
      <c r="N45" s="138">
        <v>32028.04692866113</v>
      </c>
      <c r="O45" s="138">
        <v>46815.431149260476</v>
      </c>
      <c r="P45" s="138">
        <v>16866.509859920232</v>
      </c>
      <c r="Q45" s="138">
        <v>18253.099369331663</v>
      </c>
      <c r="R45" s="138">
        <v>21612.533940994057</v>
      </c>
      <c r="S45" s="138">
        <v>10283.118825084308</v>
      </c>
      <c r="T45" s="138" t="s">
        <v>166</v>
      </c>
      <c r="U45" s="138" t="s">
        <v>166</v>
      </c>
      <c r="V45" s="139" t="s">
        <v>166</v>
      </c>
      <c r="W45" s="140">
        <v>28714.922900941558</v>
      </c>
      <c r="X45" s="138">
        <v>35611.55302072409</v>
      </c>
      <c r="Y45" s="138">
        <v>16591.753079299397</v>
      </c>
      <c r="Z45" s="138">
        <v>17740.962168601156</v>
      </c>
      <c r="AA45" s="138">
        <v>22506.47251915646</v>
      </c>
      <c r="AB45" s="138">
        <v>10418.582992743954</v>
      </c>
      <c r="AC45" s="28"/>
      <c r="AD45" s="29"/>
      <c r="AE45" s="29"/>
    </row>
    <row r="46" spans="1:31" ht="14.25" customHeight="1">
      <c r="A46" s="6"/>
      <c r="B46" s="6"/>
      <c r="C46" s="6"/>
      <c r="D46" s="46" t="s">
        <v>40</v>
      </c>
      <c r="E46" s="47"/>
      <c r="F46" s="47"/>
      <c r="G46" s="47"/>
      <c r="H46" s="47"/>
      <c r="I46" s="48"/>
      <c r="J46" s="133">
        <v>23712.124690481694</v>
      </c>
      <c r="K46" s="134" t="s">
        <v>166</v>
      </c>
      <c r="L46" s="134" t="s">
        <v>166</v>
      </c>
      <c r="M46" s="134" t="s">
        <v>166</v>
      </c>
      <c r="N46" s="134">
        <v>34349.84349927669</v>
      </c>
      <c r="O46" s="134">
        <v>50199.867645009894</v>
      </c>
      <c r="P46" s="134">
        <v>19270.1556478598</v>
      </c>
      <c r="Q46" s="134">
        <v>16712.817557333663</v>
      </c>
      <c r="R46" s="134">
        <v>21773.30242696468</v>
      </c>
      <c r="S46" s="134">
        <v>9556.77093525959</v>
      </c>
      <c r="T46" s="134" t="s">
        <v>166</v>
      </c>
      <c r="U46" s="134" t="s">
        <v>166</v>
      </c>
      <c r="V46" s="135" t="s">
        <v>166</v>
      </c>
      <c r="W46" s="136">
        <v>30986.65848887603</v>
      </c>
      <c r="X46" s="134">
        <v>37851.765504090945</v>
      </c>
      <c r="Y46" s="134">
        <v>19892.150670585503</v>
      </c>
      <c r="Z46" s="134">
        <v>16701.223662438166</v>
      </c>
      <c r="AA46" s="134">
        <v>24380.231824702973</v>
      </c>
      <c r="AB46" s="134">
        <v>9695.597644673333</v>
      </c>
      <c r="AC46" s="28"/>
      <c r="AD46" s="29"/>
      <c r="AE46" s="29"/>
    </row>
    <row r="47" spans="1:31" ht="14.25" customHeight="1">
      <c r="A47" s="6"/>
      <c r="B47" s="6"/>
      <c r="C47" s="6"/>
      <c r="D47" s="53" t="s">
        <v>41</v>
      </c>
      <c r="E47" s="41"/>
      <c r="F47" s="41"/>
      <c r="G47" s="41"/>
      <c r="H47" s="41"/>
      <c r="I47" s="54"/>
      <c r="J47" s="133">
        <v>23677.561151282564</v>
      </c>
      <c r="K47" s="134" t="s">
        <v>166</v>
      </c>
      <c r="L47" s="134" t="s">
        <v>166</v>
      </c>
      <c r="M47" s="134" t="s">
        <v>166</v>
      </c>
      <c r="N47" s="134">
        <v>30606.987694384894</v>
      </c>
      <c r="O47" s="134">
        <v>48829.31845839247</v>
      </c>
      <c r="P47" s="134">
        <v>16271.112169180935</v>
      </c>
      <c r="Q47" s="134">
        <v>16430.101407281654</v>
      </c>
      <c r="R47" s="134">
        <v>22715.610126030748</v>
      </c>
      <c r="S47" s="134">
        <v>9643.557526371025</v>
      </c>
      <c r="T47" s="134" t="s">
        <v>166</v>
      </c>
      <c r="U47" s="134" t="s">
        <v>166</v>
      </c>
      <c r="V47" s="135" t="s">
        <v>166</v>
      </c>
      <c r="W47" s="136">
        <v>28780.52803129769</v>
      </c>
      <c r="X47" s="134">
        <v>39221.07382385426</v>
      </c>
      <c r="Y47" s="134">
        <v>16329.33897790265</v>
      </c>
      <c r="Z47" s="134">
        <v>17957.69532647813</v>
      </c>
      <c r="AA47" s="134">
        <v>28478.721424857908</v>
      </c>
      <c r="AB47" s="134">
        <v>10640.380640443991</v>
      </c>
      <c r="AC47" s="28"/>
      <c r="AD47" s="29"/>
      <c r="AE47" s="29"/>
    </row>
    <row r="48" spans="1:31" ht="14.25" customHeight="1">
      <c r="A48" s="6"/>
      <c r="B48" s="6"/>
      <c r="C48" s="6"/>
      <c r="D48" s="53" t="s">
        <v>42</v>
      </c>
      <c r="E48" s="41"/>
      <c r="F48" s="41"/>
      <c r="G48" s="41"/>
      <c r="H48" s="41"/>
      <c r="I48" s="54"/>
      <c r="J48" s="133">
        <v>24229.605117643903</v>
      </c>
      <c r="K48" s="134" t="s">
        <v>166</v>
      </c>
      <c r="L48" s="134" t="s">
        <v>166</v>
      </c>
      <c r="M48" s="134" t="s">
        <v>166</v>
      </c>
      <c r="N48" s="134">
        <v>31078.471414814718</v>
      </c>
      <c r="O48" s="134">
        <v>50034.2970174169</v>
      </c>
      <c r="P48" s="134">
        <v>17195.08255582461</v>
      </c>
      <c r="Q48" s="134">
        <v>19376.23752254373</v>
      </c>
      <c r="R48" s="134">
        <v>25549.97241991626</v>
      </c>
      <c r="S48" s="134">
        <v>11175.384226340631</v>
      </c>
      <c r="T48" s="134" t="s">
        <v>166</v>
      </c>
      <c r="U48" s="134" t="s">
        <v>166</v>
      </c>
      <c r="V48" s="135" t="s">
        <v>166</v>
      </c>
      <c r="W48" s="136">
        <v>29323.110540805606</v>
      </c>
      <c r="X48" s="134">
        <v>38706.83330768145</v>
      </c>
      <c r="Y48" s="134">
        <v>17388.37192183958</v>
      </c>
      <c r="Z48" s="134">
        <v>18714.08163945666</v>
      </c>
      <c r="AA48" s="134">
        <v>27256.579769580007</v>
      </c>
      <c r="AB48" s="134">
        <v>11054.61392089194</v>
      </c>
      <c r="AC48" s="28"/>
      <c r="AD48" s="29"/>
      <c r="AE48" s="29"/>
    </row>
    <row r="49" spans="1:31" ht="14.25" customHeight="1">
      <c r="A49" s="6"/>
      <c r="B49" s="6"/>
      <c r="C49" s="6"/>
      <c r="D49" s="53" t="s">
        <v>43</v>
      </c>
      <c r="E49" s="41"/>
      <c r="F49" s="41"/>
      <c r="G49" s="41"/>
      <c r="H49" s="41"/>
      <c r="I49" s="54"/>
      <c r="J49" s="133">
        <v>22730.396189043804</v>
      </c>
      <c r="K49" s="134" t="s">
        <v>166</v>
      </c>
      <c r="L49" s="134" t="s">
        <v>166</v>
      </c>
      <c r="M49" s="134" t="s">
        <v>166</v>
      </c>
      <c r="N49" s="134">
        <v>30554.52896444752</v>
      </c>
      <c r="O49" s="134">
        <v>48998.94950396656</v>
      </c>
      <c r="P49" s="134">
        <v>14523.315926738307</v>
      </c>
      <c r="Q49" s="134">
        <v>19304.748755839042</v>
      </c>
      <c r="R49" s="134">
        <v>25725.03092513197</v>
      </c>
      <c r="S49" s="134">
        <v>10160.913421723106</v>
      </c>
      <c r="T49" s="134" t="s">
        <v>166</v>
      </c>
      <c r="U49" s="134" t="s">
        <v>166</v>
      </c>
      <c r="V49" s="135" t="s">
        <v>166</v>
      </c>
      <c r="W49" s="136">
        <v>29699.186682896096</v>
      </c>
      <c r="X49" s="134">
        <v>38467.77517823088</v>
      </c>
      <c r="Y49" s="134">
        <v>15737.882009189421</v>
      </c>
      <c r="Z49" s="134">
        <v>18051.009370158816</v>
      </c>
      <c r="AA49" s="134">
        <v>25460.83912203888</v>
      </c>
      <c r="AB49" s="134">
        <v>10056.250936704955</v>
      </c>
      <c r="AC49" s="28"/>
      <c r="AD49" s="29"/>
      <c r="AE49" s="29"/>
    </row>
    <row r="50" spans="1:31" ht="14.25" customHeight="1">
      <c r="A50" s="6"/>
      <c r="B50" s="6"/>
      <c r="C50" s="6"/>
      <c r="D50" s="40" t="s">
        <v>44</v>
      </c>
      <c r="E50" s="64"/>
      <c r="F50" s="64"/>
      <c r="G50" s="64"/>
      <c r="H50" s="64"/>
      <c r="I50" s="65"/>
      <c r="J50" s="133">
        <v>26429.086186902554</v>
      </c>
      <c r="K50" s="134">
        <v>45073.376986470896</v>
      </c>
      <c r="L50" s="134">
        <v>69593.03665548464</v>
      </c>
      <c r="M50" s="134">
        <v>23756.017901819283</v>
      </c>
      <c r="N50" s="134">
        <v>35757.93953251727</v>
      </c>
      <c r="O50" s="134">
        <v>51658.22094671579</v>
      </c>
      <c r="P50" s="134">
        <v>18935.517924948857</v>
      </c>
      <c r="Q50" s="134">
        <v>22823.902747270527</v>
      </c>
      <c r="R50" s="134">
        <v>28910.317951935664</v>
      </c>
      <c r="S50" s="134">
        <v>12418.356534821678</v>
      </c>
      <c r="T50" s="134">
        <v>15743.807124501602</v>
      </c>
      <c r="U50" s="134">
        <v>19204.071912893804</v>
      </c>
      <c r="V50" s="135">
        <v>6785.449019647112</v>
      </c>
      <c r="W50" s="136">
        <v>30903.228135125053</v>
      </c>
      <c r="X50" s="134">
        <v>38389.96795183466</v>
      </c>
      <c r="Y50" s="134">
        <v>18264.452786219947</v>
      </c>
      <c r="Z50" s="134">
        <v>19831.608761492553</v>
      </c>
      <c r="AA50" s="134">
        <v>27136.5728035242</v>
      </c>
      <c r="AB50" s="134">
        <v>10341.237130263982</v>
      </c>
      <c r="AC50" s="28"/>
      <c r="AD50" s="29"/>
      <c r="AE50" s="29"/>
    </row>
    <row r="51" spans="1:31" ht="14.25" customHeight="1">
      <c r="A51" s="6"/>
      <c r="B51" s="6"/>
      <c r="C51" s="6"/>
      <c r="D51" s="46" t="s">
        <v>45</v>
      </c>
      <c r="E51" s="47"/>
      <c r="F51" s="47"/>
      <c r="G51" s="47"/>
      <c r="H51" s="47"/>
      <c r="I51" s="48"/>
      <c r="J51" s="129">
        <v>22232.631755019145</v>
      </c>
      <c r="K51" s="130" t="s">
        <v>166</v>
      </c>
      <c r="L51" s="130" t="s">
        <v>166</v>
      </c>
      <c r="M51" s="130" t="s">
        <v>166</v>
      </c>
      <c r="N51" s="130">
        <v>30721.903393521912</v>
      </c>
      <c r="O51" s="130">
        <v>44289.280594760996</v>
      </c>
      <c r="P51" s="130">
        <v>15061.638820503802</v>
      </c>
      <c r="Q51" s="130">
        <v>17447.694929886035</v>
      </c>
      <c r="R51" s="130">
        <v>23753.66662701366</v>
      </c>
      <c r="S51" s="130">
        <v>8508.215292889692</v>
      </c>
      <c r="T51" s="130" t="s">
        <v>166</v>
      </c>
      <c r="U51" s="130" t="s">
        <v>166</v>
      </c>
      <c r="V51" s="131" t="s">
        <v>166</v>
      </c>
      <c r="W51" s="132">
        <v>28696.37850110359</v>
      </c>
      <c r="X51" s="130">
        <v>35153.17293951176</v>
      </c>
      <c r="Y51" s="130">
        <v>16326.374641191956</v>
      </c>
      <c r="Z51" s="130">
        <v>18460.834260654203</v>
      </c>
      <c r="AA51" s="130">
        <v>26954.942589835307</v>
      </c>
      <c r="AB51" s="130">
        <v>9163.724094028557</v>
      </c>
      <c r="AC51" s="28"/>
      <c r="AD51" s="29"/>
      <c r="AE51" s="29"/>
    </row>
    <row r="52" spans="1:31" ht="14.25" customHeight="1">
      <c r="A52" s="6"/>
      <c r="B52" s="6"/>
      <c r="C52" s="6"/>
      <c r="D52" s="53" t="s">
        <v>46</v>
      </c>
      <c r="E52" s="41"/>
      <c r="F52" s="41"/>
      <c r="G52" s="41"/>
      <c r="H52" s="41"/>
      <c r="I52" s="54"/>
      <c r="J52" s="133">
        <v>23844.36668881361</v>
      </c>
      <c r="K52" s="134" t="s">
        <v>166</v>
      </c>
      <c r="L52" s="134" t="s">
        <v>166</v>
      </c>
      <c r="M52" s="134" t="s">
        <v>166</v>
      </c>
      <c r="N52" s="134">
        <v>32769.54268934004</v>
      </c>
      <c r="O52" s="134">
        <v>47941.43355814336</v>
      </c>
      <c r="P52" s="134">
        <v>16681.35931938141</v>
      </c>
      <c r="Q52" s="134">
        <v>18586.448442894787</v>
      </c>
      <c r="R52" s="134">
        <v>23047.609815409676</v>
      </c>
      <c r="S52" s="134">
        <v>9948.524755812281</v>
      </c>
      <c r="T52" s="134" t="s">
        <v>166</v>
      </c>
      <c r="U52" s="134" t="s">
        <v>166</v>
      </c>
      <c r="V52" s="135" t="s">
        <v>166</v>
      </c>
      <c r="W52" s="136">
        <v>28883.273535403026</v>
      </c>
      <c r="X52" s="134">
        <v>35205.93140985538</v>
      </c>
      <c r="Y52" s="134">
        <v>16807.04117299279</v>
      </c>
      <c r="Z52" s="134">
        <v>18447.77538404374</v>
      </c>
      <c r="AA52" s="134">
        <v>24810.405415355006</v>
      </c>
      <c r="AB52" s="134">
        <v>9818.598956630165</v>
      </c>
      <c r="AC52" s="28"/>
      <c r="AD52" s="29"/>
      <c r="AE52" s="29"/>
    </row>
    <row r="53" spans="1:31" ht="14.25" customHeight="1">
      <c r="A53" s="6"/>
      <c r="B53" s="6"/>
      <c r="C53" s="6"/>
      <c r="D53" s="53" t="s">
        <v>47</v>
      </c>
      <c r="E53" s="41"/>
      <c r="F53" s="41"/>
      <c r="G53" s="41"/>
      <c r="H53" s="41"/>
      <c r="I53" s="54"/>
      <c r="J53" s="133">
        <v>23899.125707180585</v>
      </c>
      <c r="K53" s="134" t="s">
        <v>166</v>
      </c>
      <c r="L53" s="134" t="s">
        <v>166</v>
      </c>
      <c r="M53" s="134" t="s">
        <v>166</v>
      </c>
      <c r="N53" s="134">
        <v>34864.718791098465</v>
      </c>
      <c r="O53" s="134">
        <v>50620.849355254315</v>
      </c>
      <c r="P53" s="134">
        <v>19105.886646699568</v>
      </c>
      <c r="Q53" s="134">
        <v>18841.335471982955</v>
      </c>
      <c r="R53" s="134">
        <v>23493.988751584508</v>
      </c>
      <c r="S53" s="134">
        <v>10499.188745102792</v>
      </c>
      <c r="T53" s="134" t="s">
        <v>166</v>
      </c>
      <c r="U53" s="134" t="s">
        <v>166</v>
      </c>
      <c r="V53" s="135" t="s">
        <v>166</v>
      </c>
      <c r="W53" s="136">
        <v>30322.99916521623</v>
      </c>
      <c r="X53" s="134">
        <v>36622.35006777416</v>
      </c>
      <c r="Y53" s="134">
        <v>18862.82502052347</v>
      </c>
      <c r="Z53" s="134">
        <v>18025.349252642467</v>
      </c>
      <c r="AA53" s="134">
        <v>24050.643021697837</v>
      </c>
      <c r="AB53" s="134">
        <v>10207.387416559255</v>
      </c>
      <c r="AC53" s="28"/>
      <c r="AD53" s="29"/>
      <c r="AE53" s="29"/>
    </row>
    <row r="54" spans="1:31" ht="14.25" customHeight="1">
      <c r="A54" s="6"/>
      <c r="B54" s="6"/>
      <c r="C54" s="6"/>
      <c r="D54" s="53" t="s">
        <v>48</v>
      </c>
      <c r="E54" s="41"/>
      <c r="F54" s="41"/>
      <c r="G54" s="41"/>
      <c r="H54" s="41"/>
      <c r="I54" s="54"/>
      <c r="J54" s="133">
        <v>23797.072503496263</v>
      </c>
      <c r="K54" s="134" t="s">
        <v>166</v>
      </c>
      <c r="L54" s="134" t="s">
        <v>166</v>
      </c>
      <c r="M54" s="134" t="s">
        <v>166</v>
      </c>
      <c r="N54" s="134">
        <v>34779.83771006462</v>
      </c>
      <c r="O54" s="134">
        <v>47965.240183538015</v>
      </c>
      <c r="P54" s="134">
        <v>19418.02440529569</v>
      </c>
      <c r="Q54" s="134">
        <v>19699.22738392443</v>
      </c>
      <c r="R54" s="134">
        <v>26705.207262791107</v>
      </c>
      <c r="S54" s="134">
        <v>10770.044115022742</v>
      </c>
      <c r="T54" s="134" t="s">
        <v>166</v>
      </c>
      <c r="U54" s="134" t="s">
        <v>166</v>
      </c>
      <c r="V54" s="135" t="s">
        <v>166</v>
      </c>
      <c r="W54" s="136">
        <v>30847.10230927576</v>
      </c>
      <c r="X54" s="134">
        <v>39105.76487376855</v>
      </c>
      <c r="Y54" s="134">
        <v>17740.61239688126</v>
      </c>
      <c r="Z54" s="134">
        <v>19160.690469714482</v>
      </c>
      <c r="AA54" s="134">
        <v>27209.80768940596</v>
      </c>
      <c r="AB54" s="134">
        <v>10660.674612719622</v>
      </c>
      <c r="AC54" s="28"/>
      <c r="AD54" s="29"/>
      <c r="AE54" s="29"/>
    </row>
    <row r="55" spans="1:31" ht="14.25" customHeight="1">
      <c r="A55" s="6"/>
      <c r="B55" s="6"/>
      <c r="C55" s="6"/>
      <c r="D55" s="40" t="s">
        <v>49</v>
      </c>
      <c r="E55" s="64"/>
      <c r="F55" s="64"/>
      <c r="G55" s="64"/>
      <c r="H55" s="64"/>
      <c r="I55" s="65"/>
      <c r="J55" s="137">
        <v>22721.27483497136</v>
      </c>
      <c r="K55" s="138" t="s">
        <v>166</v>
      </c>
      <c r="L55" s="138" t="s">
        <v>166</v>
      </c>
      <c r="M55" s="138" t="s">
        <v>166</v>
      </c>
      <c r="N55" s="138">
        <v>29376.34068110839</v>
      </c>
      <c r="O55" s="138">
        <v>43288.882443440816</v>
      </c>
      <c r="P55" s="138">
        <v>15400.888146667317</v>
      </c>
      <c r="Q55" s="138">
        <v>19602.56904853132</v>
      </c>
      <c r="R55" s="138">
        <v>25598.67719438746</v>
      </c>
      <c r="S55" s="138">
        <v>11300.621419774669</v>
      </c>
      <c r="T55" s="138" t="s">
        <v>166</v>
      </c>
      <c r="U55" s="138" t="s">
        <v>166</v>
      </c>
      <c r="V55" s="139" t="s">
        <v>166</v>
      </c>
      <c r="W55" s="140">
        <v>28462.520517249024</v>
      </c>
      <c r="X55" s="138">
        <v>32836.03583808839</v>
      </c>
      <c r="Y55" s="138">
        <v>18975.29768597144</v>
      </c>
      <c r="Z55" s="138">
        <v>18061.0246064799</v>
      </c>
      <c r="AA55" s="138">
        <v>27406.694935395142</v>
      </c>
      <c r="AB55" s="138">
        <v>9952.138653160817</v>
      </c>
      <c r="AC55" s="28"/>
      <c r="AD55" s="29"/>
      <c r="AE55" s="29"/>
    </row>
    <row r="56" spans="1:31" ht="14.25" customHeight="1">
      <c r="A56" s="6"/>
      <c r="B56" s="6"/>
      <c r="C56" s="6"/>
      <c r="D56" s="53" t="s">
        <v>50</v>
      </c>
      <c r="E56" s="41"/>
      <c r="F56" s="41"/>
      <c r="G56" s="41"/>
      <c r="H56" s="41"/>
      <c r="I56" s="54"/>
      <c r="J56" s="133">
        <v>22868.334085443632</v>
      </c>
      <c r="K56" s="134" t="s">
        <v>166</v>
      </c>
      <c r="L56" s="134" t="s">
        <v>166</v>
      </c>
      <c r="M56" s="134" t="s">
        <v>166</v>
      </c>
      <c r="N56" s="134">
        <v>35314.88437203592</v>
      </c>
      <c r="O56" s="134">
        <v>47945.04908941835</v>
      </c>
      <c r="P56" s="134">
        <v>19828.08621706251</v>
      </c>
      <c r="Q56" s="134">
        <v>20091.28150195077</v>
      </c>
      <c r="R56" s="134">
        <v>25804.924843243956</v>
      </c>
      <c r="S56" s="134">
        <v>10959.421190128804</v>
      </c>
      <c r="T56" s="134" t="s">
        <v>166</v>
      </c>
      <c r="U56" s="134" t="s">
        <v>166</v>
      </c>
      <c r="V56" s="135" t="s">
        <v>166</v>
      </c>
      <c r="W56" s="136">
        <v>30202.202868364704</v>
      </c>
      <c r="X56" s="134">
        <v>36140.52812528563</v>
      </c>
      <c r="Y56" s="134">
        <v>17501.158593014374</v>
      </c>
      <c r="Z56" s="134">
        <v>18515.741364336005</v>
      </c>
      <c r="AA56" s="134">
        <v>24629.963647525</v>
      </c>
      <c r="AB56" s="134">
        <v>10705.18367972887</v>
      </c>
      <c r="AC56" s="28"/>
      <c r="AD56" s="29"/>
      <c r="AE56" s="29"/>
    </row>
    <row r="57" spans="1:31" ht="14.25" customHeight="1" thickBot="1">
      <c r="A57" s="6"/>
      <c r="B57" s="6"/>
      <c r="C57" s="6"/>
      <c r="D57" s="53" t="s">
        <v>51</v>
      </c>
      <c r="E57" s="41"/>
      <c r="F57" s="41"/>
      <c r="G57" s="41"/>
      <c r="H57" s="41"/>
      <c r="I57" s="54"/>
      <c r="J57" s="137">
        <v>26321.291032921486</v>
      </c>
      <c r="K57" s="138" t="s">
        <v>166</v>
      </c>
      <c r="L57" s="138" t="s">
        <v>166</v>
      </c>
      <c r="M57" s="138" t="s">
        <v>166</v>
      </c>
      <c r="N57" s="138">
        <v>33310.92377876843</v>
      </c>
      <c r="O57" s="138">
        <v>47695.46729702675</v>
      </c>
      <c r="P57" s="138">
        <v>15991.259285709797</v>
      </c>
      <c r="Q57" s="138">
        <v>23607.189434396598</v>
      </c>
      <c r="R57" s="138">
        <v>31643.186630113833</v>
      </c>
      <c r="S57" s="138">
        <v>12377.648320041135</v>
      </c>
      <c r="T57" s="138" t="s">
        <v>166</v>
      </c>
      <c r="U57" s="138" t="s">
        <v>166</v>
      </c>
      <c r="V57" s="139" t="s">
        <v>166</v>
      </c>
      <c r="W57" s="140">
        <v>28657.634617032436</v>
      </c>
      <c r="X57" s="138">
        <v>38604.489130674985</v>
      </c>
      <c r="Y57" s="138">
        <v>14880.664554550653</v>
      </c>
      <c r="Z57" s="138">
        <v>20638.640772166025</v>
      </c>
      <c r="AA57" s="138">
        <v>28814.33232707735</v>
      </c>
      <c r="AB57" s="138">
        <v>10656.996848760733</v>
      </c>
      <c r="AC57" s="28"/>
      <c r="AD57" s="29"/>
      <c r="AE57" s="29"/>
    </row>
    <row r="58" spans="1:31" ht="15" hidden="1" thickBot="1">
      <c r="A58" s="6"/>
      <c r="B58" s="29"/>
      <c r="C58" s="29"/>
      <c r="D58" s="28"/>
      <c r="E58" s="29"/>
      <c r="F58" s="29"/>
      <c r="G58" s="29"/>
      <c r="H58" s="29"/>
      <c r="I58" s="36"/>
      <c r="J58" s="81"/>
      <c r="K58" s="82"/>
      <c r="L58" s="83"/>
      <c r="M58" s="83"/>
      <c r="N58" s="83"/>
      <c r="O58" s="83"/>
      <c r="P58" s="83"/>
      <c r="Q58" s="83"/>
      <c r="R58" s="83"/>
      <c r="S58" s="83"/>
      <c r="T58" s="83"/>
      <c r="U58" s="83"/>
      <c r="V58" s="83"/>
      <c r="W58" s="83"/>
      <c r="X58" s="83"/>
      <c r="Y58" s="83"/>
      <c r="Z58" s="83"/>
      <c r="AA58" s="83"/>
      <c r="AB58" s="83"/>
      <c r="AC58" s="28"/>
      <c r="AD58" s="29"/>
      <c r="AE58" s="29"/>
    </row>
    <row r="59" spans="1:31" ht="5.25" customHeight="1">
      <c r="A59" s="6"/>
      <c r="B59" s="6"/>
      <c r="C59" s="6"/>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9"/>
      <c r="AD59" s="29"/>
      <c r="AE59" s="29"/>
    </row>
    <row r="60" spans="1:31" ht="12">
      <c r="A60" s="6"/>
      <c r="B60" s="6"/>
      <c r="C60" s="6"/>
      <c r="D60" s="12" t="s">
        <v>52</v>
      </c>
      <c r="E60" s="34"/>
      <c r="G60" s="72" t="s">
        <v>53</v>
      </c>
      <c r="H60" s="6"/>
      <c r="K60" s="6"/>
      <c r="L60" s="6"/>
      <c r="M60" s="6"/>
      <c r="N60" s="6"/>
      <c r="O60" s="6"/>
      <c r="P60" s="6"/>
      <c r="Q60" s="6"/>
      <c r="R60" s="6"/>
      <c r="S60" s="6"/>
      <c r="T60" s="6"/>
      <c r="U60" s="6"/>
      <c r="V60" s="6"/>
      <c r="W60" s="6"/>
      <c r="X60" s="6"/>
      <c r="Y60" s="6"/>
      <c r="Z60" s="6"/>
      <c r="AA60" s="6"/>
      <c r="AB60" s="6"/>
      <c r="AC60" s="29"/>
      <c r="AD60" s="29"/>
      <c r="AE60" s="29"/>
    </row>
    <row r="61" spans="1:31" ht="12">
      <c r="A61" s="6"/>
      <c r="B61" s="6"/>
      <c r="C61" s="6"/>
      <c r="D61" s="12" t="s">
        <v>54</v>
      </c>
      <c r="E61" s="34"/>
      <c r="F61" s="34"/>
      <c r="G61" s="34" t="s">
        <v>57</v>
      </c>
      <c r="H61" s="6"/>
      <c r="K61" s="6"/>
      <c r="L61" s="6"/>
      <c r="M61" s="6"/>
      <c r="N61" s="6"/>
      <c r="O61" s="6"/>
      <c r="P61" s="6"/>
      <c r="Q61" s="6"/>
      <c r="R61" s="6"/>
      <c r="S61" s="6"/>
      <c r="T61" s="6"/>
      <c r="U61" s="6"/>
      <c r="V61" s="6"/>
      <c r="W61" s="6"/>
      <c r="X61" s="6"/>
      <c r="Y61" s="6"/>
      <c r="Z61" s="6"/>
      <c r="AA61" s="6"/>
      <c r="AB61" s="6"/>
      <c r="AC61" s="29"/>
      <c r="AD61" s="29"/>
      <c r="AE61" s="29"/>
    </row>
    <row r="62" spans="1:31" ht="12">
      <c r="A62" s="6"/>
      <c r="B62" s="6"/>
      <c r="C62" s="6"/>
      <c r="D62" s="74" t="s">
        <v>58</v>
      </c>
      <c r="E62" s="72"/>
      <c r="F62" s="72"/>
      <c r="G62" s="6" t="s">
        <v>61</v>
      </c>
      <c r="H62" s="72"/>
      <c r="K62" s="72"/>
      <c r="L62" s="72"/>
      <c r="M62" s="6"/>
      <c r="N62" s="6"/>
      <c r="O62" s="6"/>
      <c r="P62" s="6"/>
      <c r="Q62" s="6"/>
      <c r="R62" s="6"/>
      <c r="S62" s="6"/>
      <c r="T62" s="6"/>
      <c r="U62" s="6"/>
      <c r="V62" s="6"/>
      <c r="W62" s="6"/>
      <c r="X62" s="6"/>
      <c r="Y62" s="6"/>
      <c r="Z62" s="6"/>
      <c r="AA62" s="6"/>
      <c r="AB62" s="6"/>
      <c r="AC62" s="29"/>
      <c r="AD62" s="29"/>
      <c r="AE62" s="29"/>
    </row>
    <row r="63" spans="1:31" ht="12">
      <c r="A63" s="6"/>
      <c r="B63" s="6"/>
      <c r="C63" s="12"/>
      <c r="D63" s="74" t="s">
        <v>73</v>
      </c>
      <c r="E63" s="72"/>
      <c r="F63" s="72"/>
      <c r="G63" s="6" t="s">
        <v>154</v>
      </c>
      <c r="H63" s="6"/>
      <c r="I63" s="6"/>
      <c r="J63" s="6"/>
      <c r="K63" s="6"/>
      <c r="L63" s="6"/>
      <c r="M63" s="6"/>
      <c r="N63" s="6"/>
      <c r="O63" s="6"/>
      <c r="P63" s="6"/>
      <c r="Q63" s="6"/>
      <c r="R63" s="6"/>
      <c r="S63" s="6"/>
      <c r="T63" s="6"/>
      <c r="U63" s="6"/>
      <c r="V63" s="6"/>
      <c r="W63" s="6"/>
      <c r="X63" s="6"/>
      <c r="Y63" s="6"/>
      <c r="Z63" s="6"/>
      <c r="AA63" s="6"/>
      <c r="AB63" s="6"/>
      <c r="AC63" s="29"/>
      <c r="AD63" s="29"/>
      <c r="AE63" s="29"/>
    </row>
    <row r="64" spans="1:31" ht="12">
      <c r="A64" s="6"/>
      <c r="B64" s="6"/>
      <c r="C64" s="12"/>
      <c r="D64" s="74"/>
      <c r="E64" s="72"/>
      <c r="F64" s="72"/>
      <c r="G64" s="6"/>
      <c r="H64" s="6"/>
      <c r="I64" s="6"/>
      <c r="J64" s="6"/>
      <c r="K64" s="6"/>
      <c r="L64" s="6"/>
      <c r="M64" s="6"/>
      <c r="N64" s="6"/>
      <c r="O64" s="6"/>
      <c r="P64" s="6"/>
      <c r="Q64" s="6"/>
      <c r="R64" s="6"/>
      <c r="S64" s="6"/>
      <c r="T64" s="6"/>
      <c r="U64" s="6"/>
      <c r="V64" s="6"/>
      <c r="W64" s="6"/>
      <c r="X64" s="6"/>
      <c r="Y64" s="6"/>
      <c r="Z64" s="6"/>
      <c r="AA64" s="6"/>
      <c r="AB64" s="6"/>
      <c r="AC64" s="29"/>
      <c r="AD64" s="29"/>
      <c r="AE64" s="29"/>
    </row>
    <row r="65" spans="1:31" ht="12">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29"/>
      <c r="AD65" s="29"/>
      <c r="AE65" s="29"/>
    </row>
  </sheetData>
  <sheetProtection/>
  <printOptions horizontalCentered="1"/>
  <pageMargins left="0.1968503937007874" right="0.1968503937007874" top="0.7874015748031497" bottom="0.3937007874015748" header="0.3937007874015748" footer="0.1968503937007874"/>
  <pageSetup fitToHeight="1" fitToWidth="1" horizontalDpi="600" verticalDpi="600" orientation="landscape" paperSize="9" scale="65" r:id="rId1"/>
  <headerFooter alignWithMargins="0">
    <oddFooter>&amp;C&amp;"ＭＳ 明朝,標準"16</oddFooter>
  </headerFooter>
</worksheet>
</file>

<file path=xl/worksheets/sheet18.xml><?xml version="1.0" encoding="utf-8"?>
<worksheet xmlns="http://schemas.openxmlformats.org/spreadsheetml/2006/main" xmlns:r="http://schemas.openxmlformats.org/officeDocument/2006/relationships">
  <sheetPr>
    <tabColor theme="7" tint="0.39998000860214233"/>
    <pageSetUpPr fitToPage="1"/>
  </sheetPr>
  <dimension ref="A1:AL66"/>
  <sheetViews>
    <sheetView zoomScalePageLayoutView="0" workbookViewId="0" topLeftCell="A1">
      <selection activeCell="V12" sqref="V12"/>
    </sheetView>
  </sheetViews>
  <sheetFormatPr defaultColWidth="9.140625" defaultRowHeight="15"/>
  <cols>
    <col min="1" max="1" width="1.421875" style="77" customWidth="1"/>
    <col min="2" max="3" width="0.71875" style="77" customWidth="1"/>
    <col min="4" max="9" width="1.421875" style="77" customWidth="1"/>
    <col min="10" max="28" width="10.28125" style="77" customWidth="1"/>
    <col min="29" max="29" width="0.71875" style="79" customWidth="1"/>
    <col min="30" max="31" width="1.421875" style="79" customWidth="1"/>
    <col min="32" max="32" width="18.00390625" style="4" bestFit="1" customWidth="1"/>
    <col min="33" max="33" width="17.57421875" style="4" customWidth="1"/>
    <col min="34" max="35" width="17.140625" style="4" bestFit="1" customWidth="1"/>
    <col min="36" max="36" width="15.140625" style="4" bestFit="1" customWidth="1"/>
    <col min="37" max="37" width="15.8515625" style="4" customWidth="1"/>
    <col min="38" max="16384" width="9.00390625" style="4" customWidth="1"/>
  </cols>
  <sheetData>
    <row r="1" spans="1:38" ht="12">
      <c r="A1" s="1"/>
      <c r="B1" s="1"/>
      <c r="C1" s="1"/>
      <c r="D1" s="1"/>
      <c r="E1" s="1"/>
      <c r="F1" s="1"/>
      <c r="G1" s="1"/>
      <c r="H1" s="1"/>
      <c r="I1" s="1"/>
      <c r="J1" s="1"/>
      <c r="K1" s="1"/>
      <c r="L1" s="1"/>
      <c r="M1" s="1"/>
      <c r="N1" s="1"/>
      <c r="O1" s="1"/>
      <c r="P1" s="1"/>
      <c r="Q1" s="1"/>
      <c r="R1" s="1"/>
      <c r="S1" s="1"/>
      <c r="T1" s="1"/>
      <c r="U1" s="1"/>
      <c r="V1" s="1"/>
      <c r="W1" s="1"/>
      <c r="X1" s="1"/>
      <c r="Y1" s="1"/>
      <c r="Z1" s="1"/>
      <c r="AA1" s="1"/>
      <c r="AB1" s="1"/>
      <c r="AC1" s="2"/>
      <c r="AD1" s="2"/>
      <c r="AE1" s="2"/>
      <c r="AF1" s="3"/>
      <c r="AG1" s="3"/>
      <c r="AH1" s="3"/>
      <c r="AI1" s="3"/>
      <c r="AJ1" s="3"/>
      <c r="AK1" s="3"/>
      <c r="AL1" s="3"/>
    </row>
    <row r="2" spans="1:38" ht="12">
      <c r="A2" s="1"/>
      <c r="B2" s="5"/>
      <c r="C2" s="6"/>
      <c r="D2" s="6"/>
      <c r="E2" s="6"/>
      <c r="F2" s="6"/>
      <c r="G2" s="6"/>
      <c r="H2" s="6"/>
      <c r="I2" s="6"/>
      <c r="J2" s="6"/>
      <c r="K2" s="6"/>
      <c r="L2" s="6"/>
      <c r="M2" s="6"/>
      <c r="N2" s="6"/>
      <c r="O2" s="6"/>
      <c r="P2" s="6"/>
      <c r="Q2" s="6"/>
      <c r="R2" s="6"/>
      <c r="S2" s="6"/>
      <c r="T2" s="6"/>
      <c r="U2" s="6"/>
      <c r="V2" s="6"/>
      <c r="W2" s="6"/>
      <c r="X2" s="6"/>
      <c r="Y2" s="6"/>
      <c r="Z2" s="6"/>
      <c r="AA2" s="6"/>
      <c r="AB2" s="6"/>
      <c r="AC2" s="7"/>
      <c r="AD2" s="7"/>
      <c r="AE2" s="2"/>
      <c r="AF2" s="3"/>
      <c r="AG2" s="3"/>
      <c r="AH2" s="3"/>
      <c r="AI2" s="3"/>
      <c r="AJ2" s="3"/>
      <c r="AK2" s="3"/>
      <c r="AL2" s="3"/>
    </row>
    <row r="3" spans="1:38" ht="17.25">
      <c r="A3" s="1"/>
      <c r="B3" s="8"/>
      <c r="C3" s="9" t="s">
        <v>155</v>
      </c>
      <c r="D3" s="10"/>
      <c r="E3" s="11"/>
      <c r="F3" s="11"/>
      <c r="G3" s="11"/>
      <c r="H3" s="11"/>
      <c r="I3" s="11"/>
      <c r="J3" s="11"/>
      <c r="K3" s="11"/>
      <c r="L3" s="11"/>
      <c r="M3" s="11"/>
      <c r="N3" s="11"/>
      <c r="O3" s="11"/>
      <c r="P3" s="6"/>
      <c r="Q3" s="11"/>
      <c r="R3" s="11"/>
      <c r="S3" s="6"/>
      <c r="T3" s="11"/>
      <c r="U3" s="11"/>
      <c r="V3" s="6"/>
      <c r="W3" s="11"/>
      <c r="X3" s="11"/>
      <c r="Y3" s="6"/>
      <c r="Z3" s="11"/>
      <c r="AA3" s="11"/>
      <c r="AB3" s="6"/>
      <c r="AC3" s="7"/>
      <c r="AD3" s="7"/>
      <c r="AE3" s="2"/>
      <c r="AF3" s="3"/>
      <c r="AG3" s="3"/>
      <c r="AH3" s="3"/>
      <c r="AI3" s="3"/>
      <c r="AJ3" s="3"/>
      <c r="AK3" s="3"/>
      <c r="AL3" s="3"/>
    </row>
    <row r="4" spans="1:38" ht="24.75" customHeight="1">
      <c r="A4" s="1"/>
      <c r="B4" s="5"/>
      <c r="C4" s="12"/>
      <c r="D4" s="6"/>
      <c r="E4" s="6"/>
      <c r="F4" s="6"/>
      <c r="G4" s="6"/>
      <c r="H4" s="6"/>
      <c r="I4" s="6"/>
      <c r="J4" s="6"/>
      <c r="K4" s="6"/>
      <c r="L4" s="6"/>
      <c r="M4" s="6"/>
      <c r="N4" s="6"/>
      <c r="O4" s="6"/>
      <c r="P4" s="6"/>
      <c r="Q4" s="6"/>
      <c r="R4" s="6"/>
      <c r="S4" s="6"/>
      <c r="T4" s="6"/>
      <c r="U4" s="6"/>
      <c r="V4" s="6"/>
      <c r="W4" s="6"/>
      <c r="X4" s="6"/>
      <c r="Y4" s="6"/>
      <c r="Z4" s="6"/>
      <c r="AA4" s="6"/>
      <c r="AB4" s="6"/>
      <c r="AC4" s="7"/>
      <c r="AD4" s="7"/>
      <c r="AE4" s="2"/>
      <c r="AF4" s="13"/>
      <c r="AG4" s="14"/>
      <c r="AH4" s="13"/>
      <c r="AI4" s="13"/>
      <c r="AJ4" s="3"/>
      <c r="AK4" s="3"/>
      <c r="AL4" s="3"/>
    </row>
    <row r="5" spans="1:38" ht="14.25">
      <c r="A5" s="1"/>
      <c r="B5" s="5"/>
      <c r="C5" s="15"/>
      <c r="D5" s="16" t="s">
        <v>156</v>
      </c>
      <c r="E5" s="15"/>
      <c r="F5" s="15"/>
      <c r="G5" s="15"/>
      <c r="H5" s="15"/>
      <c r="I5" s="17"/>
      <c r="J5" s="17"/>
      <c r="K5" s="17"/>
      <c r="L5" s="6"/>
      <c r="M5" s="6"/>
      <c r="N5" s="6"/>
      <c r="O5" s="6"/>
      <c r="P5" s="6"/>
      <c r="Q5" s="6"/>
      <c r="R5" s="6"/>
      <c r="S5" s="6"/>
      <c r="T5" s="6"/>
      <c r="U5" s="6"/>
      <c r="V5" s="6"/>
      <c r="W5" s="6"/>
      <c r="X5" s="6"/>
      <c r="Y5" s="6"/>
      <c r="Z5" s="6"/>
      <c r="AA5" s="6"/>
      <c r="AB5" s="6"/>
      <c r="AC5" s="7"/>
      <c r="AD5" s="7"/>
      <c r="AE5" s="2"/>
      <c r="AF5" s="18"/>
      <c r="AG5" s="18"/>
      <c r="AH5" s="18"/>
      <c r="AI5" s="18"/>
      <c r="AJ5" s="18"/>
      <c r="AK5" s="19"/>
      <c r="AL5" s="3"/>
    </row>
    <row r="6" spans="1:38" ht="24.75" customHeight="1" thickBot="1">
      <c r="A6" s="1"/>
      <c r="B6" s="5"/>
      <c r="C6" s="6"/>
      <c r="D6" s="20"/>
      <c r="E6" s="20"/>
      <c r="F6" s="20"/>
      <c r="G6" s="20"/>
      <c r="H6" s="20"/>
      <c r="I6" s="20"/>
      <c r="J6" s="20"/>
      <c r="K6" s="20"/>
      <c r="L6" s="20"/>
      <c r="M6" s="20"/>
      <c r="N6" s="20"/>
      <c r="O6" s="20"/>
      <c r="P6" s="20"/>
      <c r="Q6" s="20"/>
      <c r="R6" s="20"/>
      <c r="S6" s="20"/>
      <c r="T6" s="20"/>
      <c r="U6" s="20"/>
      <c r="V6" s="20"/>
      <c r="W6" s="20"/>
      <c r="X6" s="20"/>
      <c r="Y6" s="20"/>
      <c r="Z6" s="20"/>
      <c r="AA6" s="20"/>
      <c r="AB6" s="20"/>
      <c r="AC6" s="21" t="s">
        <v>0</v>
      </c>
      <c r="AD6" s="7"/>
      <c r="AE6" s="2"/>
      <c r="AF6" s="3"/>
      <c r="AG6" s="3"/>
      <c r="AH6" s="3"/>
      <c r="AI6" s="3"/>
      <c r="AJ6" s="3"/>
      <c r="AK6" s="3"/>
      <c r="AL6" s="3"/>
    </row>
    <row r="7" spans="1:38" ht="12">
      <c r="A7" s="1"/>
      <c r="B7" s="5"/>
      <c r="C7" s="6"/>
      <c r="D7" s="22"/>
      <c r="E7" s="23"/>
      <c r="F7" s="23"/>
      <c r="G7" s="23"/>
      <c r="H7" s="23"/>
      <c r="I7" s="24"/>
      <c r="J7" s="25"/>
      <c r="K7" s="25"/>
      <c r="L7" s="26"/>
      <c r="M7" s="26"/>
      <c r="N7" s="26"/>
      <c r="O7" s="26"/>
      <c r="P7" s="26"/>
      <c r="Q7" s="26"/>
      <c r="R7" s="26"/>
      <c r="S7" s="26"/>
      <c r="T7" s="26"/>
      <c r="U7" s="26"/>
      <c r="V7" s="26"/>
      <c r="W7" s="26"/>
      <c r="X7" s="26"/>
      <c r="Y7" s="26"/>
      <c r="Z7" s="26"/>
      <c r="AA7" s="26"/>
      <c r="AB7" s="26"/>
      <c r="AC7" s="27"/>
      <c r="AD7" s="7"/>
      <c r="AE7" s="2"/>
      <c r="AF7" s="3"/>
      <c r="AG7" s="3"/>
      <c r="AH7" s="3"/>
      <c r="AI7" s="3"/>
      <c r="AJ7" s="3"/>
      <c r="AK7" s="3"/>
      <c r="AL7" s="3"/>
    </row>
    <row r="8" spans="1:38" ht="12">
      <c r="A8" s="1"/>
      <c r="B8" s="5"/>
      <c r="C8" s="6"/>
      <c r="D8" s="28"/>
      <c r="E8" s="29"/>
      <c r="F8" s="29"/>
      <c r="G8" s="29"/>
      <c r="H8" s="29"/>
      <c r="I8" s="30"/>
      <c r="J8" s="31" t="s">
        <v>65</v>
      </c>
      <c r="K8" s="32" t="s">
        <v>66</v>
      </c>
      <c r="L8" s="33"/>
      <c r="M8" s="34"/>
      <c r="N8" s="32" t="s">
        <v>67</v>
      </c>
      <c r="O8" s="33"/>
      <c r="P8" s="34"/>
      <c r="Q8" s="32" t="s">
        <v>68</v>
      </c>
      <c r="R8" s="33"/>
      <c r="S8" s="34"/>
      <c r="T8" s="32" t="s">
        <v>69</v>
      </c>
      <c r="U8" s="33"/>
      <c r="V8" s="100"/>
      <c r="W8" s="94" t="s">
        <v>70</v>
      </c>
      <c r="X8" s="33"/>
      <c r="Y8" s="34"/>
      <c r="Z8" s="32" t="s">
        <v>71</v>
      </c>
      <c r="AA8" s="33"/>
      <c r="AB8" s="34"/>
      <c r="AC8" s="27"/>
      <c r="AD8" s="7"/>
      <c r="AE8" s="2"/>
      <c r="AF8" s="3"/>
      <c r="AG8" s="3"/>
      <c r="AH8" s="3"/>
      <c r="AI8" s="3"/>
      <c r="AJ8" s="3"/>
      <c r="AK8" s="3"/>
      <c r="AL8" s="3"/>
    </row>
    <row r="9" spans="1:38" ht="12.75" thickBot="1">
      <c r="A9" s="1"/>
      <c r="B9" s="5"/>
      <c r="C9" s="6"/>
      <c r="D9" s="35"/>
      <c r="E9" s="20"/>
      <c r="F9" s="20"/>
      <c r="G9" s="20"/>
      <c r="H9" s="20"/>
      <c r="I9" s="36"/>
      <c r="J9" s="37"/>
      <c r="K9" s="38"/>
      <c r="L9" s="38" t="s">
        <v>2</v>
      </c>
      <c r="M9" s="39" t="s">
        <v>3</v>
      </c>
      <c r="N9" s="38"/>
      <c r="O9" s="38" t="s">
        <v>2</v>
      </c>
      <c r="P9" s="39" t="s">
        <v>3</v>
      </c>
      <c r="Q9" s="38"/>
      <c r="R9" s="38" t="s">
        <v>2</v>
      </c>
      <c r="S9" s="39" t="s">
        <v>3</v>
      </c>
      <c r="T9" s="38"/>
      <c r="U9" s="38" t="s">
        <v>2</v>
      </c>
      <c r="V9" s="101" t="s">
        <v>3</v>
      </c>
      <c r="W9" s="95"/>
      <c r="X9" s="38" t="s">
        <v>2</v>
      </c>
      <c r="Y9" s="39" t="s">
        <v>3</v>
      </c>
      <c r="Z9" s="38"/>
      <c r="AA9" s="38" t="s">
        <v>2</v>
      </c>
      <c r="AB9" s="39" t="s">
        <v>3</v>
      </c>
      <c r="AC9" s="27"/>
      <c r="AD9" s="7"/>
      <c r="AE9" s="2"/>
      <c r="AF9" s="3"/>
      <c r="AG9" s="3"/>
      <c r="AH9" s="3"/>
      <c r="AI9" s="3"/>
      <c r="AJ9" s="3"/>
      <c r="AK9" s="3"/>
      <c r="AL9" s="3"/>
    </row>
    <row r="10" spans="1:38" ht="14.25" customHeight="1">
      <c r="A10" s="1"/>
      <c r="B10" s="5"/>
      <c r="C10" s="6"/>
      <c r="D10" s="40" t="s">
        <v>4</v>
      </c>
      <c r="E10" s="41"/>
      <c r="F10" s="41"/>
      <c r="G10" s="41"/>
      <c r="H10" s="41"/>
      <c r="I10" s="42"/>
      <c r="J10" s="106" t="e">
        <f>#REF!</f>
        <v>#REF!</v>
      </c>
      <c r="K10" s="107" t="e">
        <f>IF(#REF!=1,#REF!,IF(#REF!=-1,"*","-"))</f>
        <v>#REF!</v>
      </c>
      <c r="L10" s="106" t="e">
        <f>IF(#REF!=1,#REF!,IF(#REF!=-1,"*","-"))</f>
        <v>#REF!</v>
      </c>
      <c r="M10" s="107" t="e">
        <f>IF(#REF!=1,#REF!,IF(#REF!=-1,"*","-"))</f>
        <v>#REF!</v>
      </c>
      <c r="N10" s="107" t="e">
        <f>IF(#REF!=1,#REF!,IF(#REF!=-1,"*","-"))</f>
        <v>#REF!</v>
      </c>
      <c r="O10" s="106" t="e">
        <f>IF(#REF!=1,#REF!,IF(#REF!=-1,"*","-"))</f>
        <v>#REF!</v>
      </c>
      <c r="P10" s="107" t="e">
        <f>IF(#REF!=1,#REF!,IF(#REF!=-1,"*","-"))</f>
        <v>#REF!</v>
      </c>
      <c r="Q10" s="107" t="e">
        <f>IF(#REF!=1,#REF!,IF(#REF!=-1,"*","-"))</f>
        <v>#REF!</v>
      </c>
      <c r="R10" s="106" t="e">
        <f>IF(#REF!=1,#REF!,IF(#REF!=-1,"*","-"))</f>
        <v>#REF!</v>
      </c>
      <c r="S10" s="107" t="e">
        <f>IF(#REF!=1,#REF!,IF(#REF!=-1,"*","-"))</f>
        <v>#REF!</v>
      </c>
      <c r="T10" s="107" t="e">
        <f>IF(#REF!=1,#REF!,IF(#REF!=-1,"*","-"))</f>
        <v>#REF!</v>
      </c>
      <c r="U10" s="108" t="e">
        <f>IF(#REF!=1,#REF!,IF(#REF!=-1,"*","-"))</f>
        <v>#REF!</v>
      </c>
      <c r="V10" s="109" t="e">
        <f>IF(#REF!=1,#REF!,IF(#REF!=-1,"*","-"))</f>
        <v>#REF!</v>
      </c>
      <c r="W10" s="110" t="e">
        <f>#REF!</f>
        <v>#REF!</v>
      </c>
      <c r="X10" s="106" t="e">
        <f>#REF!</f>
        <v>#REF!</v>
      </c>
      <c r="Y10" s="107" t="e">
        <f>#REF!</f>
        <v>#REF!</v>
      </c>
      <c r="Z10" s="107" t="e">
        <f>#REF!</f>
        <v>#REF!</v>
      </c>
      <c r="AA10" s="106" t="e">
        <f>#REF!</f>
        <v>#REF!</v>
      </c>
      <c r="AB10" s="107" t="e">
        <f>#REF!</f>
        <v>#REF!</v>
      </c>
      <c r="AC10" s="27"/>
      <c r="AD10" s="7"/>
      <c r="AE10" s="2"/>
      <c r="AF10" s="3"/>
      <c r="AG10" s="3"/>
      <c r="AH10" s="3"/>
      <c r="AI10" s="3"/>
      <c r="AJ10" s="3"/>
      <c r="AK10" s="3"/>
      <c r="AL10" s="3"/>
    </row>
    <row r="11" spans="1:38" ht="14.25" customHeight="1">
      <c r="A11" s="1"/>
      <c r="B11" s="5"/>
      <c r="C11" s="6"/>
      <c r="D11" s="46" t="s">
        <v>5</v>
      </c>
      <c r="E11" s="47"/>
      <c r="F11" s="47"/>
      <c r="G11" s="47"/>
      <c r="H11" s="47"/>
      <c r="I11" s="48"/>
      <c r="J11" s="111" t="e">
        <f>#REF!</f>
        <v>#REF!</v>
      </c>
      <c r="K11" s="112" t="e">
        <f>IF(#REF!=1,#REF!,IF(#REF!=-1,"*","-"))</f>
        <v>#REF!</v>
      </c>
      <c r="L11" s="113" t="e">
        <f>IF(#REF!=1,#REF!,IF(#REF!=-1,"*","-"))</f>
        <v>#REF!</v>
      </c>
      <c r="M11" s="112" t="e">
        <f>IF(#REF!=1,#REF!,IF(#REF!=-1,"*","-"))</f>
        <v>#REF!</v>
      </c>
      <c r="N11" s="112" t="e">
        <f>IF(#REF!=1,#REF!,IF(#REF!=-1,"*","-"))</f>
        <v>#REF!</v>
      </c>
      <c r="O11" s="113" t="e">
        <f>IF(#REF!=1,#REF!,IF(#REF!=-1,"*","-"))</f>
        <v>#REF!</v>
      </c>
      <c r="P11" s="112" t="e">
        <f>IF(#REF!=1,#REF!,IF(#REF!=-1,"*","-"))</f>
        <v>#REF!</v>
      </c>
      <c r="Q11" s="112" t="e">
        <f>IF(#REF!=1,#REF!,IF(#REF!=-1,"*","-"))</f>
        <v>#REF!</v>
      </c>
      <c r="R11" s="113" t="e">
        <f>IF(#REF!=1,#REF!,IF(#REF!=-1,"*","-"))</f>
        <v>#REF!</v>
      </c>
      <c r="S11" s="112" t="e">
        <f>IF(#REF!=1,#REF!,IF(#REF!=-1,"*","-"))</f>
        <v>#REF!</v>
      </c>
      <c r="T11" s="112" t="e">
        <f>IF(#REF!=1,#REF!,IF(#REF!=-1,"*","-"))</f>
        <v>#REF!</v>
      </c>
      <c r="U11" s="113" t="e">
        <f>IF(#REF!=1,#REF!,IF(#REF!=-1,"*","-"))</f>
        <v>#REF!</v>
      </c>
      <c r="V11" s="114" t="e">
        <f>IF(#REF!=1,#REF!,IF(#REF!=-1,"*","-"))</f>
        <v>#REF!</v>
      </c>
      <c r="W11" s="115" t="e">
        <f>#REF!</f>
        <v>#REF!</v>
      </c>
      <c r="X11" s="113" t="e">
        <f>#REF!</f>
        <v>#REF!</v>
      </c>
      <c r="Y11" s="112" t="e">
        <f>#REF!</f>
        <v>#REF!</v>
      </c>
      <c r="Z11" s="112" t="e">
        <f>#REF!</f>
        <v>#REF!</v>
      </c>
      <c r="AA11" s="113" t="e">
        <f>#REF!</f>
        <v>#REF!</v>
      </c>
      <c r="AB11" s="112" t="e">
        <f>#REF!</f>
        <v>#REF!</v>
      </c>
      <c r="AC11" s="27"/>
      <c r="AD11" s="7"/>
      <c r="AE11" s="2"/>
      <c r="AF11" s="3"/>
      <c r="AG11" s="3"/>
      <c r="AH11" s="3"/>
      <c r="AI11" s="3"/>
      <c r="AJ11" s="3"/>
      <c r="AK11" s="3"/>
      <c r="AL11" s="3"/>
    </row>
    <row r="12" spans="1:38" ht="14.25" customHeight="1">
      <c r="A12" s="1"/>
      <c r="B12" s="5"/>
      <c r="C12" s="6"/>
      <c r="D12" s="53" t="s">
        <v>6</v>
      </c>
      <c r="E12" s="41"/>
      <c r="F12" s="41"/>
      <c r="G12" s="41"/>
      <c r="H12" s="41"/>
      <c r="I12" s="54"/>
      <c r="J12" s="116" t="e">
        <f>#REF!</f>
        <v>#REF!</v>
      </c>
      <c r="K12" s="117" t="e">
        <f>IF(#REF!=1,#REF!,IF(#REF!=-1,"*","-"))</f>
        <v>#REF!</v>
      </c>
      <c r="L12" s="108" t="e">
        <f>IF(#REF!=1,#REF!,IF(#REF!=-1,"*","-"))</f>
        <v>#REF!</v>
      </c>
      <c r="M12" s="117" t="e">
        <f>IF(#REF!=1,#REF!,IF(#REF!=-1,"*","-"))</f>
        <v>#REF!</v>
      </c>
      <c r="N12" s="117" t="e">
        <f>IF(#REF!=1,#REF!,IF(#REF!=-1,"*","-"))</f>
        <v>#REF!</v>
      </c>
      <c r="O12" s="108" t="e">
        <f>IF(#REF!=1,#REF!,IF(#REF!=-1,"*","-"))</f>
        <v>#REF!</v>
      </c>
      <c r="P12" s="117" t="e">
        <f>IF(#REF!=1,#REF!,IF(#REF!=-1,"*","-"))</f>
        <v>#REF!</v>
      </c>
      <c r="Q12" s="117" t="e">
        <f>IF(#REF!=1,#REF!,IF(#REF!=-1,"*","-"))</f>
        <v>#REF!</v>
      </c>
      <c r="R12" s="108" t="e">
        <f>IF(#REF!=1,#REF!,IF(#REF!=-1,"*","-"))</f>
        <v>#REF!</v>
      </c>
      <c r="S12" s="117" t="e">
        <f>IF(#REF!=1,#REF!,IF(#REF!=-1,"*","-"))</f>
        <v>#REF!</v>
      </c>
      <c r="T12" s="117" t="e">
        <f>IF(#REF!=1,#REF!,IF(#REF!=-1,"*","-"))</f>
        <v>#REF!</v>
      </c>
      <c r="U12" s="108" t="e">
        <f>IF(#REF!=1,#REF!,IF(#REF!=-1,"*","-"))</f>
        <v>#REF!</v>
      </c>
      <c r="V12" s="118" t="e">
        <f>IF(#REF!=1,#REF!,IF(#REF!=-1,"*","-"))</f>
        <v>#REF!</v>
      </c>
      <c r="W12" s="119" t="e">
        <f>#REF!</f>
        <v>#REF!</v>
      </c>
      <c r="X12" s="108" t="e">
        <f>#REF!</f>
        <v>#REF!</v>
      </c>
      <c r="Y12" s="117" t="e">
        <f>#REF!</f>
        <v>#REF!</v>
      </c>
      <c r="Z12" s="117" t="e">
        <f>#REF!</f>
        <v>#REF!</v>
      </c>
      <c r="AA12" s="108" t="e">
        <f>#REF!</f>
        <v>#REF!</v>
      </c>
      <c r="AB12" s="117" t="e">
        <f>#REF!</f>
        <v>#REF!</v>
      </c>
      <c r="AC12" s="27"/>
      <c r="AD12" s="7"/>
      <c r="AE12" s="2"/>
      <c r="AF12" s="3"/>
      <c r="AG12" s="3"/>
      <c r="AH12" s="3"/>
      <c r="AI12" s="3"/>
      <c r="AJ12" s="3"/>
      <c r="AK12" s="3"/>
      <c r="AL12" s="3"/>
    </row>
    <row r="13" spans="1:38" ht="14.25" customHeight="1">
      <c r="A13" s="1"/>
      <c r="B13" s="5"/>
      <c r="C13" s="6"/>
      <c r="D13" s="53" t="s">
        <v>7</v>
      </c>
      <c r="E13" s="41"/>
      <c r="F13" s="41"/>
      <c r="G13" s="41"/>
      <c r="H13" s="41"/>
      <c r="I13" s="54"/>
      <c r="J13" s="116" t="e">
        <f>#REF!</f>
        <v>#REF!</v>
      </c>
      <c r="K13" s="117" t="e">
        <f>IF(#REF!=1,#REF!,IF(#REF!=-1,"*","-"))</f>
        <v>#REF!</v>
      </c>
      <c r="L13" s="108" t="e">
        <f>IF(#REF!=1,#REF!,IF(#REF!=-1,"*","-"))</f>
        <v>#REF!</v>
      </c>
      <c r="M13" s="117" t="e">
        <f>IF(#REF!=1,#REF!,IF(#REF!=-1,"*","-"))</f>
        <v>#REF!</v>
      </c>
      <c r="N13" s="117" t="e">
        <f>IF(#REF!=1,#REF!,IF(#REF!=-1,"*","-"))</f>
        <v>#REF!</v>
      </c>
      <c r="O13" s="108" t="e">
        <f>IF(#REF!=1,#REF!,IF(#REF!=-1,"*","-"))</f>
        <v>#REF!</v>
      </c>
      <c r="P13" s="117" t="e">
        <f>IF(#REF!=1,#REF!,IF(#REF!=-1,"*","-"))</f>
        <v>#REF!</v>
      </c>
      <c r="Q13" s="117" t="e">
        <f>IF(#REF!=1,#REF!,IF(#REF!=-1,"*","-"))</f>
        <v>#REF!</v>
      </c>
      <c r="R13" s="108" t="e">
        <f>IF(#REF!=1,#REF!,IF(#REF!=-1,"*","-"))</f>
        <v>#REF!</v>
      </c>
      <c r="S13" s="117" t="e">
        <f>IF(#REF!=1,#REF!,IF(#REF!=-1,"*","-"))</f>
        <v>#REF!</v>
      </c>
      <c r="T13" s="117" t="e">
        <f>IF(#REF!=1,#REF!,IF(#REF!=-1,"*","-"))</f>
        <v>#REF!</v>
      </c>
      <c r="U13" s="108" t="e">
        <f>IF(#REF!=1,#REF!,IF(#REF!=-1,"*","-"))</f>
        <v>#REF!</v>
      </c>
      <c r="V13" s="118" t="e">
        <f>IF(#REF!=1,#REF!,IF(#REF!=-1,"*","-"))</f>
        <v>#REF!</v>
      </c>
      <c r="W13" s="119" t="e">
        <f>#REF!</f>
        <v>#REF!</v>
      </c>
      <c r="X13" s="108" t="e">
        <f>#REF!</f>
        <v>#REF!</v>
      </c>
      <c r="Y13" s="117" t="e">
        <f>#REF!</f>
        <v>#REF!</v>
      </c>
      <c r="Z13" s="117" t="e">
        <f>#REF!</f>
        <v>#REF!</v>
      </c>
      <c r="AA13" s="108" t="e">
        <f>#REF!</f>
        <v>#REF!</v>
      </c>
      <c r="AB13" s="117" t="e">
        <f>#REF!</f>
        <v>#REF!</v>
      </c>
      <c r="AC13" s="27"/>
      <c r="AD13" s="7"/>
      <c r="AE13" s="2"/>
      <c r="AF13" s="3"/>
      <c r="AG13" s="3"/>
      <c r="AH13" s="3"/>
      <c r="AI13" s="3"/>
      <c r="AJ13" s="3"/>
      <c r="AK13" s="3"/>
      <c r="AL13" s="3"/>
    </row>
    <row r="14" spans="1:38" ht="14.25" customHeight="1">
      <c r="A14" s="1"/>
      <c r="B14" s="5"/>
      <c r="C14" s="6"/>
      <c r="D14" s="53" t="s">
        <v>8</v>
      </c>
      <c r="E14" s="41"/>
      <c r="F14" s="41"/>
      <c r="G14" s="41"/>
      <c r="H14" s="41"/>
      <c r="I14" s="54"/>
      <c r="J14" s="116" t="e">
        <f>#REF!</f>
        <v>#REF!</v>
      </c>
      <c r="K14" s="117" t="e">
        <f>IF(#REF!=1,#REF!,IF(#REF!=-1,"*","-"))</f>
        <v>#REF!</v>
      </c>
      <c r="L14" s="108" t="e">
        <f>IF(#REF!=1,#REF!,IF(#REF!=-1,"*","-"))</f>
        <v>#REF!</v>
      </c>
      <c r="M14" s="117" t="e">
        <f>IF(#REF!=1,#REF!,IF(#REF!=-1,"*","-"))</f>
        <v>#REF!</v>
      </c>
      <c r="N14" s="117" t="e">
        <f>IF(#REF!=1,#REF!,IF(#REF!=-1,"*","-"))</f>
        <v>#REF!</v>
      </c>
      <c r="O14" s="108" t="e">
        <f>IF(#REF!=1,#REF!,IF(#REF!=-1,"*","-"))</f>
        <v>#REF!</v>
      </c>
      <c r="P14" s="117" t="e">
        <f>IF(#REF!=1,#REF!,IF(#REF!=-1,"*","-"))</f>
        <v>#REF!</v>
      </c>
      <c r="Q14" s="117" t="e">
        <f>IF(#REF!=1,#REF!,IF(#REF!=-1,"*","-"))</f>
        <v>#REF!</v>
      </c>
      <c r="R14" s="108" t="e">
        <f>IF(#REF!=1,#REF!,IF(#REF!=-1,"*","-"))</f>
        <v>#REF!</v>
      </c>
      <c r="S14" s="117" t="e">
        <f>IF(#REF!=1,#REF!,IF(#REF!=-1,"*","-"))</f>
        <v>#REF!</v>
      </c>
      <c r="T14" s="117" t="e">
        <f>IF(#REF!=1,#REF!,IF(#REF!=-1,"*","-"))</f>
        <v>#REF!</v>
      </c>
      <c r="U14" s="108" t="e">
        <f>IF(#REF!=1,#REF!,IF(#REF!=-1,"*","-"))</f>
        <v>#REF!</v>
      </c>
      <c r="V14" s="118" t="e">
        <f>IF(#REF!=1,#REF!,IF(#REF!=-1,"*","-"))</f>
        <v>#REF!</v>
      </c>
      <c r="W14" s="119" t="e">
        <f>#REF!</f>
        <v>#REF!</v>
      </c>
      <c r="X14" s="108" t="e">
        <f>#REF!</f>
        <v>#REF!</v>
      </c>
      <c r="Y14" s="117" t="e">
        <f>#REF!</f>
        <v>#REF!</v>
      </c>
      <c r="Z14" s="117" t="e">
        <f>#REF!</f>
        <v>#REF!</v>
      </c>
      <c r="AA14" s="108" t="e">
        <f>#REF!</f>
        <v>#REF!</v>
      </c>
      <c r="AB14" s="117" t="e">
        <f>#REF!</f>
        <v>#REF!</v>
      </c>
      <c r="AC14" s="27"/>
      <c r="AD14" s="7"/>
      <c r="AE14" s="2"/>
      <c r="AF14" s="3"/>
      <c r="AG14" s="3"/>
      <c r="AH14" s="3"/>
      <c r="AI14" s="3"/>
      <c r="AJ14" s="3"/>
      <c r="AK14" s="3"/>
      <c r="AL14" s="3"/>
    </row>
    <row r="15" spans="1:38" ht="14.25" customHeight="1">
      <c r="A15" s="1"/>
      <c r="B15" s="5"/>
      <c r="C15" s="6"/>
      <c r="D15" s="53" t="s">
        <v>9</v>
      </c>
      <c r="E15" s="41"/>
      <c r="F15" s="41"/>
      <c r="G15" s="41"/>
      <c r="H15" s="41"/>
      <c r="I15" s="54"/>
      <c r="J15" s="120" t="e">
        <f>#REF!</f>
        <v>#REF!</v>
      </c>
      <c r="K15" s="121" t="e">
        <f>IF(#REF!=1,#REF!,IF(#REF!=-1,"*","-"))</f>
        <v>#REF!</v>
      </c>
      <c r="L15" s="122" t="e">
        <f>IF(#REF!=1,#REF!,IF(#REF!=-1,"*","-"))</f>
        <v>#REF!</v>
      </c>
      <c r="M15" s="121" t="e">
        <f>IF(#REF!=1,#REF!,IF(#REF!=-1,"*","-"))</f>
        <v>#REF!</v>
      </c>
      <c r="N15" s="121" t="e">
        <f>IF(#REF!=1,#REF!,IF(#REF!=-1,"*","-"))</f>
        <v>#REF!</v>
      </c>
      <c r="O15" s="122" t="e">
        <f>IF(#REF!=1,#REF!,IF(#REF!=-1,"*","-"))</f>
        <v>#REF!</v>
      </c>
      <c r="P15" s="121" t="e">
        <f>IF(#REF!=1,#REF!,IF(#REF!=-1,"*","-"))</f>
        <v>#REF!</v>
      </c>
      <c r="Q15" s="121" t="e">
        <f>IF(#REF!=1,#REF!,IF(#REF!=-1,"*","-"))</f>
        <v>#REF!</v>
      </c>
      <c r="R15" s="122" t="e">
        <f>IF(#REF!=1,#REF!,IF(#REF!=-1,"*","-"))</f>
        <v>#REF!</v>
      </c>
      <c r="S15" s="121" t="e">
        <f>IF(#REF!=1,#REF!,IF(#REF!=-1,"*","-"))</f>
        <v>#REF!</v>
      </c>
      <c r="T15" s="121" t="e">
        <f>IF(#REF!=1,#REF!,IF(#REF!=-1,"*","-"))</f>
        <v>#REF!</v>
      </c>
      <c r="U15" s="122" t="e">
        <f>IF(#REF!=1,#REF!,IF(#REF!=-1,"*","-"))</f>
        <v>#REF!</v>
      </c>
      <c r="V15" s="123" t="e">
        <f>IF(#REF!=1,#REF!,IF(#REF!=-1,"*","-"))</f>
        <v>#REF!</v>
      </c>
      <c r="W15" s="124" t="e">
        <f>#REF!</f>
        <v>#REF!</v>
      </c>
      <c r="X15" s="122" t="e">
        <f>#REF!</f>
        <v>#REF!</v>
      </c>
      <c r="Y15" s="121" t="e">
        <f>#REF!</f>
        <v>#REF!</v>
      </c>
      <c r="Z15" s="121" t="e">
        <f>#REF!</f>
        <v>#REF!</v>
      </c>
      <c r="AA15" s="122" t="e">
        <f>#REF!</f>
        <v>#REF!</v>
      </c>
      <c r="AB15" s="121" t="e">
        <f>#REF!</f>
        <v>#REF!</v>
      </c>
      <c r="AC15" s="27"/>
      <c r="AD15" s="7"/>
      <c r="AE15" s="2"/>
      <c r="AF15" s="3"/>
      <c r="AG15" s="3"/>
      <c r="AH15" s="3"/>
      <c r="AI15" s="3"/>
      <c r="AJ15" s="3"/>
      <c r="AK15" s="3"/>
      <c r="AL15" s="3"/>
    </row>
    <row r="16" spans="1:38" ht="14.25" customHeight="1">
      <c r="A16" s="1"/>
      <c r="B16" s="5"/>
      <c r="C16" s="6"/>
      <c r="D16" s="46" t="s">
        <v>10</v>
      </c>
      <c r="E16" s="47"/>
      <c r="F16" s="47"/>
      <c r="G16" s="47"/>
      <c r="H16" s="47"/>
      <c r="I16" s="48"/>
      <c r="J16" s="106" t="e">
        <f>#REF!</f>
        <v>#REF!</v>
      </c>
      <c r="K16" s="117" t="e">
        <f>IF(#REF!=1,#REF!,IF(#REF!=-1,"*","-"))</f>
        <v>#REF!</v>
      </c>
      <c r="L16" s="106" t="e">
        <f>IF(#REF!=1,#REF!,IF(#REF!=-1,"*","-"))</f>
        <v>#REF!</v>
      </c>
      <c r="M16" s="117" t="e">
        <f>IF(#REF!=1,#REF!,IF(#REF!=-1,"*","-"))</f>
        <v>#REF!</v>
      </c>
      <c r="N16" s="117" t="e">
        <f>IF(#REF!=1,#REF!,IF(#REF!=-1,"*","-"))</f>
        <v>#REF!</v>
      </c>
      <c r="O16" s="106" t="e">
        <f>IF(#REF!=1,#REF!,IF(#REF!=-1,"*","-"))</f>
        <v>#REF!</v>
      </c>
      <c r="P16" s="117" t="e">
        <f>IF(#REF!=1,#REF!,IF(#REF!=-1,"*","-"))</f>
        <v>#REF!</v>
      </c>
      <c r="Q16" s="117" t="e">
        <f>IF(#REF!=1,#REF!,IF(#REF!=-1,"*","-"))</f>
        <v>#REF!</v>
      </c>
      <c r="R16" s="106" t="e">
        <f>IF(#REF!=1,#REF!,IF(#REF!=-1,"*","-"))</f>
        <v>#REF!</v>
      </c>
      <c r="S16" s="117" t="e">
        <f>IF(#REF!=1,#REF!,IF(#REF!=-1,"*","-"))</f>
        <v>#REF!</v>
      </c>
      <c r="T16" s="117" t="e">
        <f>IF(#REF!=1,#REF!,IF(#REF!=-1,"*","-"))</f>
        <v>#REF!</v>
      </c>
      <c r="U16" s="108" t="e">
        <f>IF(#REF!=1,#REF!,IF(#REF!=-1,"*","-"))</f>
        <v>#REF!</v>
      </c>
      <c r="V16" s="118" t="e">
        <f>IF(#REF!=1,#REF!,IF(#REF!=-1,"*","-"))</f>
        <v>#REF!</v>
      </c>
      <c r="W16" s="119" t="e">
        <f>#REF!</f>
        <v>#REF!</v>
      </c>
      <c r="X16" s="106" t="e">
        <f>#REF!</f>
        <v>#REF!</v>
      </c>
      <c r="Y16" s="117" t="e">
        <f>#REF!</f>
        <v>#REF!</v>
      </c>
      <c r="Z16" s="117" t="e">
        <f>#REF!</f>
        <v>#REF!</v>
      </c>
      <c r="AA16" s="106" t="e">
        <f>#REF!</f>
        <v>#REF!</v>
      </c>
      <c r="AB16" s="117" t="e">
        <f>#REF!</f>
        <v>#REF!</v>
      </c>
      <c r="AC16" s="27"/>
      <c r="AD16" s="7"/>
      <c r="AE16" s="2"/>
      <c r="AF16" s="3"/>
      <c r="AG16" s="3"/>
      <c r="AH16" s="3"/>
      <c r="AI16" s="3"/>
      <c r="AJ16" s="3"/>
      <c r="AK16" s="3"/>
      <c r="AL16" s="3"/>
    </row>
    <row r="17" spans="1:38" ht="14.25" customHeight="1">
      <c r="A17" s="1"/>
      <c r="B17" s="5"/>
      <c r="C17" s="6"/>
      <c r="D17" s="53" t="s">
        <v>11</v>
      </c>
      <c r="E17" s="41"/>
      <c r="F17" s="41"/>
      <c r="G17" s="41"/>
      <c r="H17" s="41"/>
      <c r="I17" s="54"/>
      <c r="J17" s="106" t="e">
        <f>#REF!</f>
        <v>#REF!</v>
      </c>
      <c r="K17" s="117" t="e">
        <f>IF(#REF!=1,#REF!,IF(#REF!=-1,"*","-"))</f>
        <v>#REF!</v>
      </c>
      <c r="L17" s="106" t="e">
        <f>IF(#REF!=1,#REF!,IF(#REF!=-1,"*","-"))</f>
        <v>#REF!</v>
      </c>
      <c r="M17" s="117" t="e">
        <f>IF(#REF!=1,#REF!,IF(#REF!=-1,"*","-"))</f>
        <v>#REF!</v>
      </c>
      <c r="N17" s="117" t="e">
        <f>IF(#REF!=1,#REF!,IF(#REF!=-1,"*","-"))</f>
        <v>#REF!</v>
      </c>
      <c r="O17" s="106" t="e">
        <f>IF(#REF!=1,#REF!,IF(#REF!=-1,"*","-"))</f>
        <v>#REF!</v>
      </c>
      <c r="P17" s="117" t="e">
        <f>IF(#REF!=1,#REF!,IF(#REF!=-1,"*","-"))</f>
        <v>#REF!</v>
      </c>
      <c r="Q17" s="117" t="e">
        <f>IF(#REF!=1,#REF!,IF(#REF!=-1,"*","-"))</f>
        <v>#REF!</v>
      </c>
      <c r="R17" s="106" t="e">
        <f>IF(#REF!=1,#REF!,IF(#REF!=-1,"*","-"))</f>
        <v>#REF!</v>
      </c>
      <c r="S17" s="117" t="e">
        <f>IF(#REF!=1,#REF!,IF(#REF!=-1,"*","-"))</f>
        <v>#REF!</v>
      </c>
      <c r="T17" s="117" t="e">
        <f>IF(#REF!=1,#REF!,IF(#REF!=-1,"*","-"))</f>
        <v>#REF!</v>
      </c>
      <c r="U17" s="108" t="e">
        <f>IF(#REF!=1,#REF!,IF(#REF!=-1,"*","-"))</f>
        <v>#REF!</v>
      </c>
      <c r="V17" s="118" t="e">
        <f>IF(#REF!=1,#REF!,IF(#REF!=-1,"*","-"))</f>
        <v>#REF!</v>
      </c>
      <c r="W17" s="119" t="e">
        <f>#REF!</f>
        <v>#REF!</v>
      </c>
      <c r="X17" s="106" t="e">
        <f>#REF!</f>
        <v>#REF!</v>
      </c>
      <c r="Y17" s="117" t="e">
        <f>#REF!</f>
        <v>#REF!</v>
      </c>
      <c r="Z17" s="117" t="e">
        <f>#REF!</f>
        <v>#REF!</v>
      </c>
      <c r="AA17" s="106" t="e">
        <f>#REF!</f>
        <v>#REF!</v>
      </c>
      <c r="AB17" s="117" t="e">
        <f>#REF!</f>
        <v>#REF!</v>
      </c>
      <c r="AC17" s="27"/>
      <c r="AD17" s="7"/>
      <c r="AE17" s="2"/>
      <c r="AF17" s="63"/>
      <c r="AG17" s="63"/>
      <c r="AH17" s="63"/>
      <c r="AI17" s="63"/>
      <c r="AJ17" s="63"/>
      <c r="AK17" s="63"/>
      <c r="AL17" s="3"/>
    </row>
    <row r="18" spans="1:38" ht="14.25" customHeight="1">
      <c r="A18" s="1"/>
      <c r="B18" s="5"/>
      <c r="C18" s="6"/>
      <c r="D18" s="53" t="s">
        <v>12</v>
      </c>
      <c r="E18" s="41"/>
      <c r="F18" s="41"/>
      <c r="G18" s="41"/>
      <c r="H18" s="41"/>
      <c r="I18" s="54"/>
      <c r="J18" s="106" t="e">
        <f>#REF!</f>
        <v>#REF!</v>
      </c>
      <c r="K18" s="117" t="e">
        <f>IF(#REF!=1,#REF!,IF(#REF!=-1,"*","-"))</f>
        <v>#REF!</v>
      </c>
      <c r="L18" s="106" t="e">
        <f>IF(#REF!=1,#REF!,IF(#REF!=-1,"*","-"))</f>
        <v>#REF!</v>
      </c>
      <c r="M18" s="117" t="e">
        <f>IF(#REF!=1,#REF!,IF(#REF!=-1,"*","-"))</f>
        <v>#REF!</v>
      </c>
      <c r="N18" s="117" t="e">
        <f>IF(#REF!=1,#REF!,IF(#REF!=-1,"*","-"))</f>
        <v>#REF!</v>
      </c>
      <c r="O18" s="106" t="e">
        <f>IF(#REF!=1,#REF!,IF(#REF!=-1,"*","-"))</f>
        <v>#REF!</v>
      </c>
      <c r="P18" s="117" t="e">
        <f>IF(#REF!=1,#REF!,IF(#REF!=-1,"*","-"))</f>
        <v>#REF!</v>
      </c>
      <c r="Q18" s="117" t="e">
        <f>IF(#REF!=1,#REF!,IF(#REF!=-1,"*","-"))</f>
        <v>#REF!</v>
      </c>
      <c r="R18" s="106" t="e">
        <f>IF(#REF!=1,#REF!,IF(#REF!=-1,"*","-"))</f>
        <v>#REF!</v>
      </c>
      <c r="S18" s="117" t="e">
        <f>IF(#REF!=1,#REF!,IF(#REF!=-1,"*","-"))</f>
        <v>#REF!</v>
      </c>
      <c r="T18" s="117" t="e">
        <f>IF(#REF!=1,#REF!,IF(#REF!=-1,"*","-"))</f>
        <v>#REF!</v>
      </c>
      <c r="U18" s="108" t="e">
        <f>IF(#REF!=1,#REF!,IF(#REF!=-1,"*","-"))</f>
        <v>#REF!</v>
      </c>
      <c r="V18" s="118" t="e">
        <f>IF(#REF!=1,#REF!,IF(#REF!=-1,"*","-"))</f>
        <v>#REF!</v>
      </c>
      <c r="W18" s="119" t="e">
        <f>#REF!</f>
        <v>#REF!</v>
      </c>
      <c r="X18" s="106" t="e">
        <f>#REF!</f>
        <v>#REF!</v>
      </c>
      <c r="Y18" s="117" t="e">
        <f>#REF!</f>
        <v>#REF!</v>
      </c>
      <c r="Z18" s="117" t="e">
        <f>#REF!</f>
        <v>#REF!</v>
      </c>
      <c r="AA18" s="106" t="e">
        <f>#REF!</f>
        <v>#REF!</v>
      </c>
      <c r="AB18" s="117" t="e">
        <f>#REF!</f>
        <v>#REF!</v>
      </c>
      <c r="AC18" s="27"/>
      <c r="AD18" s="7"/>
      <c r="AE18" s="2"/>
      <c r="AF18" s="63"/>
      <c r="AG18" s="63"/>
      <c r="AH18" s="63"/>
      <c r="AI18" s="63"/>
      <c r="AJ18" s="63"/>
      <c r="AK18" s="63"/>
      <c r="AL18" s="3"/>
    </row>
    <row r="19" spans="1:38" ht="14.25" customHeight="1">
      <c r="A19" s="1"/>
      <c r="B19" s="5"/>
      <c r="C19" s="6"/>
      <c r="D19" s="53" t="s">
        <v>13</v>
      </c>
      <c r="E19" s="41"/>
      <c r="F19" s="41"/>
      <c r="G19" s="41"/>
      <c r="H19" s="41"/>
      <c r="I19" s="54"/>
      <c r="J19" s="106" t="e">
        <f>#REF!</f>
        <v>#REF!</v>
      </c>
      <c r="K19" s="117" t="e">
        <f>IF(#REF!=1,#REF!,IF(#REF!=-1,"*","-"))</f>
        <v>#REF!</v>
      </c>
      <c r="L19" s="106" t="e">
        <f>IF(#REF!=1,#REF!,IF(#REF!=-1,"*","-"))</f>
        <v>#REF!</v>
      </c>
      <c r="M19" s="117" t="e">
        <f>IF(#REF!=1,#REF!,IF(#REF!=-1,"*","-"))</f>
        <v>#REF!</v>
      </c>
      <c r="N19" s="117" t="e">
        <f>IF(#REF!=1,#REF!,IF(#REF!=-1,"*","-"))</f>
        <v>#REF!</v>
      </c>
      <c r="O19" s="106" t="e">
        <f>IF(#REF!=1,#REF!,IF(#REF!=-1,"*","-"))</f>
        <v>#REF!</v>
      </c>
      <c r="P19" s="117" t="e">
        <f>IF(#REF!=1,#REF!,IF(#REF!=-1,"*","-"))</f>
        <v>#REF!</v>
      </c>
      <c r="Q19" s="117" t="e">
        <f>IF(#REF!=1,#REF!,IF(#REF!=-1,"*","-"))</f>
        <v>#REF!</v>
      </c>
      <c r="R19" s="106" t="e">
        <f>IF(#REF!=1,#REF!,IF(#REF!=-1,"*","-"))</f>
        <v>#REF!</v>
      </c>
      <c r="S19" s="117" t="e">
        <f>IF(#REF!=1,#REF!,IF(#REF!=-1,"*","-"))</f>
        <v>#REF!</v>
      </c>
      <c r="T19" s="117" t="e">
        <f>IF(#REF!=1,#REF!,IF(#REF!=-1,"*","-"))</f>
        <v>#REF!</v>
      </c>
      <c r="U19" s="108" t="e">
        <f>IF(#REF!=1,#REF!,IF(#REF!=-1,"*","-"))</f>
        <v>#REF!</v>
      </c>
      <c r="V19" s="118" t="e">
        <f>IF(#REF!=1,#REF!,IF(#REF!=-1,"*","-"))</f>
        <v>#REF!</v>
      </c>
      <c r="W19" s="119" t="e">
        <f>#REF!</f>
        <v>#REF!</v>
      </c>
      <c r="X19" s="106" t="e">
        <f>#REF!</f>
        <v>#REF!</v>
      </c>
      <c r="Y19" s="117" t="e">
        <f>#REF!</f>
        <v>#REF!</v>
      </c>
      <c r="Z19" s="117" t="e">
        <f>#REF!</f>
        <v>#REF!</v>
      </c>
      <c r="AA19" s="106" t="e">
        <f>#REF!</f>
        <v>#REF!</v>
      </c>
      <c r="AB19" s="117" t="e">
        <f>#REF!</f>
        <v>#REF!</v>
      </c>
      <c r="AC19" s="27"/>
      <c r="AD19" s="7"/>
      <c r="AE19" s="2"/>
      <c r="AF19" s="63"/>
      <c r="AG19" s="63"/>
      <c r="AH19" s="63"/>
      <c r="AI19" s="63"/>
      <c r="AJ19" s="63"/>
      <c r="AK19" s="63"/>
      <c r="AL19" s="3"/>
    </row>
    <row r="20" spans="1:38" ht="14.25" customHeight="1">
      <c r="A20" s="1"/>
      <c r="B20" s="5"/>
      <c r="C20" s="6"/>
      <c r="D20" s="40" t="s">
        <v>14</v>
      </c>
      <c r="E20" s="64"/>
      <c r="F20" s="64"/>
      <c r="G20" s="64"/>
      <c r="H20" s="64"/>
      <c r="I20" s="65"/>
      <c r="J20" s="106" t="e">
        <f>#REF!</f>
        <v>#REF!</v>
      </c>
      <c r="K20" s="117" t="e">
        <f>IF(#REF!=1,#REF!,IF(#REF!=-1,"*","-"))</f>
        <v>#REF!</v>
      </c>
      <c r="L20" s="106" t="e">
        <f>IF(#REF!=1,#REF!,IF(#REF!=-1,"*","-"))</f>
        <v>#REF!</v>
      </c>
      <c r="M20" s="117" t="e">
        <f>IF(#REF!=1,#REF!,IF(#REF!=-1,"*","-"))</f>
        <v>#REF!</v>
      </c>
      <c r="N20" s="117" t="e">
        <f>IF(#REF!=1,#REF!,IF(#REF!=-1,"*","-"))</f>
        <v>#REF!</v>
      </c>
      <c r="O20" s="106" t="e">
        <f>IF(#REF!=1,#REF!,IF(#REF!=-1,"*","-"))</f>
        <v>#REF!</v>
      </c>
      <c r="P20" s="117" t="e">
        <f>IF(#REF!=1,#REF!,IF(#REF!=-1,"*","-"))</f>
        <v>#REF!</v>
      </c>
      <c r="Q20" s="117" t="e">
        <f>IF(#REF!=1,#REF!,IF(#REF!=-1,"*","-"))</f>
        <v>#REF!</v>
      </c>
      <c r="R20" s="106" t="e">
        <f>IF(#REF!=1,#REF!,IF(#REF!=-1,"*","-"))</f>
        <v>#REF!</v>
      </c>
      <c r="S20" s="117" t="e">
        <f>IF(#REF!=1,#REF!,IF(#REF!=-1,"*","-"))</f>
        <v>#REF!</v>
      </c>
      <c r="T20" s="117" t="e">
        <f>IF(#REF!=1,#REF!,IF(#REF!=-1,"*","-"))</f>
        <v>#REF!</v>
      </c>
      <c r="U20" s="108" t="e">
        <f>IF(#REF!=1,#REF!,IF(#REF!=-1,"*","-"))</f>
        <v>#REF!</v>
      </c>
      <c r="V20" s="118" t="e">
        <f>IF(#REF!=1,#REF!,IF(#REF!=-1,"*","-"))</f>
        <v>#REF!</v>
      </c>
      <c r="W20" s="119" t="e">
        <f>#REF!</f>
        <v>#REF!</v>
      </c>
      <c r="X20" s="106" t="e">
        <f>#REF!</f>
        <v>#REF!</v>
      </c>
      <c r="Y20" s="117" t="e">
        <f>#REF!</f>
        <v>#REF!</v>
      </c>
      <c r="Z20" s="117" t="e">
        <f>#REF!</f>
        <v>#REF!</v>
      </c>
      <c r="AA20" s="106" t="e">
        <f>#REF!</f>
        <v>#REF!</v>
      </c>
      <c r="AB20" s="117" t="e">
        <f>#REF!</f>
        <v>#REF!</v>
      </c>
      <c r="AC20" s="27"/>
      <c r="AD20" s="7"/>
      <c r="AE20" s="2"/>
      <c r="AF20" s="3"/>
      <c r="AG20" s="3"/>
      <c r="AH20" s="3"/>
      <c r="AI20" s="3"/>
      <c r="AJ20" s="3"/>
      <c r="AK20" s="3"/>
      <c r="AL20" s="3"/>
    </row>
    <row r="21" spans="1:38" ht="14.25" customHeight="1">
      <c r="A21" s="1"/>
      <c r="B21" s="5"/>
      <c r="C21" s="6"/>
      <c r="D21" s="46" t="s">
        <v>15</v>
      </c>
      <c r="E21" s="47"/>
      <c r="F21" s="47"/>
      <c r="G21" s="47"/>
      <c r="H21" s="47"/>
      <c r="I21" s="48"/>
      <c r="J21" s="111" t="e">
        <f>#REF!</f>
        <v>#REF!</v>
      </c>
      <c r="K21" s="112" t="e">
        <f>IF(#REF!=1,#REF!,IF(#REF!=-1,"*","-"))</f>
        <v>#REF!</v>
      </c>
      <c r="L21" s="113" t="e">
        <f>IF(#REF!=1,#REF!,IF(#REF!=-1,"*","-"))</f>
        <v>#REF!</v>
      </c>
      <c r="M21" s="112" t="e">
        <f>IF(#REF!=1,#REF!,IF(#REF!=-1,"*","-"))</f>
        <v>#REF!</v>
      </c>
      <c r="N21" s="112" t="e">
        <f>IF(#REF!=1,#REF!,IF(#REF!=-1,"*","-"))</f>
        <v>#REF!</v>
      </c>
      <c r="O21" s="113" t="e">
        <f>IF(#REF!=1,#REF!,IF(#REF!=-1,"*","-"))</f>
        <v>#REF!</v>
      </c>
      <c r="P21" s="112" t="e">
        <f>IF(#REF!=1,#REF!,IF(#REF!=-1,"*","-"))</f>
        <v>#REF!</v>
      </c>
      <c r="Q21" s="112" t="e">
        <f>IF(#REF!=1,#REF!,IF(#REF!=-1,"*","-"))</f>
        <v>#REF!</v>
      </c>
      <c r="R21" s="113" t="e">
        <f>IF(#REF!=1,#REF!,IF(#REF!=-1,"*","-"))</f>
        <v>#REF!</v>
      </c>
      <c r="S21" s="112" t="e">
        <f>IF(#REF!=1,#REF!,IF(#REF!=-1,"*","-"))</f>
        <v>#REF!</v>
      </c>
      <c r="T21" s="112" t="e">
        <f>IF(#REF!=1,#REF!,IF(#REF!=-1,"*","-"))</f>
        <v>#REF!</v>
      </c>
      <c r="U21" s="113" t="e">
        <f>IF(#REF!=1,#REF!,IF(#REF!=-1,"*","-"))</f>
        <v>#REF!</v>
      </c>
      <c r="V21" s="114" t="e">
        <f>IF(#REF!=1,#REF!,IF(#REF!=-1,"*","-"))</f>
        <v>#REF!</v>
      </c>
      <c r="W21" s="115" t="e">
        <f>#REF!</f>
        <v>#REF!</v>
      </c>
      <c r="X21" s="113" t="e">
        <f>#REF!</f>
        <v>#REF!</v>
      </c>
      <c r="Y21" s="112" t="e">
        <f>#REF!</f>
        <v>#REF!</v>
      </c>
      <c r="Z21" s="112" t="e">
        <f>#REF!</f>
        <v>#REF!</v>
      </c>
      <c r="AA21" s="113" t="e">
        <f>#REF!</f>
        <v>#REF!</v>
      </c>
      <c r="AB21" s="112" t="e">
        <f>#REF!</f>
        <v>#REF!</v>
      </c>
      <c r="AC21" s="27"/>
      <c r="AD21" s="7"/>
      <c r="AE21" s="2"/>
      <c r="AF21" s="3"/>
      <c r="AG21" s="3"/>
      <c r="AH21" s="3"/>
      <c r="AI21" s="3"/>
      <c r="AJ21" s="3"/>
      <c r="AK21" s="3"/>
      <c r="AL21" s="3"/>
    </row>
    <row r="22" spans="1:38" ht="14.25" customHeight="1">
      <c r="A22" s="1"/>
      <c r="B22" s="5"/>
      <c r="C22" s="6"/>
      <c r="D22" s="53" t="s">
        <v>16</v>
      </c>
      <c r="E22" s="41"/>
      <c r="F22" s="41"/>
      <c r="G22" s="41"/>
      <c r="H22" s="41"/>
      <c r="I22" s="54"/>
      <c r="J22" s="116" t="e">
        <f>#REF!</f>
        <v>#REF!</v>
      </c>
      <c r="K22" s="117" t="e">
        <f>IF(#REF!=1,#REF!,IF(#REF!=-1,"*","-"))</f>
        <v>#REF!</v>
      </c>
      <c r="L22" s="108" t="e">
        <f>IF(#REF!=1,#REF!,IF(#REF!=-1,"*","-"))</f>
        <v>#REF!</v>
      </c>
      <c r="M22" s="117" t="e">
        <f>IF(#REF!=1,#REF!,IF(#REF!=-1,"*","-"))</f>
        <v>#REF!</v>
      </c>
      <c r="N22" s="117" t="e">
        <f>IF(#REF!=1,#REF!,IF(#REF!=-1,"*","-"))</f>
        <v>#REF!</v>
      </c>
      <c r="O22" s="108" t="e">
        <f>IF(#REF!=1,#REF!,IF(#REF!=-1,"*","-"))</f>
        <v>#REF!</v>
      </c>
      <c r="P22" s="117" t="e">
        <f>IF(#REF!=1,#REF!,IF(#REF!=-1,"*","-"))</f>
        <v>#REF!</v>
      </c>
      <c r="Q22" s="117" t="e">
        <f>IF(#REF!=1,#REF!,IF(#REF!=-1,"*","-"))</f>
        <v>#REF!</v>
      </c>
      <c r="R22" s="108" t="e">
        <f>IF(#REF!=1,#REF!,IF(#REF!=-1,"*","-"))</f>
        <v>#REF!</v>
      </c>
      <c r="S22" s="117" t="e">
        <f>IF(#REF!=1,#REF!,IF(#REF!=-1,"*","-"))</f>
        <v>#REF!</v>
      </c>
      <c r="T22" s="117" t="e">
        <f>IF(#REF!=1,#REF!,IF(#REF!=-1,"*","-"))</f>
        <v>#REF!</v>
      </c>
      <c r="U22" s="108" t="e">
        <f>IF(#REF!=1,#REF!,IF(#REF!=-1,"*","-"))</f>
        <v>#REF!</v>
      </c>
      <c r="V22" s="118" t="e">
        <f>IF(#REF!=1,#REF!,IF(#REF!=-1,"*","-"))</f>
        <v>#REF!</v>
      </c>
      <c r="W22" s="119" t="e">
        <f>#REF!</f>
        <v>#REF!</v>
      </c>
      <c r="X22" s="108" t="e">
        <f>#REF!</f>
        <v>#REF!</v>
      </c>
      <c r="Y22" s="117" t="e">
        <f>#REF!</f>
        <v>#REF!</v>
      </c>
      <c r="Z22" s="117" t="e">
        <f>#REF!</f>
        <v>#REF!</v>
      </c>
      <c r="AA22" s="108" t="e">
        <f>#REF!</f>
        <v>#REF!</v>
      </c>
      <c r="AB22" s="117" t="e">
        <f>#REF!</f>
        <v>#REF!</v>
      </c>
      <c r="AC22" s="27"/>
      <c r="AD22" s="7"/>
      <c r="AE22" s="2"/>
      <c r="AF22" s="3"/>
      <c r="AG22" s="3"/>
      <c r="AH22" s="3"/>
      <c r="AI22" s="3"/>
      <c r="AJ22" s="3"/>
      <c r="AK22" s="3"/>
      <c r="AL22" s="3"/>
    </row>
    <row r="23" spans="1:38" ht="14.25" customHeight="1">
      <c r="A23" s="1"/>
      <c r="B23" s="5"/>
      <c r="C23" s="6"/>
      <c r="D23" s="53" t="s">
        <v>17</v>
      </c>
      <c r="E23" s="41"/>
      <c r="F23" s="41"/>
      <c r="G23" s="41"/>
      <c r="H23" s="41"/>
      <c r="I23" s="54"/>
      <c r="J23" s="116" t="e">
        <f>#REF!</f>
        <v>#REF!</v>
      </c>
      <c r="K23" s="117" t="e">
        <f>IF(#REF!=1,#REF!,IF(#REF!=-1,"*","-"))</f>
        <v>#REF!</v>
      </c>
      <c r="L23" s="108" t="e">
        <f>IF(#REF!=1,#REF!,IF(#REF!=-1,"*","-"))</f>
        <v>#REF!</v>
      </c>
      <c r="M23" s="117" t="e">
        <f>IF(#REF!=1,#REF!,IF(#REF!=-1,"*","-"))</f>
        <v>#REF!</v>
      </c>
      <c r="N23" s="117" t="e">
        <f>IF(#REF!=1,#REF!,IF(#REF!=-1,"*","-"))</f>
        <v>#REF!</v>
      </c>
      <c r="O23" s="108" t="e">
        <f>IF(#REF!=1,#REF!,IF(#REF!=-1,"*","-"))</f>
        <v>#REF!</v>
      </c>
      <c r="P23" s="117" t="e">
        <f>IF(#REF!=1,#REF!,IF(#REF!=-1,"*","-"))</f>
        <v>#REF!</v>
      </c>
      <c r="Q23" s="117" t="e">
        <f>IF(#REF!=1,#REF!,IF(#REF!=-1,"*","-"))</f>
        <v>#REF!</v>
      </c>
      <c r="R23" s="108" t="e">
        <f>IF(#REF!=1,#REF!,IF(#REF!=-1,"*","-"))</f>
        <v>#REF!</v>
      </c>
      <c r="S23" s="117" t="e">
        <f>IF(#REF!=1,#REF!,IF(#REF!=-1,"*","-"))</f>
        <v>#REF!</v>
      </c>
      <c r="T23" s="117" t="e">
        <f>IF(#REF!=1,#REF!,IF(#REF!=-1,"*","-"))</f>
        <v>#REF!</v>
      </c>
      <c r="U23" s="108" t="e">
        <f>IF(#REF!=1,#REF!,IF(#REF!=-1,"*","-"))</f>
        <v>#REF!</v>
      </c>
      <c r="V23" s="118" t="e">
        <f>IF(#REF!=1,#REF!,IF(#REF!=-1,"*","-"))</f>
        <v>#REF!</v>
      </c>
      <c r="W23" s="119" t="e">
        <f>#REF!</f>
        <v>#REF!</v>
      </c>
      <c r="X23" s="108" t="e">
        <f>#REF!</f>
        <v>#REF!</v>
      </c>
      <c r="Y23" s="117" t="e">
        <f>#REF!</f>
        <v>#REF!</v>
      </c>
      <c r="Z23" s="117" t="e">
        <f>#REF!</f>
        <v>#REF!</v>
      </c>
      <c r="AA23" s="108" t="e">
        <f>#REF!</f>
        <v>#REF!</v>
      </c>
      <c r="AB23" s="117" t="e">
        <f>#REF!</f>
        <v>#REF!</v>
      </c>
      <c r="AC23" s="27"/>
      <c r="AD23" s="7"/>
      <c r="AE23" s="2"/>
      <c r="AF23" s="3"/>
      <c r="AG23" s="3"/>
      <c r="AH23" s="3"/>
      <c r="AI23" s="3"/>
      <c r="AJ23" s="3"/>
      <c r="AK23" s="3"/>
      <c r="AL23" s="3"/>
    </row>
    <row r="24" spans="1:38" ht="14.25" customHeight="1">
      <c r="A24" s="1"/>
      <c r="B24" s="5"/>
      <c r="C24" s="6"/>
      <c r="D24" s="53" t="s">
        <v>18</v>
      </c>
      <c r="E24" s="41"/>
      <c r="F24" s="41"/>
      <c r="G24" s="41"/>
      <c r="H24" s="41"/>
      <c r="I24" s="54"/>
      <c r="J24" s="116" t="e">
        <f>#REF!</f>
        <v>#REF!</v>
      </c>
      <c r="K24" s="117" t="e">
        <f>IF(#REF!=1,#REF!,IF(#REF!=-1,"*","-"))</f>
        <v>#REF!</v>
      </c>
      <c r="L24" s="108" t="e">
        <f>IF(#REF!=1,#REF!,IF(#REF!=-1,"*","-"))</f>
        <v>#REF!</v>
      </c>
      <c r="M24" s="117" t="e">
        <f>IF(#REF!=1,#REF!,IF(#REF!=-1,"*","-"))</f>
        <v>#REF!</v>
      </c>
      <c r="N24" s="117" t="e">
        <f>IF(#REF!=1,#REF!,IF(#REF!=-1,"*","-"))</f>
        <v>#REF!</v>
      </c>
      <c r="O24" s="108" t="e">
        <f>IF(#REF!=1,#REF!,IF(#REF!=-1,"*","-"))</f>
        <v>#REF!</v>
      </c>
      <c r="P24" s="117" t="e">
        <f>IF(#REF!=1,#REF!,IF(#REF!=-1,"*","-"))</f>
        <v>#REF!</v>
      </c>
      <c r="Q24" s="117" t="e">
        <f>IF(#REF!=1,#REF!,IF(#REF!=-1,"*","-"))</f>
        <v>#REF!</v>
      </c>
      <c r="R24" s="108" t="e">
        <f>IF(#REF!=1,#REF!,IF(#REF!=-1,"*","-"))</f>
        <v>#REF!</v>
      </c>
      <c r="S24" s="117" t="e">
        <f>IF(#REF!=1,#REF!,IF(#REF!=-1,"*","-"))</f>
        <v>#REF!</v>
      </c>
      <c r="T24" s="117" t="e">
        <f>IF(#REF!=1,#REF!,IF(#REF!=-1,"*","-"))</f>
        <v>#REF!</v>
      </c>
      <c r="U24" s="108" t="e">
        <f>IF(#REF!=1,#REF!,IF(#REF!=-1,"*","-"))</f>
        <v>#REF!</v>
      </c>
      <c r="V24" s="118" t="e">
        <f>IF(#REF!=1,#REF!,IF(#REF!=-1,"*","-"))</f>
        <v>#REF!</v>
      </c>
      <c r="W24" s="119" t="e">
        <f>#REF!</f>
        <v>#REF!</v>
      </c>
      <c r="X24" s="108" t="e">
        <f>#REF!</f>
        <v>#REF!</v>
      </c>
      <c r="Y24" s="117" t="e">
        <f>#REF!</f>
        <v>#REF!</v>
      </c>
      <c r="Z24" s="117" t="e">
        <f>#REF!</f>
        <v>#REF!</v>
      </c>
      <c r="AA24" s="108" t="e">
        <f>#REF!</f>
        <v>#REF!</v>
      </c>
      <c r="AB24" s="117" t="e">
        <f>#REF!</f>
        <v>#REF!</v>
      </c>
      <c r="AC24" s="27"/>
      <c r="AD24" s="7"/>
      <c r="AE24" s="2"/>
      <c r="AF24" s="3"/>
      <c r="AG24" s="3"/>
      <c r="AH24" s="3"/>
      <c r="AI24" s="3"/>
      <c r="AJ24" s="3"/>
      <c r="AK24" s="3"/>
      <c r="AL24" s="3"/>
    </row>
    <row r="25" spans="1:38" ht="14.25" customHeight="1">
      <c r="A25" s="1"/>
      <c r="B25" s="5"/>
      <c r="C25" s="6"/>
      <c r="D25" s="40" t="s">
        <v>19</v>
      </c>
      <c r="E25" s="64"/>
      <c r="F25" s="64"/>
      <c r="G25" s="64"/>
      <c r="H25" s="64"/>
      <c r="I25" s="65"/>
      <c r="J25" s="120" t="e">
        <f>#REF!</f>
        <v>#REF!</v>
      </c>
      <c r="K25" s="121" t="e">
        <f>IF(#REF!=1,#REF!,IF(#REF!=-1,"*","-"))</f>
        <v>#REF!</v>
      </c>
      <c r="L25" s="122" t="e">
        <f>IF(#REF!=1,#REF!,IF(#REF!=-1,"*","-"))</f>
        <v>#REF!</v>
      </c>
      <c r="M25" s="121" t="e">
        <f>IF(#REF!=1,#REF!,IF(#REF!=-1,"*","-"))</f>
        <v>#REF!</v>
      </c>
      <c r="N25" s="121" t="e">
        <f>IF(#REF!=1,#REF!,IF(#REF!=-1,"*","-"))</f>
        <v>#REF!</v>
      </c>
      <c r="O25" s="122" t="e">
        <f>IF(#REF!=1,#REF!,IF(#REF!=-1,"*","-"))</f>
        <v>#REF!</v>
      </c>
      <c r="P25" s="121" t="e">
        <f>IF(#REF!=1,#REF!,IF(#REF!=-1,"*","-"))</f>
        <v>#REF!</v>
      </c>
      <c r="Q25" s="121" t="e">
        <f>IF(#REF!=1,#REF!,IF(#REF!=-1,"*","-"))</f>
        <v>#REF!</v>
      </c>
      <c r="R25" s="122" t="e">
        <f>IF(#REF!=1,#REF!,IF(#REF!=-1,"*","-"))</f>
        <v>#REF!</v>
      </c>
      <c r="S25" s="121" t="e">
        <f>IF(#REF!=1,#REF!,IF(#REF!=-1,"*","-"))</f>
        <v>#REF!</v>
      </c>
      <c r="T25" s="121" t="e">
        <f>IF(#REF!=1,#REF!,IF(#REF!=-1,"*","-"))</f>
        <v>#REF!</v>
      </c>
      <c r="U25" s="122" t="e">
        <f>IF(#REF!=1,#REF!,IF(#REF!=-1,"*","-"))</f>
        <v>#REF!</v>
      </c>
      <c r="V25" s="123" t="e">
        <f>IF(#REF!=1,#REF!,IF(#REF!=-1,"*","-"))</f>
        <v>#REF!</v>
      </c>
      <c r="W25" s="124" t="e">
        <f>#REF!</f>
        <v>#REF!</v>
      </c>
      <c r="X25" s="122" t="e">
        <f>#REF!</f>
        <v>#REF!</v>
      </c>
      <c r="Y25" s="121" t="e">
        <f>#REF!</f>
        <v>#REF!</v>
      </c>
      <c r="Z25" s="121" t="e">
        <f>#REF!</f>
        <v>#REF!</v>
      </c>
      <c r="AA25" s="122" t="e">
        <f>#REF!</f>
        <v>#REF!</v>
      </c>
      <c r="AB25" s="121" t="e">
        <f>#REF!</f>
        <v>#REF!</v>
      </c>
      <c r="AC25" s="27"/>
      <c r="AD25" s="7"/>
      <c r="AE25" s="2"/>
      <c r="AF25" s="3"/>
      <c r="AG25" s="3"/>
      <c r="AH25" s="3"/>
      <c r="AI25" s="3"/>
      <c r="AJ25" s="3"/>
      <c r="AK25" s="3"/>
      <c r="AL25" s="3"/>
    </row>
    <row r="26" spans="1:38" ht="14.25" customHeight="1">
      <c r="A26" s="1"/>
      <c r="B26" s="5"/>
      <c r="C26" s="6"/>
      <c r="D26" s="46" t="s">
        <v>20</v>
      </c>
      <c r="E26" s="47"/>
      <c r="F26" s="47"/>
      <c r="G26" s="47"/>
      <c r="H26" s="47"/>
      <c r="I26" s="48"/>
      <c r="J26" s="106" t="e">
        <f>#REF!</f>
        <v>#REF!</v>
      </c>
      <c r="K26" s="117" t="e">
        <f>IF(#REF!=1,#REF!,IF(#REF!=-1,"*","-"))</f>
        <v>#REF!</v>
      </c>
      <c r="L26" s="106" t="e">
        <f>IF(#REF!=1,#REF!,IF(#REF!=-1,"*","-"))</f>
        <v>#REF!</v>
      </c>
      <c r="M26" s="117" t="e">
        <f>IF(#REF!=1,#REF!,IF(#REF!=-1,"*","-"))</f>
        <v>#REF!</v>
      </c>
      <c r="N26" s="117" t="e">
        <f>IF(#REF!=1,#REF!,IF(#REF!=-1,"*","-"))</f>
        <v>#REF!</v>
      </c>
      <c r="O26" s="106" t="e">
        <f>IF(#REF!=1,#REF!,IF(#REF!=-1,"*","-"))</f>
        <v>#REF!</v>
      </c>
      <c r="P26" s="117" t="e">
        <f>IF(#REF!=1,#REF!,IF(#REF!=-1,"*","-"))</f>
        <v>#REF!</v>
      </c>
      <c r="Q26" s="117" t="e">
        <f>IF(#REF!=1,#REF!,IF(#REF!=-1,"*","-"))</f>
        <v>#REF!</v>
      </c>
      <c r="R26" s="106" t="e">
        <f>IF(#REF!=1,#REF!,IF(#REF!=-1,"*","-"))</f>
        <v>#REF!</v>
      </c>
      <c r="S26" s="117" t="e">
        <f>IF(#REF!=1,#REF!,IF(#REF!=-1,"*","-"))</f>
        <v>#REF!</v>
      </c>
      <c r="T26" s="117" t="e">
        <f>IF(#REF!=1,#REF!,IF(#REF!=-1,"*","-"))</f>
        <v>#REF!</v>
      </c>
      <c r="U26" s="108" t="e">
        <f>IF(#REF!=1,#REF!,IF(#REF!=-1,"*","-"))</f>
        <v>#REF!</v>
      </c>
      <c r="V26" s="118" t="e">
        <f>IF(#REF!=1,#REF!,IF(#REF!=-1,"*","-"))</f>
        <v>#REF!</v>
      </c>
      <c r="W26" s="119" t="e">
        <f>#REF!</f>
        <v>#REF!</v>
      </c>
      <c r="X26" s="106" t="e">
        <f>#REF!</f>
        <v>#REF!</v>
      </c>
      <c r="Y26" s="117" t="e">
        <f>#REF!</f>
        <v>#REF!</v>
      </c>
      <c r="Z26" s="117" t="e">
        <f>#REF!</f>
        <v>#REF!</v>
      </c>
      <c r="AA26" s="106" t="e">
        <f>#REF!</f>
        <v>#REF!</v>
      </c>
      <c r="AB26" s="117" t="e">
        <f>#REF!</f>
        <v>#REF!</v>
      </c>
      <c r="AC26" s="27"/>
      <c r="AD26" s="7"/>
      <c r="AE26" s="2"/>
      <c r="AF26" s="3"/>
      <c r="AG26" s="3"/>
      <c r="AH26" s="3"/>
      <c r="AI26" s="3"/>
      <c r="AJ26" s="3"/>
      <c r="AK26" s="3"/>
      <c r="AL26" s="3"/>
    </row>
    <row r="27" spans="1:38" ht="14.25" customHeight="1">
      <c r="A27" s="1"/>
      <c r="B27" s="5"/>
      <c r="C27" s="6"/>
      <c r="D27" s="53" t="s">
        <v>21</v>
      </c>
      <c r="E27" s="41"/>
      <c r="F27" s="41"/>
      <c r="G27" s="41"/>
      <c r="H27" s="41"/>
      <c r="I27" s="54"/>
      <c r="J27" s="106" t="e">
        <f>#REF!</f>
        <v>#REF!</v>
      </c>
      <c r="K27" s="117" t="e">
        <f>IF(#REF!=1,#REF!,IF(#REF!=-1,"*","-"))</f>
        <v>#REF!</v>
      </c>
      <c r="L27" s="106" t="e">
        <f>IF(#REF!=1,#REF!,IF(#REF!=-1,"*","-"))</f>
        <v>#REF!</v>
      </c>
      <c r="M27" s="117" t="e">
        <f>IF(#REF!=1,#REF!,IF(#REF!=-1,"*","-"))</f>
        <v>#REF!</v>
      </c>
      <c r="N27" s="117" t="e">
        <f>IF(#REF!=1,#REF!,IF(#REF!=-1,"*","-"))</f>
        <v>#REF!</v>
      </c>
      <c r="O27" s="106" t="e">
        <f>IF(#REF!=1,#REF!,IF(#REF!=-1,"*","-"))</f>
        <v>#REF!</v>
      </c>
      <c r="P27" s="117" t="e">
        <f>IF(#REF!=1,#REF!,IF(#REF!=-1,"*","-"))</f>
        <v>#REF!</v>
      </c>
      <c r="Q27" s="117" t="e">
        <f>IF(#REF!=1,#REF!,IF(#REF!=-1,"*","-"))</f>
        <v>#REF!</v>
      </c>
      <c r="R27" s="106" t="e">
        <f>IF(#REF!=1,#REF!,IF(#REF!=-1,"*","-"))</f>
        <v>#REF!</v>
      </c>
      <c r="S27" s="117" t="e">
        <f>IF(#REF!=1,#REF!,IF(#REF!=-1,"*","-"))</f>
        <v>#REF!</v>
      </c>
      <c r="T27" s="117" t="e">
        <f>IF(#REF!=1,#REF!,IF(#REF!=-1,"*","-"))</f>
        <v>#REF!</v>
      </c>
      <c r="U27" s="108" t="e">
        <f>IF(#REF!=1,#REF!,IF(#REF!=-1,"*","-"))</f>
        <v>#REF!</v>
      </c>
      <c r="V27" s="118" t="e">
        <f>IF(#REF!=1,#REF!,IF(#REF!=-1,"*","-"))</f>
        <v>#REF!</v>
      </c>
      <c r="W27" s="119" t="e">
        <f>#REF!</f>
        <v>#REF!</v>
      </c>
      <c r="X27" s="106" t="e">
        <f>#REF!</f>
        <v>#REF!</v>
      </c>
      <c r="Y27" s="117" t="e">
        <f>#REF!</f>
        <v>#REF!</v>
      </c>
      <c r="Z27" s="117" t="e">
        <f>#REF!</f>
        <v>#REF!</v>
      </c>
      <c r="AA27" s="106" t="e">
        <f>#REF!</f>
        <v>#REF!</v>
      </c>
      <c r="AB27" s="117" t="e">
        <f>#REF!</f>
        <v>#REF!</v>
      </c>
      <c r="AC27" s="27"/>
      <c r="AD27" s="7"/>
      <c r="AE27" s="2"/>
      <c r="AF27" s="3"/>
      <c r="AG27" s="3"/>
      <c r="AH27" s="3"/>
      <c r="AI27" s="3"/>
      <c r="AJ27" s="3"/>
      <c r="AK27" s="3"/>
      <c r="AL27" s="3"/>
    </row>
    <row r="28" spans="1:38" ht="14.25" customHeight="1">
      <c r="A28" s="1"/>
      <c r="B28" s="5"/>
      <c r="C28" s="6"/>
      <c r="D28" s="53" t="s">
        <v>22</v>
      </c>
      <c r="E28" s="41"/>
      <c r="F28" s="41"/>
      <c r="G28" s="41"/>
      <c r="H28" s="41"/>
      <c r="I28" s="54"/>
      <c r="J28" s="106" t="e">
        <f>#REF!</f>
        <v>#REF!</v>
      </c>
      <c r="K28" s="117" t="e">
        <f>IF(#REF!=1,#REF!,IF(#REF!=-1,"*","-"))</f>
        <v>#REF!</v>
      </c>
      <c r="L28" s="106" t="e">
        <f>IF(#REF!=1,#REF!,IF(#REF!=-1,"*","-"))</f>
        <v>#REF!</v>
      </c>
      <c r="M28" s="117" t="e">
        <f>IF(#REF!=1,#REF!,IF(#REF!=-1,"*","-"))</f>
        <v>#REF!</v>
      </c>
      <c r="N28" s="117" t="e">
        <f>IF(#REF!=1,#REF!,IF(#REF!=-1,"*","-"))</f>
        <v>#REF!</v>
      </c>
      <c r="O28" s="106" t="e">
        <f>IF(#REF!=1,#REF!,IF(#REF!=-1,"*","-"))</f>
        <v>#REF!</v>
      </c>
      <c r="P28" s="117" t="e">
        <f>IF(#REF!=1,#REF!,IF(#REF!=-1,"*","-"))</f>
        <v>#REF!</v>
      </c>
      <c r="Q28" s="117" t="e">
        <f>IF(#REF!=1,#REF!,IF(#REF!=-1,"*","-"))</f>
        <v>#REF!</v>
      </c>
      <c r="R28" s="106" t="e">
        <f>IF(#REF!=1,#REF!,IF(#REF!=-1,"*","-"))</f>
        <v>#REF!</v>
      </c>
      <c r="S28" s="117" t="e">
        <f>IF(#REF!=1,#REF!,IF(#REF!=-1,"*","-"))</f>
        <v>#REF!</v>
      </c>
      <c r="T28" s="117" t="e">
        <f>IF(#REF!=1,#REF!,IF(#REF!=-1,"*","-"))</f>
        <v>#REF!</v>
      </c>
      <c r="U28" s="108" t="e">
        <f>IF(#REF!=1,#REF!,IF(#REF!=-1,"*","-"))</f>
        <v>#REF!</v>
      </c>
      <c r="V28" s="118" t="e">
        <f>IF(#REF!=1,#REF!,IF(#REF!=-1,"*","-"))</f>
        <v>#REF!</v>
      </c>
      <c r="W28" s="119" t="e">
        <f>#REF!</f>
        <v>#REF!</v>
      </c>
      <c r="X28" s="106" t="e">
        <f>#REF!</f>
        <v>#REF!</v>
      </c>
      <c r="Y28" s="117" t="e">
        <f>#REF!</f>
        <v>#REF!</v>
      </c>
      <c r="Z28" s="117" t="e">
        <f>#REF!</f>
        <v>#REF!</v>
      </c>
      <c r="AA28" s="106" t="e">
        <f>#REF!</f>
        <v>#REF!</v>
      </c>
      <c r="AB28" s="117" t="e">
        <f>#REF!</f>
        <v>#REF!</v>
      </c>
      <c r="AC28" s="27"/>
      <c r="AD28" s="7"/>
      <c r="AE28" s="2"/>
      <c r="AF28" s="3"/>
      <c r="AG28" s="3"/>
      <c r="AH28" s="3"/>
      <c r="AI28" s="3"/>
      <c r="AJ28" s="3"/>
      <c r="AK28" s="3"/>
      <c r="AL28" s="3"/>
    </row>
    <row r="29" spans="1:38" ht="14.25" customHeight="1">
      <c r="A29" s="1"/>
      <c r="B29" s="5"/>
      <c r="C29" s="6"/>
      <c r="D29" s="53" t="s">
        <v>23</v>
      </c>
      <c r="E29" s="41"/>
      <c r="F29" s="41"/>
      <c r="G29" s="41"/>
      <c r="H29" s="41"/>
      <c r="I29" s="54"/>
      <c r="J29" s="106" t="e">
        <f>#REF!</f>
        <v>#REF!</v>
      </c>
      <c r="K29" s="117" t="e">
        <f>IF(#REF!=1,#REF!,IF(#REF!=-1,"*","-"))</f>
        <v>#REF!</v>
      </c>
      <c r="L29" s="106" t="e">
        <f>IF(#REF!=1,#REF!,IF(#REF!=-1,"*","-"))</f>
        <v>#REF!</v>
      </c>
      <c r="M29" s="117" t="e">
        <f>IF(#REF!=1,#REF!,IF(#REF!=-1,"*","-"))</f>
        <v>#REF!</v>
      </c>
      <c r="N29" s="117" t="e">
        <f>IF(#REF!=1,#REF!,IF(#REF!=-1,"*","-"))</f>
        <v>#REF!</v>
      </c>
      <c r="O29" s="106" t="e">
        <f>IF(#REF!=1,#REF!,IF(#REF!=-1,"*","-"))</f>
        <v>#REF!</v>
      </c>
      <c r="P29" s="117" t="e">
        <f>IF(#REF!=1,#REF!,IF(#REF!=-1,"*","-"))</f>
        <v>#REF!</v>
      </c>
      <c r="Q29" s="117" t="e">
        <f>IF(#REF!=1,#REF!,IF(#REF!=-1,"*","-"))</f>
        <v>#REF!</v>
      </c>
      <c r="R29" s="106" t="e">
        <f>IF(#REF!=1,#REF!,IF(#REF!=-1,"*","-"))</f>
        <v>#REF!</v>
      </c>
      <c r="S29" s="117" t="e">
        <f>IF(#REF!=1,#REF!,IF(#REF!=-1,"*","-"))</f>
        <v>#REF!</v>
      </c>
      <c r="T29" s="117" t="e">
        <f>IF(#REF!=1,#REF!,IF(#REF!=-1,"*","-"))</f>
        <v>#REF!</v>
      </c>
      <c r="U29" s="108" t="e">
        <f>IF(#REF!=1,#REF!,IF(#REF!=-1,"*","-"))</f>
        <v>#REF!</v>
      </c>
      <c r="V29" s="118" t="e">
        <f>IF(#REF!=1,#REF!,IF(#REF!=-1,"*","-"))</f>
        <v>#REF!</v>
      </c>
      <c r="W29" s="119" t="e">
        <f>#REF!</f>
        <v>#REF!</v>
      </c>
      <c r="X29" s="106" t="e">
        <f>#REF!</f>
        <v>#REF!</v>
      </c>
      <c r="Y29" s="117" t="e">
        <f>#REF!</f>
        <v>#REF!</v>
      </c>
      <c r="Z29" s="117" t="e">
        <f>#REF!</f>
        <v>#REF!</v>
      </c>
      <c r="AA29" s="106" t="e">
        <f>#REF!</f>
        <v>#REF!</v>
      </c>
      <c r="AB29" s="117" t="e">
        <f>#REF!</f>
        <v>#REF!</v>
      </c>
      <c r="AC29" s="27"/>
      <c r="AD29" s="7"/>
      <c r="AE29" s="2"/>
      <c r="AF29" s="3"/>
      <c r="AG29" s="3"/>
      <c r="AH29" s="3"/>
      <c r="AI29" s="3"/>
      <c r="AJ29" s="3"/>
      <c r="AK29" s="3"/>
      <c r="AL29" s="3"/>
    </row>
    <row r="30" spans="1:38" ht="14.25" customHeight="1">
      <c r="A30" s="1"/>
      <c r="B30" s="5"/>
      <c r="C30" s="6"/>
      <c r="D30" s="40" t="s">
        <v>24</v>
      </c>
      <c r="E30" s="64"/>
      <c r="F30" s="64"/>
      <c r="G30" s="64"/>
      <c r="H30" s="64"/>
      <c r="I30" s="65"/>
      <c r="J30" s="106" t="e">
        <f>#REF!</f>
        <v>#REF!</v>
      </c>
      <c r="K30" s="117" t="e">
        <f>IF(#REF!=1,#REF!,IF(#REF!=-1,"*","-"))</f>
        <v>#REF!</v>
      </c>
      <c r="L30" s="106" t="e">
        <f>IF(#REF!=1,#REF!,IF(#REF!=-1,"*","-"))</f>
        <v>#REF!</v>
      </c>
      <c r="M30" s="117" t="e">
        <f>IF(#REF!=1,#REF!,IF(#REF!=-1,"*","-"))</f>
        <v>#REF!</v>
      </c>
      <c r="N30" s="117" t="e">
        <f>IF(#REF!=1,#REF!,IF(#REF!=-1,"*","-"))</f>
        <v>#REF!</v>
      </c>
      <c r="O30" s="106" t="e">
        <f>IF(#REF!=1,#REF!,IF(#REF!=-1,"*","-"))</f>
        <v>#REF!</v>
      </c>
      <c r="P30" s="117" t="e">
        <f>IF(#REF!=1,#REF!,IF(#REF!=-1,"*","-"))</f>
        <v>#REF!</v>
      </c>
      <c r="Q30" s="117" t="e">
        <f>IF(#REF!=1,#REF!,IF(#REF!=-1,"*","-"))</f>
        <v>#REF!</v>
      </c>
      <c r="R30" s="106" t="e">
        <f>IF(#REF!=1,#REF!,IF(#REF!=-1,"*","-"))</f>
        <v>#REF!</v>
      </c>
      <c r="S30" s="117" t="e">
        <f>IF(#REF!=1,#REF!,IF(#REF!=-1,"*","-"))</f>
        <v>#REF!</v>
      </c>
      <c r="T30" s="117" t="e">
        <f>IF(#REF!=1,#REF!,IF(#REF!=-1,"*","-"))</f>
        <v>#REF!</v>
      </c>
      <c r="U30" s="108" t="e">
        <f>IF(#REF!=1,#REF!,IF(#REF!=-1,"*","-"))</f>
        <v>#REF!</v>
      </c>
      <c r="V30" s="118" t="e">
        <f>IF(#REF!=1,#REF!,IF(#REF!=-1,"*","-"))</f>
        <v>#REF!</v>
      </c>
      <c r="W30" s="119" t="e">
        <f>#REF!</f>
        <v>#REF!</v>
      </c>
      <c r="X30" s="106" t="e">
        <f>#REF!</f>
        <v>#REF!</v>
      </c>
      <c r="Y30" s="117" t="e">
        <f>#REF!</f>
        <v>#REF!</v>
      </c>
      <c r="Z30" s="117" t="e">
        <f>#REF!</f>
        <v>#REF!</v>
      </c>
      <c r="AA30" s="106" t="e">
        <f>#REF!</f>
        <v>#REF!</v>
      </c>
      <c r="AB30" s="117" t="e">
        <f>#REF!</f>
        <v>#REF!</v>
      </c>
      <c r="AC30" s="27"/>
      <c r="AD30" s="7"/>
      <c r="AE30" s="2"/>
      <c r="AF30" s="3"/>
      <c r="AG30" s="3"/>
      <c r="AH30" s="3"/>
      <c r="AI30" s="3"/>
      <c r="AJ30" s="3"/>
      <c r="AK30" s="3"/>
      <c r="AL30" s="3"/>
    </row>
    <row r="31" spans="1:38" ht="14.25" customHeight="1">
      <c r="A31" s="1"/>
      <c r="B31" s="5"/>
      <c r="C31" s="6"/>
      <c r="D31" s="46" t="s">
        <v>25</v>
      </c>
      <c r="E31" s="47"/>
      <c r="F31" s="47"/>
      <c r="G31" s="47"/>
      <c r="H31" s="47"/>
      <c r="I31" s="48"/>
      <c r="J31" s="111" t="e">
        <f>#REF!</f>
        <v>#REF!</v>
      </c>
      <c r="K31" s="112" t="e">
        <f>IF(#REF!=1,#REF!,IF(#REF!=-1,"*","-"))</f>
        <v>#REF!</v>
      </c>
      <c r="L31" s="113" t="e">
        <f>IF(#REF!=1,#REF!,IF(#REF!=-1,"*","-"))</f>
        <v>#REF!</v>
      </c>
      <c r="M31" s="112" t="e">
        <f>IF(#REF!=1,#REF!,IF(#REF!=-1,"*","-"))</f>
        <v>#REF!</v>
      </c>
      <c r="N31" s="112" t="e">
        <f>IF(#REF!=1,#REF!,IF(#REF!=-1,"*","-"))</f>
        <v>#REF!</v>
      </c>
      <c r="O31" s="113" t="e">
        <f>IF(#REF!=1,#REF!,IF(#REF!=-1,"*","-"))</f>
        <v>#REF!</v>
      </c>
      <c r="P31" s="112" t="e">
        <f>IF(#REF!=1,#REF!,IF(#REF!=-1,"*","-"))</f>
        <v>#REF!</v>
      </c>
      <c r="Q31" s="112" t="e">
        <f>IF(#REF!=1,#REF!,IF(#REF!=-1,"*","-"))</f>
        <v>#REF!</v>
      </c>
      <c r="R31" s="113" t="e">
        <f>IF(#REF!=1,#REF!,IF(#REF!=-1,"*","-"))</f>
        <v>#REF!</v>
      </c>
      <c r="S31" s="112" t="e">
        <f>IF(#REF!=1,#REF!,IF(#REF!=-1,"*","-"))</f>
        <v>#REF!</v>
      </c>
      <c r="T31" s="112" t="e">
        <f>IF(#REF!=1,#REF!,IF(#REF!=-1,"*","-"))</f>
        <v>#REF!</v>
      </c>
      <c r="U31" s="113" t="e">
        <f>IF(#REF!=1,#REF!,IF(#REF!=-1,"*","-"))</f>
        <v>#REF!</v>
      </c>
      <c r="V31" s="114" t="e">
        <f>IF(#REF!=1,#REF!,IF(#REF!=-1,"*","-"))</f>
        <v>#REF!</v>
      </c>
      <c r="W31" s="115" t="e">
        <f>#REF!</f>
        <v>#REF!</v>
      </c>
      <c r="X31" s="113" t="e">
        <f>#REF!</f>
        <v>#REF!</v>
      </c>
      <c r="Y31" s="112" t="e">
        <f>#REF!</f>
        <v>#REF!</v>
      </c>
      <c r="Z31" s="112" t="e">
        <f>#REF!</f>
        <v>#REF!</v>
      </c>
      <c r="AA31" s="113" t="e">
        <f>#REF!</f>
        <v>#REF!</v>
      </c>
      <c r="AB31" s="112" t="e">
        <f>#REF!</f>
        <v>#REF!</v>
      </c>
      <c r="AC31" s="27"/>
      <c r="AD31" s="7"/>
      <c r="AE31" s="2"/>
      <c r="AF31" s="3"/>
      <c r="AG31" s="3"/>
      <c r="AH31" s="3"/>
      <c r="AI31" s="3"/>
      <c r="AJ31" s="3"/>
      <c r="AK31" s="3"/>
      <c r="AL31" s="3"/>
    </row>
    <row r="32" spans="1:38" ht="14.25" customHeight="1">
      <c r="A32" s="1"/>
      <c r="B32" s="5"/>
      <c r="C32" s="6"/>
      <c r="D32" s="53" t="s">
        <v>26</v>
      </c>
      <c r="E32" s="41"/>
      <c r="F32" s="41"/>
      <c r="G32" s="41"/>
      <c r="H32" s="41"/>
      <c r="I32" s="54"/>
      <c r="J32" s="116" t="e">
        <f>#REF!</f>
        <v>#REF!</v>
      </c>
      <c r="K32" s="117" t="e">
        <f>IF(#REF!=1,#REF!,IF(#REF!=-1,"*","-"))</f>
        <v>#REF!</v>
      </c>
      <c r="L32" s="108" t="e">
        <f>IF(#REF!=1,#REF!,IF(#REF!=-1,"*","-"))</f>
        <v>#REF!</v>
      </c>
      <c r="M32" s="117" t="e">
        <f>IF(#REF!=1,#REF!,IF(#REF!=-1,"*","-"))</f>
        <v>#REF!</v>
      </c>
      <c r="N32" s="117" t="e">
        <f>IF(#REF!=1,#REF!,IF(#REF!=-1,"*","-"))</f>
        <v>#REF!</v>
      </c>
      <c r="O32" s="108" t="e">
        <f>IF(#REF!=1,#REF!,IF(#REF!=-1,"*","-"))</f>
        <v>#REF!</v>
      </c>
      <c r="P32" s="117" t="e">
        <f>IF(#REF!=1,#REF!,IF(#REF!=-1,"*","-"))</f>
        <v>#REF!</v>
      </c>
      <c r="Q32" s="117" t="e">
        <f>IF(#REF!=1,#REF!,IF(#REF!=-1,"*","-"))</f>
        <v>#REF!</v>
      </c>
      <c r="R32" s="108" t="e">
        <f>IF(#REF!=1,#REF!,IF(#REF!=-1,"*","-"))</f>
        <v>#REF!</v>
      </c>
      <c r="S32" s="117" t="e">
        <f>IF(#REF!=1,#REF!,IF(#REF!=-1,"*","-"))</f>
        <v>#REF!</v>
      </c>
      <c r="T32" s="117" t="e">
        <f>IF(#REF!=1,#REF!,IF(#REF!=-1,"*","-"))</f>
        <v>#REF!</v>
      </c>
      <c r="U32" s="108" t="e">
        <f>IF(#REF!=1,#REF!,IF(#REF!=-1,"*","-"))</f>
        <v>#REF!</v>
      </c>
      <c r="V32" s="118" t="e">
        <f>IF(#REF!=1,#REF!,IF(#REF!=-1,"*","-"))</f>
        <v>#REF!</v>
      </c>
      <c r="W32" s="119" t="e">
        <f>#REF!</f>
        <v>#REF!</v>
      </c>
      <c r="X32" s="108" t="e">
        <f>#REF!</f>
        <v>#REF!</v>
      </c>
      <c r="Y32" s="117" t="e">
        <f>#REF!</f>
        <v>#REF!</v>
      </c>
      <c r="Z32" s="117" t="e">
        <f>#REF!</f>
        <v>#REF!</v>
      </c>
      <c r="AA32" s="108" t="e">
        <f>#REF!</f>
        <v>#REF!</v>
      </c>
      <c r="AB32" s="117" t="e">
        <f>#REF!</f>
        <v>#REF!</v>
      </c>
      <c r="AC32" s="27"/>
      <c r="AD32" s="7"/>
      <c r="AE32" s="2"/>
      <c r="AF32" s="3"/>
      <c r="AG32" s="3"/>
      <c r="AH32" s="3"/>
      <c r="AI32" s="3"/>
      <c r="AJ32" s="3"/>
      <c r="AK32" s="3"/>
      <c r="AL32" s="3"/>
    </row>
    <row r="33" spans="1:31" ht="14.25" customHeight="1">
      <c r="A33" s="1"/>
      <c r="B33" s="5"/>
      <c r="C33" s="6"/>
      <c r="D33" s="53" t="s">
        <v>27</v>
      </c>
      <c r="E33" s="41"/>
      <c r="F33" s="41"/>
      <c r="G33" s="41"/>
      <c r="H33" s="41"/>
      <c r="I33" s="54"/>
      <c r="J33" s="116" t="e">
        <f>#REF!</f>
        <v>#REF!</v>
      </c>
      <c r="K33" s="117" t="e">
        <f>IF(#REF!=1,#REF!,IF(#REF!=-1,"*","-"))</f>
        <v>#REF!</v>
      </c>
      <c r="L33" s="108" t="e">
        <f>IF(#REF!=1,#REF!,IF(#REF!=-1,"*","-"))</f>
        <v>#REF!</v>
      </c>
      <c r="M33" s="117" t="e">
        <f>IF(#REF!=1,#REF!,IF(#REF!=-1,"*","-"))</f>
        <v>#REF!</v>
      </c>
      <c r="N33" s="117" t="e">
        <f>IF(#REF!=1,#REF!,IF(#REF!=-1,"*","-"))</f>
        <v>#REF!</v>
      </c>
      <c r="O33" s="108" t="e">
        <f>IF(#REF!=1,#REF!,IF(#REF!=-1,"*","-"))</f>
        <v>#REF!</v>
      </c>
      <c r="P33" s="117" t="e">
        <f>IF(#REF!=1,#REF!,IF(#REF!=-1,"*","-"))</f>
        <v>#REF!</v>
      </c>
      <c r="Q33" s="117" t="e">
        <f>IF(#REF!=1,#REF!,IF(#REF!=-1,"*","-"))</f>
        <v>#REF!</v>
      </c>
      <c r="R33" s="108" t="e">
        <f>IF(#REF!=1,#REF!,IF(#REF!=-1,"*","-"))</f>
        <v>#REF!</v>
      </c>
      <c r="S33" s="117" t="e">
        <f>IF(#REF!=1,#REF!,IF(#REF!=-1,"*","-"))</f>
        <v>#REF!</v>
      </c>
      <c r="T33" s="117" t="e">
        <f>IF(#REF!=1,#REF!,IF(#REF!=-1,"*","-"))</f>
        <v>#REF!</v>
      </c>
      <c r="U33" s="108" t="e">
        <f>IF(#REF!=1,#REF!,IF(#REF!=-1,"*","-"))</f>
        <v>#REF!</v>
      </c>
      <c r="V33" s="118" t="e">
        <f>IF(#REF!=1,#REF!,IF(#REF!=-1,"*","-"))</f>
        <v>#REF!</v>
      </c>
      <c r="W33" s="119" t="e">
        <f>#REF!</f>
        <v>#REF!</v>
      </c>
      <c r="X33" s="108" t="e">
        <f>#REF!</f>
        <v>#REF!</v>
      </c>
      <c r="Y33" s="117" t="e">
        <f>#REF!</f>
        <v>#REF!</v>
      </c>
      <c r="Z33" s="117" t="e">
        <f>#REF!</f>
        <v>#REF!</v>
      </c>
      <c r="AA33" s="108" t="e">
        <f>#REF!</f>
        <v>#REF!</v>
      </c>
      <c r="AB33" s="117" t="e">
        <f>#REF!</f>
        <v>#REF!</v>
      </c>
      <c r="AC33" s="27"/>
      <c r="AD33" s="7"/>
      <c r="AE33" s="2"/>
    </row>
    <row r="34" spans="1:31" ht="14.25" customHeight="1">
      <c r="A34" s="1"/>
      <c r="B34" s="5"/>
      <c r="C34" s="6"/>
      <c r="D34" s="53" t="s">
        <v>28</v>
      </c>
      <c r="E34" s="41"/>
      <c r="F34" s="41"/>
      <c r="G34" s="41"/>
      <c r="H34" s="41"/>
      <c r="I34" s="54"/>
      <c r="J34" s="116" t="e">
        <f>#REF!</f>
        <v>#REF!</v>
      </c>
      <c r="K34" s="117" t="e">
        <f>IF(#REF!=1,#REF!,IF(#REF!=-1,"*","-"))</f>
        <v>#REF!</v>
      </c>
      <c r="L34" s="108" t="e">
        <f>IF(#REF!=1,#REF!,IF(#REF!=-1,"*","-"))</f>
        <v>#REF!</v>
      </c>
      <c r="M34" s="117" t="e">
        <f>IF(#REF!=1,#REF!,IF(#REF!=-1,"*","-"))</f>
        <v>#REF!</v>
      </c>
      <c r="N34" s="117" t="e">
        <f>IF(#REF!=1,#REF!,IF(#REF!=-1,"*","-"))</f>
        <v>#REF!</v>
      </c>
      <c r="O34" s="108" t="e">
        <f>IF(#REF!=1,#REF!,IF(#REF!=-1,"*","-"))</f>
        <v>#REF!</v>
      </c>
      <c r="P34" s="117" t="e">
        <f>IF(#REF!=1,#REF!,IF(#REF!=-1,"*","-"))</f>
        <v>#REF!</v>
      </c>
      <c r="Q34" s="117" t="e">
        <f>IF(#REF!=1,#REF!,IF(#REF!=-1,"*","-"))</f>
        <v>#REF!</v>
      </c>
      <c r="R34" s="108" t="e">
        <f>IF(#REF!=1,#REF!,IF(#REF!=-1,"*","-"))</f>
        <v>#REF!</v>
      </c>
      <c r="S34" s="117" t="e">
        <f>IF(#REF!=1,#REF!,IF(#REF!=-1,"*","-"))</f>
        <v>#REF!</v>
      </c>
      <c r="T34" s="117" t="e">
        <f>IF(#REF!=1,#REF!,IF(#REF!=-1,"*","-"))</f>
        <v>#REF!</v>
      </c>
      <c r="U34" s="108" t="e">
        <f>IF(#REF!=1,#REF!,IF(#REF!=-1,"*","-"))</f>
        <v>#REF!</v>
      </c>
      <c r="V34" s="118" t="e">
        <f>IF(#REF!=1,#REF!,IF(#REF!=-1,"*","-"))</f>
        <v>#REF!</v>
      </c>
      <c r="W34" s="119" t="e">
        <f>#REF!</f>
        <v>#REF!</v>
      </c>
      <c r="X34" s="108" t="e">
        <f>#REF!</f>
        <v>#REF!</v>
      </c>
      <c r="Y34" s="117" t="e">
        <f>#REF!</f>
        <v>#REF!</v>
      </c>
      <c r="Z34" s="117" t="e">
        <f>#REF!</f>
        <v>#REF!</v>
      </c>
      <c r="AA34" s="108" t="e">
        <f>#REF!</f>
        <v>#REF!</v>
      </c>
      <c r="AB34" s="117" t="e">
        <f>#REF!</f>
        <v>#REF!</v>
      </c>
      <c r="AC34" s="27"/>
      <c r="AD34" s="7"/>
      <c r="AE34" s="2"/>
    </row>
    <row r="35" spans="1:31" ht="14.25" customHeight="1">
      <c r="A35" s="1"/>
      <c r="B35" s="5"/>
      <c r="C35" s="6"/>
      <c r="D35" s="40" t="s">
        <v>29</v>
      </c>
      <c r="E35" s="64"/>
      <c r="F35" s="64"/>
      <c r="G35" s="64"/>
      <c r="H35" s="64"/>
      <c r="I35" s="65"/>
      <c r="J35" s="120" t="e">
        <f>#REF!</f>
        <v>#REF!</v>
      </c>
      <c r="K35" s="121" t="e">
        <f>IF(#REF!=1,#REF!,IF(#REF!=-1,"*","-"))</f>
        <v>#REF!</v>
      </c>
      <c r="L35" s="122" t="e">
        <f>IF(#REF!=1,#REF!,IF(#REF!=-1,"*","-"))</f>
        <v>#REF!</v>
      </c>
      <c r="M35" s="121" t="e">
        <f>IF(#REF!=1,#REF!,IF(#REF!=-1,"*","-"))</f>
        <v>#REF!</v>
      </c>
      <c r="N35" s="121" t="e">
        <f>IF(#REF!=1,#REF!,IF(#REF!=-1,"*","-"))</f>
        <v>#REF!</v>
      </c>
      <c r="O35" s="122" t="e">
        <f>IF(#REF!=1,#REF!,IF(#REF!=-1,"*","-"))</f>
        <v>#REF!</v>
      </c>
      <c r="P35" s="121" t="e">
        <f>IF(#REF!=1,#REF!,IF(#REF!=-1,"*","-"))</f>
        <v>#REF!</v>
      </c>
      <c r="Q35" s="121" t="e">
        <f>IF(#REF!=1,#REF!,IF(#REF!=-1,"*","-"))</f>
        <v>#REF!</v>
      </c>
      <c r="R35" s="122" t="e">
        <f>IF(#REF!=1,#REF!,IF(#REF!=-1,"*","-"))</f>
        <v>#REF!</v>
      </c>
      <c r="S35" s="121" t="e">
        <f>IF(#REF!=1,#REF!,IF(#REF!=-1,"*","-"))</f>
        <v>#REF!</v>
      </c>
      <c r="T35" s="121" t="e">
        <f>IF(#REF!=1,#REF!,IF(#REF!=-1,"*","-"))</f>
        <v>#REF!</v>
      </c>
      <c r="U35" s="122" t="e">
        <f>IF(#REF!=1,#REF!,IF(#REF!=-1,"*","-"))</f>
        <v>#REF!</v>
      </c>
      <c r="V35" s="123" t="e">
        <f>IF(#REF!=1,#REF!,IF(#REF!=-1,"*","-"))</f>
        <v>#REF!</v>
      </c>
      <c r="W35" s="124" t="e">
        <f>#REF!</f>
        <v>#REF!</v>
      </c>
      <c r="X35" s="122" t="e">
        <f>#REF!</f>
        <v>#REF!</v>
      </c>
      <c r="Y35" s="121" t="e">
        <f>#REF!</f>
        <v>#REF!</v>
      </c>
      <c r="Z35" s="121" t="e">
        <f>#REF!</f>
        <v>#REF!</v>
      </c>
      <c r="AA35" s="122" t="e">
        <f>#REF!</f>
        <v>#REF!</v>
      </c>
      <c r="AB35" s="121" t="e">
        <f>#REF!</f>
        <v>#REF!</v>
      </c>
      <c r="AC35" s="27"/>
      <c r="AD35" s="7"/>
      <c r="AE35" s="2"/>
    </row>
    <row r="36" spans="1:31" ht="14.25" customHeight="1">
      <c r="A36" s="1"/>
      <c r="B36" s="5"/>
      <c r="C36" s="6"/>
      <c r="D36" s="46" t="s">
        <v>30</v>
      </c>
      <c r="E36" s="47"/>
      <c r="F36" s="47"/>
      <c r="G36" s="47"/>
      <c r="H36" s="47"/>
      <c r="I36" s="48"/>
      <c r="J36" s="106" t="e">
        <f>#REF!</f>
        <v>#REF!</v>
      </c>
      <c r="K36" s="117" t="e">
        <f>IF(#REF!=1,#REF!,IF(#REF!=-1,"*","-"))</f>
        <v>#REF!</v>
      </c>
      <c r="L36" s="106" t="e">
        <f>IF(#REF!=1,#REF!,IF(#REF!=-1,"*","-"))</f>
        <v>#REF!</v>
      </c>
      <c r="M36" s="117" t="e">
        <f>IF(#REF!=1,#REF!,IF(#REF!=-1,"*","-"))</f>
        <v>#REF!</v>
      </c>
      <c r="N36" s="117" t="e">
        <f>IF(#REF!=1,#REF!,IF(#REF!=-1,"*","-"))</f>
        <v>#REF!</v>
      </c>
      <c r="O36" s="106" t="e">
        <f>IF(#REF!=1,#REF!,IF(#REF!=-1,"*","-"))</f>
        <v>#REF!</v>
      </c>
      <c r="P36" s="117" t="e">
        <f>IF(#REF!=1,#REF!,IF(#REF!=-1,"*","-"))</f>
        <v>#REF!</v>
      </c>
      <c r="Q36" s="117" t="e">
        <f>IF(#REF!=1,#REF!,IF(#REF!=-1,"*","-"))</f>
        <v>#REF!</v>
      </c>
      <c r="R36" s="106" t="e">
        <f>IF(#REF!=1,#REF!,IF(#REF!=-1,"*","-"))</f>
        <v>#REF!</v>
      </c>
      <c r="S36" s="117" t="e">
        <f>IF(#REF!=1,#REF!,IF(#REF!=-1,"*","-"))</f>
        <v>#REF!</v>
      </c>
      <c r="T36" s="117" t="e">
        <f>IF(#REF!=1,#REF!,IF(#REF!=-1,"*","-"))</f>
        <v>#REF!</v>
      </c>
      <c r="U36" s="108" t="e">
        <f>IF(#REF!=1,#REF!,IF(#REF!=-1,"*","-"))</f>
        <v>#REF!</v>
      </c>
      <c r="V36" s="118" t="e">
        <f>IF(#REF!=1,#REF!,IF(#REF!=-1,"*","-"))</f>
        <v>#REF!</v>
      </c>
      <c r="W36" s="119" t="e">
        <f>#REF!</f>
        <v>#REF!</v>
      </c>
      <c r="X36" s="106" t="e">
        <f>#REF!</f>
        <v>#REF!</v>
      </c>
      <c r="Y36" s="117" t="e">
        <f>#REF!</f>
        <v>#REF!</v>
      </c>
      <c r="Z36" s="117" t="e">
        <f>#REF!</f>
        <v>#REF!</v>
      </c>
      <c r="AA36" s="106" t="e">
        <f>#REF!</f>
        <v>#REF!</v>
      </c>
      <c r="AB36" s="117" t="e">
        <f>#REF!</f>
        <v>#REF!</v>
      </c>
      <c r="AC36" s="27"/>
      <c r="AD36" s="7"/>
      <c r="AE36" s="2"/>
    </row>
    <row r="37" spans="1:31" ht="14.25" customHeight="1">
      <c r="A37" s="1"/>
      <c r="B37" s="5"/>
      <c r="C37" s="6"/>
      <c r="D37" s="53" t="s">
        <v>31</v>
      </c>
      <c r="E37" s="41"/>
      <c r="F37" s="41"/>
      <c r="G37" s="41"/>
      <c r="H37" s="41"/>
      <c r="I37" s="54"/>
      <c r="J37" s="106" t="e">
        <f>#REF!</f>
        <v>#REF!</v>
      </c>
      <c r="K37" s="117" t="e">
        <f>IF(#REF!=1,#REF!,IF(#REF!=-1,"*","-"))</f>
        <v>#REF!</v>
      </c>
      <c r="L37" s="106" t="e">
        <f>IF(#REF!=1,#REF!,IF(#REF!=-1,"*","-"))</f>
        <v>#REF!</v>
      </c>
      <c r="M37" s="117" t="e">
        <f>IF(#REF!=1,#REF!,IF(#REF!=-1,"*","-"))</f>
        <v>#REF!</v>
      </c>
      <c r="N37" s="117" t="e">
        <f>IF(#REF!=1,#REF!,IF(#REF!=-1,"*","-"))</f>
        <v>#REF!</v>
      </c>
      <c r="O37" s="106" t="e">
        <f>IF(#REF!=1,#REF!,IF(#REF!=-1,"*","-"))</f>
        <v>#REF!</v>
      </c>
      <c r="P37" s="117" t="e">
        <f>IF(#REF!=1,#REF!,IF(#REF!=-1,"*","-"))</f>
        <v>#REF!</v>
      </c>
      <c r="Q37" s="117" t="e">
        <f>IF(#REF!=1,#REF!,IF(#REF!=-1,"*","-"))</f>
        <v>#REF!</v>
      </c>
      <c r="R37" s="106" t="e">
        <f>IF(#REF!=1,#REF!,IF(#REF!=-1,"*","-"))</f>
        <v>#REF!</v>
      </c>
      <c r="S37" s="117" t="e">
        <f>IF(#REF!=1,#REF!,IF(#REF!=-1,"*","-"))</f>
        <v>#REF!</v>
      </c>
      <c r="T37" s="117" t="e">
        <f>IF(#REF!=1,#REF!,IF(#REF!=-1,"*","-"))</f>
        <v>#REF!</v>
      </c>
      <c r="U37" s="108" t="e">
        <f>IF(#REF!=1,#REF!,IF(#REF!=-1,"*","-"))</f>
        <v>#REF!</v>
      </c>
      <c r="V37" s="118" t="e">
        <f>IF(#REF!=1,#REF!,IF(#REF!=-1,"*","-"))</f>
        <v>#REF!</v>
      </c>
      <c r="W37" s="119" t="e">
        <f>#REF!</f>
        <v>#REF!</v>
      </c>
      <c r="X37" s="106" t="e">
        <f>#REF!</f>
        <v>#REF!</v>
      </c>
      <c r="Y37" s="117" t="e">
        <f>#REF!</f>
        <v>#REF!</v>
      </c>
      <c r="Z37" s="117" t="e">
        <f>#REF!</f>
        <v>#REF!</v>
      </c>
      <c r="AA37" s="106" t="e">
        <f>#REF!</f>
        <v>#REF!</v>
      </c>
      <c r="AB37" s="117" t="e">
        <f>#REF!</f>
        <v>#REF!</v>
      </c>
      <c r="AC37" s="27"/>
      <c r="AD37" s="7"/>
      <c r="AE37" s="2"/>
    </row>
    <row r="38" spans="1:31" ht="14.25" customHeight="1">
      <c r="A38" s="1"/>
      <c r="B38" s="5"/>
      <c r="C38" s="6"/>
      <c r="D38" s="53" t="s">
        <v>32</v>
      </c>
      <c r="E38" s="41"/>
      <c r="F38" s="41"/>
      <c r="G38" s="41"/>
      <c r="H38" s="41"/>
      <c r="I38" s="54"/>
      <c r="J38" s="106" t="e">
        <f>#REF!</f>
        <v>#REF!</v>
      </c>
      <c r="K38" s="117" t="e">
        <f>IF(#REF!=1,#REF!,IF(#REF!=-1,"*","-"))</f>
        <v>#REF!</v>
      </c>
      <c r="L38" s="106" t="e">
        <f>IF(#REF!=1,#REF!,IF(#REF!=-1,"*","-"))</f>
        <v>#REF!</v>
      </c>
      <c r="M38" s="117" t="e">
        <f>IF(#REF!=1,#REF!,IF(#REF!=-1,"*","-"))</f>
        <v>#REF!</v>
      </c>
      <c r="N38" s="117" t="e">
        <f>IF(#REF!=1,#REF!,IF(#REF!=-1,"*","-"))</f>
        <v>#REF!</v>
      </c>
      <c r="O38" s="106" t="e">
        <f>IF(#REF!=1,#REF!,IF(#REF!=-1,"*","-"))</f>
        <v>#REF!</v>
      </c>
      <c r="P38" s="117" t="e">
        <f>IF(#REF!=1,#REF!,IF(#REF!=-1,"*","-"))</f>
        <v>#REF!</v>
      </c>
      <c r="Q38" s="117" t="e">
        <f>IF(#REF!=1,#REF!,IF(#REF!=-1,"*","-"))</f>
        <v>#REF!</v>
      </c>
      <c r="R38" s="106" t="e">
        <f>IF(#REF!=1,#REF!,IF(#REF!=-1,"*","-"))</f>
        <v>#REF!</v>
      </c>
      <c r="S38" s="117" t="e">
        <f>IF(#REF!=1,#REF!,IF(#REF!=-1,"*","-"))</f>
        <v>#REF!</v>
      </c>
      <c r="T38" s="117" t="e">
        <f>IF(#REF!=1,#REF!,IF(#REF!=-1,"*","-"))</f>
        <v>#REF!</v>
      </c>
      <c r="U38" s="108" t="e">
        <f>IF(#REF!=1,#REF!,IF(#REF!=-1,"*","-"))</f>
        <v>#REF!</v>
      </c>
      <c r="V38" s="118" t="e">
        <f>IF(#REF!=1,#REF!,IF(#REF!=-1,"*","-"))</f>
        <v>#REF!</v>
      </c>
      <c r="W38" s="119" t="e">
        <f>#REF!</f>
        <v>#REF!</v>
      </c>
      <c r="X38" s="106" t="e">
        <f>#REF!</f>
        <v>#REF!</v>
      </c>
      <c r="Y38" s="117" t="e">
        <f>#REF!</f>
        <v>#REF!</v>
      </c>
      <c r="Z38" s="117" t="e">
        <f>#REF!</f>
        <v>#REF!</v>
      </c>
      <c r="AA38" s="106" t="e">
        <f>#REF!</f>
        <v>#REF!</v>
      </c>
      <c r="AB38" s="117" t="e">
        <f>#REF!</f>
        <v>#REF!</v>
      </c>
      <c r="AC38" s="27"/>
      <c r="AD38" s="7"/>
      <c r="AE38" s="2"/>
    </row>
    <row r="39" spans="1:31" ht="14.25" customHeight="1">
      <c r="A39" s="1"/>
      <c r="B39" s="5"/>
      <c r="C39" s="6"/>
      <c r="D39" s="53" t="s">
        <v>33</v>
      </c>
      <c r="E39" s="41"/>
      <c r="F39" s="41"/>
      <c r="G39" s="41"/>
      <c r="H39" s="41"/>
      <c r="I39" s="54"/>
      <c r="J39" s="106" t="e">
        <f>#REF!</f>
        <v>#REF!</v>
      </c>
      <c r="K39" s="117" t="e">
        <f>IF(#REF!=1,#REF!,IF(#REF!=-1,"*","-"))</f>
        <v>#REF!</v>
      </c>
      <c r="L39" s="106" t="e">
        <f>IF(#REF!=1,#REF!,IF(#REF!=-1,"*","-"))</f>
        <v>#REF!</v>
      </c>
      <c r="M39" s="117" t="e">
        <f>IF(#REF!=1,#REF!,IF(#REF!=-1,"*","-"))</f>
        <v>#REF!</v>
      </c>
      <c r="N39" s="117" t="e">
        <f>IF(#REF!=1,#REF!,IF(#REF!=-1,"*","-"))</f>
        <v>#REF!</v>
      </c>
      <c r="O39" s="106" t="e">
        <f>IF(#REF!=1,#REF!,IF(#REF!=-1,"*","-"))</f>
        <v>#REF!</v>
      </c>
      <c r="P39" s="117" t="e">
        <f>IF(#REF!=1,#REF!,IF(#REF!=-1,"*","-"))</f>
        <v>#REF!</v>
      </c>
      <c r="Q39" s="117" t="e">
        <f>IF(#REF!=1,#REF!,IF(#REF!=-1,"*","-"))</f>
        <v>#REF!</v>
      </c>
      <c r="R39" s="106" t="e">
        <f>IF(#REF!=1,#REF!,IF(#REF!=-1,"*","-"))</f>
        <v>#REF!</v>
      </c>
      <c r="S39" s="117" t="e">
        <f>IF(#REF!=1,#REF!,IF(#REF!=-1,"*","-"))</f>
        <v>#REF!</v>
      </c>
      <c r="T39" s="117" t="e">
        <f>IF(#REF!=1,#REF!,IF(#REF!=-1,"*","-"))</f>
        <v>#REF!</v>
      </c>
      <c r="U39" s="108" t="e">
        <f>IF(#REF!=1,#REF!,IF(#REF!=-1,"*","-"))</f>
        <v>#REF!</v>
      </c>
      <c r="V39" s="118" t="e">
        <f>IF(#REF!=1,#REF!,IF(#REF!=-1,"*","-"))</f>
        <v>#REF!</v>
      </c>
      <c r="W39" s="119" t="e">
        <f>#REF!</f>
        <v>#REF!</v>
      </c>
      <c r="X39" s="106" t="e">
        <f>#REF!</f>
        <v>#REF!</v>
      </c>
      <c r="Y39" s="117" t="e">
        <f>#REF!</f>
        <v>#REF!</v>
      </c>
      <c r="Z39" s="117" t="e">
        <f>#REF!</f>
        <v>#REF!</v>
      </c>
      <c r="AA39" s="106" t="e">
        <f>#REF!</f>
        <v>#REF!</v>
      </c>
      <c r="AB39" s="117" t="e">
        <f>#REF!</f>
        <v>#REF!</v>
      </c>
      <c r="AC39" s="27"/>
      <c r="AD39" s="7"/>
      <c r="AE39" s="2"/>
    </row>
    <row r="40" spans="1:31" ht="14.25" customHeight="1">
      <c r="A40" s="1"/>
      <c r="B40" s="5"/>
      <c r="C40" s="6"/>
      <c r="D40" s="40" t="s">
        <v>34</v>
      </c>
      <c r="E40" s="64"/>
      <c r="F40" s="64"/>
      <c r="G40" s="64"/>
      <c r="H40" s="64"/>
      <c r="I40" s="65"/>
      <c r="J40" s="106" t="e">
        <f>#REF!</f>
        <v>#REF!</v>
      </c>
      <c r="K40" s="117" t="e">
        <f>IF(#REF!=1,#REF!,IF(#REF!=-1,"*","-"))</f>
        <v>#REF!</v>
      </c>
      <c r="L40" s="106" t="e">
        <f>IF(#REF!=1,#REF!,IF(#REF!=-1,"*","-"))</f>
        <v>#REF!</v>
      </c>
      <c r="M40" s="117" t="e">
        <f>IF(#REF!=1,#REF!,IF(#REF!=-1,"*","-"))</f>
        <v>#REF!</v>
      </c>
      <c r="N40" s="117" t="e">
        <f>IF(#REF!=1,#REF!,IF(#REF!=-1,"*","-"))</f>
        <v>#REF!</v>
      </c>
      <c r="O40" s="106" t="e">
        <f>IF(#REF!=1,#REF!,IF(#REF!=-1,"*","-"))</f>
        <v>#REF!</v>
      </c>
      <c r="P40" s="117" t="e">
        <f>IF(#REF!=1,#REF!,IF(#REF!=-1,"*","-"))</f>
        <v>#REF!</v>
      </c>
      <c r="Q40" s="117" t="e">
        <f>IF(#REF!=1,#REF!,IF(#REF!=-1,"*","-"))</f>
        <v>#REF!</v>
      </c>
      <c r="R40" s="106" t="e">
        <f>IF(#REF!=1,#REF!,IF(#REF!=-1,"*","-"))</f>
        <v>#REF!</v>
      </c>
      <c r="S40" s="117" t="e">
        <f>IF(#REF!=1,#REF!,IF(#REF!=-1,"*","-"))</f>
        <v>#REF!</v>
      </c>
      <c r="T40" s="117" t="e">
        <f>IF(#REF!=1,#REF!,IF(#REF!=-1,"*","-"))</f>
        <v>#REF!</v>
      </c>
      <c r="U40" s="108" t="e">
        <f>IF(#REF!=1,#REF!,IF(#REF!=-1,"*","-"))</f>
        <v>#REF!</v>
      </c>
      <c r="V40" s="118" t="e">
        <f>IF(#REF!=1,#REF!,IF(#REF!=-1,"*","-"))</f>
        <v>#REF!</v>
      </c>
      <c r="W40" s="119" t="e">
        <f>#REF!</f>
        <v>#REF!</v>
      </c>
      <c r="X40" s="106" t="e">
        <f>#REF!</f>
        <v>#REF!</v>
      </c>
      <c r="Y40" s="117" t="e">
        <f>#REF!</f>
        <v>#REF!</v>
      </c>
      <c r="Z40" s="117" t="e">
        <f>#REF!</f>
        <v>#REF!</v>
      </c>
      <c r="AA40" s="106" t="e">
        <f>#REF!</f>
        <v>#REF!</v>
      </c>
      <c r="AB40" s="117" t="e">
        <f>#REF!</f>
        <v>#REF!</v>
      </c>
      <c r="AC40" s="27"/>
      <c r="AD40" s="7"/>
      <c r="AE40" s="2"/>
    </row>
    <row r="41" spans="1:31" ht="14.25" customHeight="1">
      <c r="A41" s="1"/>
      <c r="B41" s="5"/>
      <c r="C41" s="6"/>
      <c r="D41" s="46" t="s">
        <v>35</v>
      </c>
      <c r="E41" s="47"/>
      <c r="F41" s="47"/>
      <c r="G41" s="47"/>
      <c r="H41" s="47"/>
      <c r="I41" s="48"/>
      <c r="J41" s="111" t="e">
        <f>#REF!</f>
        <v>#REF!</v>
      </c>
      <c r="K41" s="112" t="e">
        <f>IF(#REF!=1,#REF!,IF(#REF!=-1,"*","-"))</f>
        <v>#REF!</v>
      </c>
      <c r="L41" s="113" t="e">
        <f>IF(#REF!=1,#REF!,IF(#REF!=-1,"*","-"))</f>
        <v>#REF!</v>
      </c>
      <c r="M41" s="112" t="e">
        <f>IF(#REF!=1,#REF!,IF(#REF!=-1,"*","-"))</f>
        <v>#REF!</v>
      </c>
      <c r="N41" s="112" t="e">
        <f>IF(#REF!=1,#REF!,IF(#REF!=-1,"*","-"))</f>
        <v>#REF!</v>
      </c>
      <c r="O41" s="113" t="e">
        <f>IF(#REF!=1,#REF!,IF(#REF!=-1,"*","-"))</f>
        <v>#REF!</v>
      </c>
      <c r="P41" s="112" t="e">
        <f>IF(#REF!=1,#REF!,IF(#REF!=-1,"*","-"))</f>
        <v>#REF!</v>
      </c>
      <c r="Q41" s="112" t="e">
        <f>IF(#REF!=1,#REF!,IF(#REF!=-1,"*","-"))</f>
        <v>#REF!</v>
      </c>
      <c r="R41" s="113" t="e">
        <f>IF(#REF!=1,#REF!,IF(#REF!=-1,"*","-"))</f>
        <v>#REF!</v>
      </c>
      <c r="S41" s="112" t="e">
        <f>IF(#REF!=1,#REF!,IF(#REF!=-1,"*","-"))</f>
        <v>#REF!</v>
      </c>
      <c r="T41" s="112" t="e">
        <f>IF(#REF!=1,#REF!,IF(#REF!=-1,"*","-"))</f>
        <v>#REF!</v>
      </c>
      <c r="U41" s="113" t="e">
        <f>IF(#REF!=1,#REF!,IF(#REF!=-1,"*","-"))</f>
        <v>#REF!</v>
      </c>
      <c r="V41" s="114" t="e">
        <f>IF(#REF!=1,#REF!,IF(#REF!=-1,"*","-"))</f>
        <v>#REF!</v>
      </c>
      <c r="W41" s="115" t="e">
        <f>#REF!</f>
        <v>#REF!</v>
      </c>
      <c r="X41" s="113" t="e">
        <f>#REF!</f>
        <v>#REF!</v>
      </c>
      <c r="Y41" s="112" t="e">
        <f>#REF!</f>
        <v>#REF!</v>
      </c>
      <c r="Z41" s="112" t="e">
        <f>#REF!</f>
        <v>#REF!</v>
      </c>
      <c r="AA41" s="113" t="e">
        <f>#REF!</f>
        <v>#REF!</v>
      </c>
      <c r="AB41" s="112" t="e">
        <f>#REF!</f>
        <v>#REF!</v>
      </c>
      <c r="AC41" s="27"/>
      <c r="AD41" s="7"/>
      <c r="AE41" s="2"/>
    </row>
    <row r="42" spans="1:31" ht="14.25" customHeight="1">
      <c r="A42" s="1"/>
      <c r="B42" s="5"/>
      <c r="C42" s="6"/>
      <c r="D42" s="53" t="s">
        <v>36</v>
      </c>
      <c r="E42" s="41"/>
      <c r="F42" s="41"/>
      <c r="G42" s="41"/>
      <c r="H42" s="41"/>
      <c r="I42" s="54"/>
      <c r="J42" s="116" t="e">
        <f>#REF!</f>
        <v>#REF!</v>
      </c>
      <c r="K42" s="117" t="e">
        <f>IF(#REF!=1,#REF!,IF(#REF!=-1,"*","-"))</f>
        <v>#REF!</v>
      </c>
      <c r="L42" s="108" t="e">
        <f>IF(#REF!=1,#REF!,IF(#REF!=-1,"*","-"))</f>
        <v>#REF!</v>
      </c>
      <c r="M42" s="117" t="e">
        <f>IF(#REF!=1,#REF!,IF(#REF!=-1,"*","-"))</f>
        <v>#REF!</v>
      </c>
      <c r="N42" s="117" t="e">
        <f>IF(#REF!=1,#REF!,IF(#REF!=-1,"*","-"))</f>
        <v>#REF!</v>
      </c>
      <c r="O42" s="108" t="e">
        <f>IF(#REF!=1,#REF!,IF(#REF!=-1,"*","-"))</f>
        <v>#REF!</v>
      </c>
      <c r="P42" s="117" t="e">
        <f>IF(#REF!=1,#REF!,IF(#REF!=-1,"*","-"))</f>
        <v>#REF!</v>
      </c>
      <c r="Q42" s="117" t="e">
        <f>IF(#REF!=1,#REF!,IF(#REF!=-1,"*","-"))</f>
        <v>#REF!</v>
      </c>
      <c r="R42" s="108" t="e">
        <f>IF(#REF!=1,#REF!,IF(#REF!=-1,"*","-"))</f>
        <v>#REF!</v>
      </c>
      <c r="S42" s="117" t="e">
        <f>IF(#REF!=1,#REF!,IF(#REF!=-1,"*","-"))</f>
        <v>#REF!</v>
      </c>
      <c r="T42" s="117" t="e">
        <f>IF(#REF!=1,#REF!,IF(#REF!=-1,"*","-"))</f>
        <v>#REF!</v>
      </c>
      <c r="U42" s="108" t="e">
        <f>IF(#REF!=1,#REF!,IF(#REF!=-1,"*","-"))</f>
        <v>#REF!</v>
      </c>
      <c r="V42" s="118" t="e">
        <f>IF(#REF!=1,#REF!,IF(#REF!=-1,"*","-"))</f>
        <v>#REF!</v>
      </c>
      <c r="W42" s="119" t="e">
        <f>#REF!</f>
        <v>#REF!</v>
      </c>
      <c r="X42" s="108" t="e">
        <f>#REF!</f>
        <v>#REF!</v>
      </c>
      <c r="Y42" s="117" t="e">
        <f>#REF!</f>
        <v>#REF!</v>
      </c>
      <c r="Z42" s="117" t="e">
        <f>#REF!</f>
        <v>#REF!</v>
      </c>
      <c r="AA42" s="108" t="e">
        <f>#REF!</f>
        <v>#REF!</v>
      </c>
      <c r="AB42" s="117" t="e">
        <f>#REF!</f>
        <v>#REF!</v>
      </c>
      <c r="AC42" s="27"/>
      <c r="AD42" s="7"/>
      <c r="AE42" s="2"/>
    </row>
    <row r="43" spans="1:31" ht="14.25" customHeight="1">
      <c r="A43" s="1"/>
      <c r="B43" s="5"/>
      <c r="C43" s="6"/>
      <c r="D43" s="53" t="s">
        <v>37</v>
      </c>
      <c r="E43" s="41"/>
      <c r="F43" s="41"/>
      <c r="G43" s="41"/>
      <c r="H43" s="41"/>
      <c r="I43" s="54"/>
      <c r="J43" s="116" t="e">
        <f>#REF!</f>
        <v>#REF!</v>
      </c>
      <c r="K43" s="117" t="e">
        <f>IF(#REF!=1,#REF!,IF(#REF!=-1,"*","-"))</f>
        <v>#REF!</v>
      </c>
      <c r="L43" s="108" t="e">
        <f>IF(#REF!=1,#REF!,IF(#REF!=-1,"*","-"))</f>
        <v>#REF!</v>
      </c>
      <c r="M43" s="117" t="e">
        <f>IF(#REF!=1,#REF!,IF(#REF!=-1,"*","-"))</f>
        <v>#REF!</v>
      </c>
      <c r="N43" s="117" t="e">
        <f>IF(#REF!=1,#REF!,IF(#REF!=-1,"*","-"))</f>
        <v>#REF!</v>
      </c>
      <c r="O43" s="108" t="e">
        <f>IF(#REF!=1,#REF!,IF(#REF!=-1,"*","-"))</f>
        <v>#REF!</v>
      </c>
      <c r="P43" s="117" t="e">
        <f>IF(#REF!=1,#REF!,IF(#REF!=-1,"*","-"))</f>
        <v>#REF!</v>
      </c>
      <c r="Q43" s="117" t="e">
        <f>IF(#REF!=1,#REF!,IF(#REF!=-1,"*","-"))</f>
        <v>#REF!</v>
      </c>
      <c r="R43" s="108" t="e">
        <f>IF(#REF!=1,#REF!,IF(#REF!=-1,"*","-"))</f>
        <v>#REF!</v>
      </c>
      <c r="S43" s="117" t="e">
        <f>IF(#REF!=1,#REF!,IF(#REF!=-1,"*","-"))</f>
        <v>#REF!</v>
      </c>
      <c r="T43" s="117" t="e">
        <f>IF(#REF!=1,#REF!,IF(#REF!=-1,"*","-"))</f>
        <v>#REF!</v>
      </c>
      <c r="U43" s="108" t="e">
        <f>IF(#REF!=1,#REF!,IF(#REF!=-1,"*","-"))</f>
        <v>#REF!</v>
      </c>
      <c r="V43" s="118" t="e">
        <f>IF(#REF!=1,#REF!,IF(#REF!=-1,"*","-"))</f>
        <v>#REF!</v>
      </c>
      <c r="W43" s="119" t="e">
        <f>#REF!</f>
        <v>#REF!</v>
      </c>
      <c r="X43" s="108" t="e">
        <f>#REF!</f>
        <v>#REF!</v>
      </c>
      <c r="Y43" s="117" t="e">
        <f>#REF!</f>
        <v>#REF!</v>
      </c>
      <c r="Z43" s="117" t="e">
        <f>#REF!</f>
        <v>#REF!</v>
      </c>
      <c r="AA43" s="108" t="e">
        <f>#REF!</f>
        <v>#REF!</v>
      </c>
      <c r="AB43" s="117" t="e">
        <f>#REF!</f>
        <v>#REF!</v>
      </c>
      <c r="AC43" s="27"/>
      <c r="AD43" s="7"/>
      <c r="AE43" s="2"/>
    </row>
    <row r="44" spans="1:31" ht="14.25" customHeight="1">
      <c r="A44" s="1"/>
      <c r="B44" s="5"/>
      <c r="C44" s="6"/>
      <c r="D44" s="53" t="s">
        <v>38</v>
      </c>
      <c r="E44" s="41"/>
      <c r="F44" s="41"/>
      <c r="G44" s="41"/>
      <c r="H44" s="41"/>
      <c r="I44" s="54"/>
      <c r="J44" s="116" t="e">
        <f>#REF!</f>
        <v>#REF!</v>
      </c>
      <c r="K44" s="117" t="e">
        <f>IF(#REF!=1,#REF!,IF(#REF!=-1,"*","-"))</f>
        <v>#REF!</v>
      </c>
      <c r="L44" s="108" t="e">
        <f>IF(#REF!=1,#REF!,IF(#REF!=-1,"*","-"))</f>
        <v>#REF!</v>
      </c>
      <c r="M44" s="117" t="e">
        <f>IF(#REF!=1,#REF!,IF(#REF!=-1,"*","-"))</f>
        <v>#REF!</v>
      </c>
      <c r="N44" s="117" t="e">
        <f>IF(#REF!=1,#REF!,IF(#REF!=-1,"*","-"))</f>
        <v>#REF!</v>
      </c>
      <c r="O44" s="108" t="e">
        <f>IF(#REF!=1,#REF!,IF(#REF!=-1,"*","-"))</f>
        <v>#REF!</v>
      </c>
      <c r="P44" s="117" t="e">
        <f>IF(#REF!=1,#REF!,IF(#REF!=-1,"*","-"))</f>
        <v>#REF!</v>
      </c>
      <c r="Q44" s="117" t="e">
        <f>IF(#REF!=1,#REF!,IF(#REF!=-1,"*","-"))</f>
        <v>#REF!</v>
      </c>
      <c r="R44" s="108" t="e">
        <f>IF(#REF!=1,#REF!,IF(#REF!=-1,"*","-"))</f>
        <v>#REF!</v>
      </c>
      <c r="S44" s="117" t="e">
        <f>IF(#REF!=1,#REF!,IF(#REF!=-1,"*","-"))</f>
        <v>#REF!</v>
      </c>
      <c r="T44" s="117" t="e">
        <f>IF(#REF!=1,#REF!,IF(#REF!=-1,"*","-"))</f>
        <v>#REF!</v>
      </c>
      <c r="U44" s="108" t="e">
        <f>IF(#REF!=1,#REF!,IF(#REF!=-1,"*","-"))</f>
        <v>#REF!</v>
      </c>
      <c r="V44" s="118" t="e">
        <f>IF(#REF!=1,#REF!,IF(#REF!=-1,"*","-"))</f>
        <v>#REF!</v>
      </c>
      <c r="W44" s="119" t="e">
        <f>#REF!</f>
        <v>#REF!</v>
      </c>
      <c r="X44" s="108" t="e">
        <f>#REF!</f>
        <v>#REF!</v>
      </c>
      <c r="Y44" s="117" t="e">
        <f>#REF!</f>
        <v>#REF!</v>
      </c>
      <c r="Z44" s="117" t="e">
        <f>#REF!</f>
        <v>#REF!</v>
      </c>
      <c r="AA44" s="108" t="e">
        <f>#REF!</f>
        <v>#REF!</v>
      </c>
      <c r="AB44" s="117" t="e">
        <f>#REF!</f>
        <v>#REF!</v>
      </c>
      <c r="AC44" s="27"/>
      <c r="AD44" s="7"/>
      <c r="AE44" s="2"/>
    </row>
    <row r="45" spans="1:31" ht="14.25" customHeight="1">
      <c r="A45" s="1"/>
      <c r="B45" s="5"/>
      <c r="C45" s="6"/>
      <c r="D45" s="40" t="s">
        <v>39</v>
      </c>
      <c r="E45" s="64"/>
      <c r="F45" s="64"/>
      <c r="G45" s="64"/>
      <c r="H45" s="64"/>
      <c r="I45" s="65"/>
      <c r="J45" s="120" t="e">
        <f>#REF!</f>
        <v>#REF!</v>
      </c>
      <c r="K45" s="121" t="e">
        <f>IF(#REF!=1,#REF!,IF(#REF!=-1,"*","-"))</f>
        <v>#REF!</v>
      </c>
      <c r="L45" s="122" t="e">
        <f>IF(#REF!=1,#REF!,IF(#REF!=-1,"*","-"))</f>
        <v>#REF!</v>
      </c>
      <c r="M45" s="121" t="e">
        <f>IF(#REF!=1,#REF!,IF(#REF!=-1,"*","-"))</f>
        <v>#REF!</v>
      </c>
      <c r="N45" s="121" t="e">
        <f>IF(#REF!=1,#REF!,IF(#REF!=-1,"*","-"))</f>
        <v>#REF!</v>
      </c>
      <c r="O45" s="122" t="e">
        <f>IF(#REF!=1,#REF!,IF(#REF!=-1,"*","-"))</f>
        <v>#REF!</v>
      </c>
      <c r="P45" s="121" t="e">
        <f>IF(#REF!=1,#REF!,IF(#REF!=-1,"*","-"))</f>
        <v>#REF!</v>
      </c>
      <c r="Q45" s="121" t="e">
        <f>IF(#REF!=1,#REF!,IF(#REF!=-1,"*","-"))</f>
        <v>#REF!</v>
      </c>
      <c r="R45" s="122" t="e">
        <f>IF(#REF!=1,#REF!,IF(#REF!=-1,"*","-"))</f>
        <v>#REF!</v>
      </c>
      <c r="S45" s="121" t="e">
        <f>IF(#REF!=1,#REF!,IF(#REF!=-1,"*","-"))</f>
        <v>#REF!</v>
      </c>
      <c r="T45" s="121" t="e">
        <f>IF(#REF!=1,#REF!,IF(#REF!=-1,"*","-"))</f>
        <v>#REF!</v>
      </c>
      <c r="U45" s="122" t="e">
        <f>IF(#REF!=1,#REF!,IF(#REF!=-1,"*","-"))</f>
        <v>#REF!</v>
      </c>
      <c r="V45" s="123" t="e">
        <f>IF(#REF!=1,#REF!,IF(#REF!=-1,"*","-"))</f>
        <v>#REF!</v>
      </c>
      <c r="W45" s="124" t="e">
        <f>#REF!</f>
        <v>#REF!</v>
      </c>
      <c r="X45" s="122" t="e">
        <f>#REF!</f>
        <v>#REF!</v>
      </c>
      <c r="Y45" s="121" t="e">
        <f>#REF!</f>
        <v>#REF!</v>
      </c>
      <c r="Z45" s="121" t="e">
        <f>#REF!</f>
        <v>#REF!</v>
      </c>
      <c r="AA45" s="122" t="e">
        <f>#REF!</f>
        <v>#REF!</v>
      </c>
      <c r="AB45" s="121" t="e">
        <f>#REF!</f>
        <v>#REF!</v>
      </c>
      <c r="AC45" s="27"/>
      <c r="AD45" s="7"/>
      <c r="AE45" s="2"/>
    </row>
    <row r="46" spans="1:31" ht="14.25" customHeight="1">
      <c r="A46" s="1"/>
      <c r="B46" s="5"/>
      <c r="C46" s="6"/>
      <c r="D46" s="46" t="s">
        <v>40</v>
      </c>
      <c r="E46" s="47"/>
      <c r="F46" s="47"/>
      <c r="G46" s="47"/>
      <c r="H46" s="47"/>
      <c r="I46" s="48"/>
      <c r="J46" s="106" t="e">
        <f>#REF!</f>
        <v>#REF!</v>
      </c>
      <c r="K46" s="117" t="e">
        <f>IF(#REF!=1,#REF!,IF(#REF!=-1,"*","-"))</f>
        <v>#REF!</v>
      </c>
      <c r="L46" s="106" t="e">
        <f>IF(#REF!=1,#REF!,IF(#REF!=-1,"*","-"))</f>
        <v>#REF!</v>
      </c>
      <c r="M46" s="117" t="e">
        <f>IF(#REF!=1,#REF!,IF(#REF!=-1,"*","-"))</f>
        <v>#REF!</v>
      </c>
      <c r="N46" s="117" t="e">
        <f>IF(#REF!=1,#REF!,IF(#REF!=-1,"*","-"))</f>
        <v>#REF!</v>
      </c>
      <c r="O46" s="106" t="e">
        <f>IF(#REF!=1,#REF!,IF(#REF!=-1,"*","-"))</f>
        <v>#REF!</v>
      </c>
      <c r="P46" s="117" t="e">
        <f>IF(#REF!=1,#REF!,IF(#REF!=-1,"*","-"))</f>
        <v>#REF!</v>
      </c>
      <c r="Q46" s="117" t="e">
        <f>IF(#REF!=1,#REF!,IF(#REF!=-1,"*","-"))</f>
        <v>#REF!</v>
      </c>
      <c r="R46" s="106" t="e">
        <f>IF(#REF!=1,#REF!,IF(#REF!=-1,"*","-"))</f>
        <v>#REF!</v>
      </c>
      <c r="S46" s="117" t="e">
        <f>IF(#REF!=1,#REF!,IF(#REF!=-1,"*","-"))</f>
        <v>#REF!</v>
      </c>
      <c r="T46" s="117" t="e">
        <f>IF(#REF!=1,#REF!,IF(#REF!=-1,"*","-"))</f>
        <v>#REF!</v>
      </c>
      <c r="U46" s="108" t="e">
        <f>IF(#REF!=1,#REF!,IF(#REF!=-1,"*","-"))</f>
        <v>#REF!</v>
      </c>
      <c r="V46" s="118" t="e">
        <f>IF(#REF!=1,#REF!,IF(#REF!=-1,"*","-"))</f>
        <v>#REF!</v>
      </c>
      <c r="W46" s="119" t="e">
        <f>#REF!</f>
        <v>#REF!</v>
      </c>
      <c r="X46" s="106" t="e">
        <f>#REF!</f>
        <v>#REF!</v>
      </c>
      <c r="Y46" s="117" t="e">
        <f>#REF!</f>
        <v>#REF!</v>
      </c>
      <c r="Z46" s="117" t="e">
        <f>#REF!</f>
        <v>#REF!</v>
      </c>
      <c r="AA46" s="106" t="e">
        <f>#REF!</f>
        <v>#REF!</v>
      </c>
      <c r="AB46" s="117" t="e">
        <f>#REF!</f>
        <v>#REF!</v>
      </c>
      <c r="AC46" s="27"/>
      <c r="AD46" s="7"/>
      <c r="AE46" s="2"/>
    </row>
    <row r="47" spans="1:31" ht="14.25" customHeight="1">
      <c r="A47" s="1"/>
      <c r="B47" s="5"/>
      <c r="C47" s="6"/>
      <c r="D47" s="53" t="s">
        <v>41</v>
      </c>
      <c r="E47" s="41"/>
      <c r="F47" s="41"/>
      <c r="G47" s="41"/>
      <c r="H47" s="41"/>
      <c r="I47" s="54"/>
      <c r="J47" s="106" t="e">
        <f>#REF!</f>
        <v>#REF!</v>
      </c>
      <c r="K47" s="117" t="e">
        <f>IF(#REF!=1,#REF!,IF(#REF!=-1,"*","-"))</f>
        <v>#REF!</v>
      </c>
      <c r="L47" s="106" t="e">
        <f>IF(#REF!=1,#REF!,IF(#REF!=-1,"*","-"))</f>
        <v>#REF!</v>
      </c>
      <c r="M47" s="117" t="e">
        <f>IF(#REF!=1,#REF!,IF(#REF!=-1,"*","-"))</f>
        <v>#REF!</v>
      </c>
      <c r="N47" s="117" t="e">
        <f>IF(#REF!=1,#REF!,IF(#REF!=-1,"*","-"))</f>
        <v>#REF!</v>
      </c>
      <c r="O47" s="106" t="e">
        <f>IF(#REF!=1,#REF!,IF(#REF!=-1,"*","-"))</f>
        <v>#REF!</v>
      </c>
      <c r="P47" s="117" t="e">
        <f>IF(#REF!=1,#REF!,IF(#REF!=-1,"*","-"))</f>
        <v>#REF!</v>
      </c>
      <c r="Q47" s="117" t="e">
        <f>IF(#REF!=1,#REF!,IF(#REF!=-1,"*","-"))</f>
        <v>#REF!</v>
      </c>
      <c r="R47" s="106" t="e">
        <f>IF(#REF!=1,#REF!,IF(#REF!=-1,"*","-"))</f>
        <v>#REF!</v>
      </c>
      <c r="S47" s="117" t="e">
        <f>IF(#REF!=1,#REF!,IF(#REF!=-1,"*","-"))</f>
        <v>#REF!</v>
      </c>
      <c r="T47" s="117" t="e">
        <f>IF(#REF!=1,#REF!,IF(#REF!=-1,"*","-"))</f>
        <v>#REF!</v>
      </c>
      <c r="U47" s="108" t="e">
        <f>IF(#REF!=1,#REF!,IF(#REF!=-1,"*","-"))</f>
        <v>#REF!</v>
      </c>
      <c r="V47" s="118" t="e">
        <f>IF(#REF!=1,#REF!,IF(#REF!=-1,"*","-"))</f>
        <v>#REF!</v>
      </c>
      <c r="W47" s="119" t="e">
        <f>#REF!</f>
        <v>#REF!</v>
      </c>
      <c r="X47" s="106" t="e">
        <f>#REF!</f>
        <v>#REF!</v>
      </c>
      <c r="Y47" s="117" t="e">
        <f>#REF!</f>
        <v>#REF!</v>
      </c>
      <c r="Z47" s="117" t="e">
        <f>#REF!</f>
        <v>#REF!</v>
      </c>
      <c r="AA47" s="106" t="e">
        <f>#REF!</f>
        <v>#REF!</v>
      </c>
      <c r="AB47" s="117" t="e">
        <f>#REF!</f>
        <v>#REF!</v>
      </c>
      <c r="AC47" s="27"/>
      <c r="AD47" s="7"/>
      <c r="AE47" s="2"/>
    </row>
    <row r="48" spans="1:31" ht="14.25" customHeight="1">
      <c r="A48" s="1"/>
      <c r="B48" s="5"/>
      <c r="C48" s="6"/>
      <c r="D48" s="53" t="s">
        <v>42</v>
      </c>
      <c r="E48" s="41"/>
      <c r="F48" s="41"/>
      <c r="G48" s="41"/>
      <c r="H48" s="41"/>
      <c r="I48" s="54"/>
      <c r="J48" s="106" t="e">
        <f>#REF!</f>
        <v>#REF!</v>
      </c>
      <c r="K48" s="117" t="e">
        <f>IF(#REF!=1,#REF!,IF(#REF!=-1,"*","-"))</f>
        <v>#REF!</v>
      </c>
      <c r="L48" s="106" t="e">
        <f>IF(#REF!=1,#REF!,IF(#REF!=-1,"*","-"))</f>
        <v>#REF!</v>
      </c>
      <c r="M48" s="117" t="e">
        <f>IF(#REF!=1,#REF!,IF(#REF!=-1,"*","-"))</f>
        <v>#REF!</v>
      </c>
      <c r="N48" s="117" t="e">
        <f>IF(#REF!=1,#REF!,IF(#REF!=-1,"*","-"))</f>
        <v>#REF!</v>
      </c>
      <c r="O48" s="106" t="e">
        <f>IF(#REF!=1,#REF!,IF(#REF!=-1,"*","-"))</f>
        <v>#REF!</v>
      </c>
      <c r="P48" s="117" t="e">
        <f>IF(#REF!=1,#REF!,IF(#REF!=-1,"*","-"))</f>
        <v>#REF!</v>
      </c>
      <c r="Q48" s="117" t="e">
        <f>IF(#REF!=1,#REF!,IF(#REF!=-1,"*","-"))</f>
        <v>#REF!</v>
      </c>
      <c r="R48" s="106" t="e">
        <f>IF(#REF!=1,#REF!,IF(#REF!=-1,"*","-"))</f>
        <v>#REF!</v>
      </c>
      <c r="S48" s="117" t="e">
        <f>IF(#REF!=1,#REF!,IF(#REF!=-1,"*","-"))</f>
        <v>#REF!</v>
      </c>
      <c r="T48" s="117" t="e">
        <f>IF(#REF!=1,#REF!,IF(#REF!=-1,"*","-"))</f>
        <v>#REF!</v>
      </c>
      <c r="U48" s="108" t="e">
        <f>IF(#REF!=1,#REF!,IF(#REF!=-1,"*","-"))</f>
        <v>#REF!</v>
      </c>
      <c r="V48" s="118" t="e">
        <f>IF(#REF!=1,#REF!,IF(#REF!=-1,"*","-"))</f>
        <v>#REF!</v>
      </c>
      <c r="W48" s="119" t="e">
        <f>#REF!</f>
        <v>#REF!</v>
      </c>
      <c r="X48" s="106" t="e">
        <f>#REF!</f>
        <v>#REF!</v>
      </c>
      <c r="Y48" s="117" t="e">
        <f>#REF!</f>
        <v>#REF!</v>
      </c>
      <c r="Z48" s="117" t="e">
        <f>#REF!</f>
        <v>#REF!</v>
      </c>
      <c r="AA48" s="106" t="e">
        <f>#REF!</f>
        <v>#REF!</v>
      </c>
      <c r="AB48" s="117" t="e">
        <f>#REF!</f>
        <v>#REF!</v>
      </c>
      <c r="AC48" s="27"/>
      <c r="AD48" s="7"/>
      <c r="AE48" s="2"/>
    </row>
    <row r="49" spans="1:31" ht="14.25" customHeight="1">
      <c r="A49" s="1"/>
      <c r="B49" s="5"/>
      <c r="C49" s="6"/>
      <c r="D49" s="53" t="s">
        <v>43</v>
      </c>
      <c r="E49" s="41"/>
      <c r="F49" s="41"/>
      <c r="G49" s="41"/>
      <c r="H49" s="41"/>
      <c r="I49" s="54"/>
      <c r="J49" s="106" t="e">
        <f>#REF!</f>
        <v>#REF!</v>
      </c>
      <c r="K49" s="117" t="e">
        <f>IF(#REF!=1,#REF!,IF(#REF!=-1,"*","-"))</f>
        <v>#REF!</v>
      </c>
      <c r="L49" s="106" t="e">
        <f>IF(#REF!=1,#REF!,IF(#REF!=-1,"*","-"))</f>
        <v>#REF!</v>
      </c>
      <c r="M49" s="117" t="e">
        <f>IF(#REF!=1,#REF!,IF(#REF!=-1,"*","-"))</f>
        <v>#REF!</v>
      </c>
      <c r="N49" s="117" t="e">
        <f>IF(#REF!=1,#REF!,IF(#REF!=-1,"*","-"))</f>
        <v>#REF!</v>
      </c>
      <c r="O49" s="106" t="e">
        <f>IF(#REF!=1,#REF!,IF(#REF!=-1,"*","-"))</f>
        <v>#REF!</v>
      </c>
      <c r="P49" s="117" t="e">
        <f>IF(#REF!=1,#REF!,IF(#REF!=-1,"*","-"))</f>
        <v>#REF!</v>
      </c>
      <c r="Q49" s="117" t="e">
        <f>IF(#REF!=1,#REF!,IF(#REF!=-1,"*","-"))</f>
        <v>#REF!</v>
      </c>
      <c r="R49" s="106" t="e">
        <f>IF(#REF!=1,#REF!,IF(#REF!=-1,"*","-"))</f>
        <v>#REF!</v>
      </c>
      <c r="S49" s="117" t="e">
        <f>IF(#REF!=1,#REF!,IF(#REF!=-1,"*","-"))</f>
        <v>#REF!</v>
      </c>
      <c r="T49" s="117" t="e">
        <f>IF(#REF!=1,#REF!,IF(#REF!=-1,"*","-"))</f>
        <v>#REF!</v>
      </c>
      <c r="U49" s="108" t="e">
        <f>IF(#REF!=1,#REF!,IF(#REF!=-1,"*","-"))</f>
        <v>#REF!</v>
      </c>
      <c r="V49" s="118" t="e">
        <f>IF(#REF!=1,#REF!,IF(#REF!=-1,"*","-"))</f>
        <v>#REF!</v>
      </c>
      <c r="W49" s="119" t="e">
        <f>#REF!</f>
        <v>#REF!</v>
      </c>
      <c r="X49" s="106" t="e">
        <f>#REF!</f>
        <v>#REF!</v>
      </c>
      <c r="Y49" s="117" t="e">
        <f>#REF!</f>
        <v>#REF!</v>
      </c>
      <c r="Z49" s="117" t="e">
        <f>#REF!</f>
        <v>#REF!</v>
      </c>
      <c r="AA49" s="106" t="e">
        <f>#REF!</f>
        <v>#REF!</v>
      </c>
      <c r="AB49" s="117" t="e">
        <f>#REF!</f>
        <v>#REF!</v>
      </c>
      <c r="AC49" s="27"/>
      <c r="AD49" s="7"/>
      <c r="AE49" s="2"/>
    </row>
    <row r="50" spans="1:31" ht="14.25" customHeight="1">
      <c r="A50" s="1"/>
      <c r="B50" s="5"/>
      <c r="C50" s="6"/>
      <c r="D50" s="40" t="s">
        <v>44</v>
      </c>
      <c r="E50" s="64"/>
      <c r="F50" s="64"/>
      <c r="G50" s="64"/>
      <c r="H50" s="64"/>
      <c r="I50" s="65"/>
      <c r="J50" s="106" t="e">
        <f>#REF!</f>
        <v>#REF!</v>
      </c>
      <c r="K50" s="117" t="e">
        <f>IF(#REF!=1,#REF!,IF(#REF!=-1,"*","-"))</f>
        <v>#REF!</v>
      </c>
      <c r="L50" s="106" t="e">
        <f>IF(#REF!=1,#REF!,IF(#REF!=-1,"*","-"))</f>
        <v>#REF!</v>
      </c>
      <c r="M50" s="117" t="e">
        <f>IF(#REF!=1,#REF!,IF(#REF!=-1,"*","-"))</f>
        <v>#REF!</v>
      </c>
      <c r="N50" s="117" t="e">
        <f>IF(#REF!=1,#REF!,IF(#REF!=-1,"*","-"))</f>
        <v>#REF!</v>
      </c>
      <c r="O50" s="106" t="e">
        <f>IF(#REF!=1,#REF!,IF(#REF!=-1,"*","-"))</f>
        <v>#REF!</v>
      </c>
      <c r="P50" s="117" t="e">
        <f>IF(#REF!=1,#REF!,IF(#REF!=-1,"*","-"))</f>
        <v>#REF!</v>
      </c>
      <c r="Q50" s="117" t="e">
        <f>IF(#REF!=1,#REF!,IF(#REF!=-1,"*","-"))</f>
        <v>#REF!</v>
      </c>
      <c r="R50" s="106" t="e">
        <f>IF(#REF!=1,#REF!,IF(#REF!=-1,"*","-"))</f>
        <v>#REF!</v>
      </c>
      <c r="S50" s="117" t="e">
        <f>IF(#REF!=1,#REF!,IF(#REF!=-1,"*","-"))</f>
        <v>#REF!</v>
      </c>
      <c r="T50" s="117" t="e">
        <f>IF(#REF!=1,#REF!,IF(#REF!=-1,"*","-"))</f>
        <v>#REF!</v>
      </c>
      <c r="U50" s="108" t="e">
        <f>IF(#REF!=1,#REF!,IF(#REF!=-1,"*","-"))</f>
        <v>#REF!</v>
      </c>
      <c r="V50" s="118" t="e">
        <f>IF(#REF!=1,#REF!,IF(#REF!=-1,"*","-"))</f>
        <v>#REF!</v>
      </c>
      <c r="W50" s="119" t="e">
        <f>#REF!</f>
        <v>#REF!</v>
      </c>
      <c r="X50" s="106" t="e">
        <f>#REF!</f>
        <v>#REF!</v>
      </c>
      <c r="Y50" s="117" t="e">
        <f>#REF!</f>
        <v>#REF!</v>
      </c>
      <c r="Z50" s="117" t="e">
        <f>#REF!</f>
        <v>#REF!</v>
      </c>
      <c r="AA50" s="106" t="e">
        <f>#REF!</f>
        <v>#REF!</v>
      </c>
      <c r="AB50" s="117" t="e">
        <f>#REF!</f>
        <v>#REF!</v>
      </c>
      <c r="AC50" s="27"/>
      <c r="AD50" s="7"/>
      <c r="AE50" s="2"/>
    </row>
    <row r="51" spans="1:31" ht="14.25" customHeight="1">
      <c r="A51" s="1"/>
      <c r="B51" s="5"/>
      <c r="C51" s="6"/>
      <c r="D51" s="46" t="s">
        <v>45</v>
      </c>
      <c r="E51" s="47"/>
      <c r="F51" s="47"/>
      <c r="G51" s="47"/>
      <c r="H51" s="47"/>
      <c r="I51" s="48"/>
      <c r="J51" s="111" t="e">
        <f>#REF!</f>
        <v>#REF!</v>
      </c>
      <c r="K51" s="112" t="e">
        <f>IF(#REF!=1,#REF!,IF(#REF!=-1,"*","-"))</f>
        <v>#REF!</v>
      </c>
      <c r="L51" s="113" t="e">
        <f>IF(#REF!=1,#REF!,IF(#REF!=-1,"*","-"))</f>
        <v>#REF!</v>
      </c>
      <c r="M51" s="112" t="e">
        <f>IF(#REF!=1,#REF!,IF(#REF!=-1,"*","-"))</f>
        <v>#REF!</v>
      </c>
      <c r="N51" s="112" t="e">
        <f>IF(#REF!=1,#REF!,IF(#REF!=-1,"*","-"))</f>
        <v>#REF!</v>
      </c>
      <c r="O51" s="113" t="e">
        <f>IF(#REF!=1,#REF!,IF(#REF!=-1,"*","-"))</f>
        <v>#REF!</v>
      </c>
      <c r="P51" s="112" t="e">
        <f>IF(#REF!=1,#REF!,IF(#REF!=-1,"*","-"))</f>
        <v>#REF!</v>
      </c>
      <c r="Q51" s="112" t="e">
        <f>IF(#REF!=1,#REF!,IF(#REF!=-1,"*","-"))</f>
        <v>#REF!</v>
      </c>
      <c r="R51" s="113" t="e">
        <f>IF(#REF!=1,#REF!,IF(#REF!=-1,"*","-"))</f>
        <v>#REF!</v>
      </c>
      <c r="S51" s="112" t="e">
        <f>IF(#REF!=1,#REF!,IF(#REF!=-1,"*","-"))</f>
        <v>#REF!</v>
      </c>
      <c r="T51" s="112" t="e">
        <f>IF(#REF!=1,#REF!,IF(#REF!=-1,"*","-"))</f>
        <v>#REF!</v>
      </c>
      <c r="U51" s="113" t="e">
        <f>IF(#REF!=1,#REF!,IF(#REF!=-1,"*","-"))</f>
        <v>#REF!</v>
      </c>
      <c r="V51" s="114" t="e">
        <f>IF(#REF!=1,#REF!,IF(#REF!=-1,"*","-"))</f>
        <v>#REF!</v>
      </c>
      <c r="W51" s="115" t="e">
        <f>#REF!</f>
        <v>#REF!</v>
      </c>
      <c r="X51" s="113" t="e">
        <f>#REF!</f>
        <v>#REF!</v>
      </c>
      <c r="Y51" s="112" t="e">
        <f>#REF!</f>
        <v>#REF!</v>
      </c>
      <c r="Z51" s="112" t="e">
        <f>#REF!</f>
        <v>#REF!</v>
      </c>
      <c r="AA51" s="113" t="e">
        <f>#REF!</f>
        <v>#REF!</v>
      </c>
      <c r="AB51" s="112" t="e">
        <f>#REF!</f>
        <v>#REF!</v>
      </c>
      <c r="AC51" s="27"/>
      <c r="AD51" s="7"/>
      <c r="AE51" s="2"/>
    </row>
    <row r="52" spans="1:31" ht="14.25" customHeight="1">
      <c r="A52" s="1"/>
      <c r="B52" s="5"/>
      <c r="C52" s="6"/>
      <c r="D52" s="53" t="s">
        <v>46</v>
      </c>
      <c r="E52" s="41"/>
      <c r="F52" s="41"/>
      <c r="G52" s="41"/>
      <c r="H52" s="41"/>
      <c r="I52" s="54"/>
      <c r="J52" s="116" t="e">
        <f>#REF!</f>
        <v>#REF!</v>
      </c>
      <c r="K52" s="117" t="e">
        <f>IF(#REF!=1,#REF!,IF(#REF!=-1,"*","-"))</f>
        <v>#REF!</v>
      </c>
      <c r="L52" s="108" t="e">
        <f>IF(#REF!=1,#REF!,IF(#REF!=-1,"*","-"))</f>
        <v>#REF!</v>
      </c>
      <c r="M52" s="117" t="e">
        <f>IF(#REF!=1,#REF!,IF(#REF!=-1,"*","-"))</f>
        <v>#REF!</v>
      </c>
      <c r="N52" s="117" t="e">
        <f>IF(#REF!=1,#REF!,IF(#REF!=-1,"*","-"))</f>
        <v>#REF!</v>
      </c>
      <c r="O52" s="108" t="e">
        <f>IF(#REF!=1,#REF!,IF(#REF!=-1,"*","-"))</f>
        <v>#REF!</v>
      </c>
      <c r="P52" s="117" t="e">
        <f>IF(#REF!=1,#REF!,IF(#REF!=-1,"*","-"))</f>
        <v>#REF!</v>
      </c>
      <c r="Q52" s="117" t="e">
        <f>IF(#REF!=1,#REF!,IF(#REF!=-1,"*","-"))</f>
        <v>#REF!</v>
      </c>
      <c r="R52" s="108" t="e">
        <f>IF(#REF!=1,#REF!,IF(#REF!=-1,"*","-"))</f>
        <v>#REF!</v>
      </c>
      <c r="S52" s="117" t="e">
        <f>IF(#REF!=1,#REF!,IF(#REF!=-1,"*","-"))</f>
        <v>#REF!</v>
      </c>
      <c r="T52" s="117" t="e">
        <f>IF(#REF!=1,#REF!,IF(#REF!=-1,"*","-"))</f>
        <v>#REF!</v>
      </c>
      <c r="U52" s="108" t="e">
        <f>IF(#REF!=1,#REF!,IF(#REF!=-1,"*","-"))</f>
        <v>#REF!</v>
      </c>
      <c r="V52" s="118" t="e">
        <f>IF(#REF!=1,#REF!,IF(#REF!=-1,"*","-"))</f>
        <v>#REF!</v>
      </c>
      <c r="W52" s="119" t="e">
        <f>#REF!</f>
        <v>#REF!</v>
      </c>
      <c r="X52" s="108" t="e">
        <f>#REF!</f>
        <v>#REF!</v>
      </c>
      <c r="Y52" s="117" t="e">
        <f>#REF!</f>
        <v>#REF!</v>
      </c>
      <c r="Z52" s="117" t="e">
        <f>#REF!</f>
        <v>#REF!</v>
      </c>
      <c r="AA52" s="108" t="e">
        <f>#REF!</f>
        <v>#REF!</v>
      </c>
      <c r="AB52" s="117" t="e">
        <f>#REF!</f>
        <v>#REF!</v>
      </c>
      <c r="AC52" s="27"/>
      <c r="AD52" s="7"/>
      <c r="AE52" s="2"/>
    </row>
    <row r="53" spans="1:31" ht="14.25" customHeight="1">
      <c r="A53" s="1"/>
      <c r="B53" s="5"/>
      <c r="C53" s="6"/>
      <c r="D53" s="53" t="s">
        <v>47</v>
      </c>
      <c r="E53" s="41"/>
      <c r="F53" s="41"/>
      <c r="G53" s="41"/>
      <c r="H53" s="41"/>
      <c r="I53" s="54"/>
      <c r="J53" s="116" t="e">
        <f>#REF!</f>
        <v>#REF!</v>
      </c>
      <c r="K53" s="117" t="e">
        <f>IF(#REF!=1,#REF!,IF(#REF!=-1,"*","-"))</f>
        <v>#REF!</v>
      </c>
      <c r="L53" s="108" t="e">
        <f>IF(#REF!=1,#REF!,IF(#REF!=-1,"*","-"))</f>
        <v>#REF!</v>
      </c>
      <c r="M53" s="117" t="e">
        <f>IF(#REF!=1,#REF!,IF(#REF!=-1,"*","-"))</f>
        <v>#REF!</v>
      </c>
      <c r="N53" s="117" t="e">
        <f>IF(#REF!=1,#REF!,IF(#REF!=-1,"*","-"))</f>
        <v>#REF!</v>
      </c>
      <c r="O53" s="108" t="e">
        <f>IF(#REF!=1,#REF!,IF(#REF!=-1,"*","-"))</f>
        <v>#REF!</v>
      </c>
      <c r="P53" s="117" t="e">
        <f>IF(#REF!=1,#REF!,IF(#REF!=-1,"*","-"))</f>
        <v>#REF!</v>
      </c>
      <c r="Q53" s="117" t="e">
        <f>IF(#REF!=1,#REF!,IF(#REF!=-1,"*","-"))</f>
        <v>#REF!</v>
      </c>
      <c r="R53" s="108" t="e">
        <f>IF(#REF!=1,#REF!,IF(#REF!=-1,"*","-"))</f>
        <v>#REF!</v>
      </c>
      <c r="S53" s="117" t="e">
        <f>IF(#REF!=1,#REF!,IF(#REF!=-1,"*","-"))</f>
        <v>#REF!</v>
      </c>
      <c r="T53" s="117" t="e">
        <f>IF(#REF!=1,#REF!,IF(#REF!=-1,"*","-"))</f>
        <v>#REF!</v>
      </c>
      <c r="U53" s="108" t="e">
        <f>IF(#REF!=1,#REF!,IF(#REF!=-1,"*","-"))</f>
        <v>#REF!</v>
      </c>
      <c r="V53" s="118" t="e">
        <f>IF(#REF!=1,#REF!,IF(#REF!=-1,"*","-"))</f>
        <v>#REF!</v>
      </c>
      <c r="W53" s="119" t="e">
        <f>#REF!</f>
        <v>#REF!</v>
      </c>
      <c r="X53" s="108" t="e">
        <f>#REF!</f>
        <v>#REF!</v>
      </c>
      <c r="Y53" s="117" t="e">
        <f>#REF!</f>
        <v>#REF!</v>
      </c>
      <c r="Z53" s="117" t="e">
        <f>#REF!</f>
        <v>#REF!</v>
      </c>
      <c r="AA53" s="108" t="e">
        <f>#REF!</f>
        <v>#REF!</v>
      </c>
      <c r="AB53" s="117" t="e">
        <f>#REF!</f>
        <v>#REF!</v>
      </c>
      <c r="AC53" s="27"/>
      <c r="AD53" s="7"/>
      <c r="AE53" s="2"/>
    </row>
    <row r="54" spans="1:31" ht="14.25" customHeight="1">
      <c r="A54" s="1"/>
      <c r="B54" s="5"/>
      <c r="C54" s="6"/>
      <c r="D54" s="53" t="s">
        <v>48</v>
      </c>
      <c r="E54" s="41"/>
      <c r="F54" s="41"/>
      <c r="G54" s="41"/>
      <c r="H54" s="41"/>
      <c r="I54" s="54"/>
      <c r="J54" s="116" t="e">
        <f>#REF!</f>
        <v>#REF!</v>
      </c>
      <c r="K54" s="117" t="e">
        <f>IF(#REF!=1,#REF!,IF(#REF!=-1,"*","-"))</f>
        <v>#REF!</v>
      </c>
      <c r="L54" s="108" t="e">
        <f>IF(#REF!=1,#REF!,IF(#REF!=-1,"*","-"))</f>
        <v>#REF!</v>
      </c>
      <c r="M54" s="117" t="e">
        <f>IF(#REF!=1,#REF!,IF(#REF!=-1,"*","-"))</f>
        <v>#REF!</v>
      </c>
      <c r="N54" s="117" t="e">
        <f>IF(#REF!=1,#REF!,IF(#REF!=-1,"*","-"))</f>
        <v>#REF!</v>
      </c>
      <c r="O54" s="108" t="e">
        <f>IF(#REF!=1,#REF!,IF(#REF!=-1,"*","-"))</f>
        <v>#REF!</v>
      </c>
      <c r="P54" s="117" t="e">
        <f>IF(#REF!=1,#REF!,IF(#REF!=-1,"*","-"))</f>
        <v>#REF!</v>
      </c>
      <c r="Q54" s="117" t="e">
        <f>IF(#REF!=1,#REF!,IF(#REF!=-1,"*","-"))</f>
        <v>#REF!</v>
      </c>
      <c r="R54" s="108" t="e">
        <f>IF(#REF!=1,#REF!,IF(#REF!=-1,"*","-"))</f>
        <v>#REF!</v>
      </c>
      <c r="S54" s="117" t="e">
        <f>IF(#REF!=1,#REF!,IF(#REF!=-1,"*","-"))</f>
        <v>#REF!</v>
      </c>
      <c r="T54" s="117" t="e">
        <f>IF(#REF!=1,#REF!,IF(#REF!=-1,"*","-"))</f>
        <v>#REF!</v>
      </c>
      <c r="U54" s="108" t="e">
        <f>IF(#REF!=1,#REF!,IF(#REF!=-1,"*","-"))</f>
        <v>#REF!</v>
      </c>
      <c r="V54" s="118" t="e">
        <f>IF(#REF!=1,#REF!,IF(#REF!=-1,"*","-"))</f>
        <v>#REF!</v>
      </c>
      <c r="W54" s="119" t="e">
        <f>#REF!</f>
        <v>#REF!</v>
      </c>
      <c r="X54" s="108" t="e">
        <f>#REF!</f>
        <v>#REF!</v>
      </c>
      <c r="Y54" s="117" t="e">
        <f>#REF!</f>
        <v>#REF!</v>
      </c>
      <c r="Z54" s="117" t="e">
        <f>#REF!</f>
        <v>#REF!</v>
      </c>
      <c r="AA54" s="108" t="e">
        <f>#REF!</f>
        <v>#REF!</v>
      </c>
      <c r="AB54" s="117" t="e">
        <f>#REF!</f>
        <v>#REF!</v>
      </c>
      <c r="AC54" s="27"/>
      <c r="AD54" s="7"/>
      <c r="AE54" s="2"/>
    </row>
    <row r="55" spans="1:31" ht="14.25" customHeight="1">
      <c r="A55" s="1"/>
      <c r="B55" s="5"/>
      <c r="C55" s="6"/>
      <c r="D55" s="40" t="s">
        <v>49</v>
      </c>
      <c r="E55" s="64"/>
      <c r="F55" s="64"/>
      <c r="G55" s="64"/>
      <c r="H55" s="64"/>
      <c r="I55" s="65"/>
      <c r="J55" s="120" t="e">
        <f>#REF!</f>
        <v>#REF!</v>
      </c>
      <c r="K55" s="121" t="e">
        <f>IF(#REF!=1,#REF!,IF(#REF!=-1,"*","-"))</f>
        <v>#REF!</v>
      </c>
      <c r="L55" s="122" t="e">
        <f>IF(#REF!=1,#REF!,IF(#REF!=-1,"*","-"))</f>
        <v>#REF!</v>
      </c>
      <c r="M55" s="121" t="e">
        <f>IF(#REF!=1,#REF!,IF(#REF!=-1,"*","-"))</f>
        <v>#REF!</v>
      </c>
      <c r="N55" s="121" t="e">
        <f>IF(#REF!=1,#REF!,IF(#REF!=-1,"*","-"))</f>
        <v>#REF!</v>
      </c>
      <c r="O55" s="122" t="e">
        <f>IF(#REF!=1,#REF!,IF(#REF!=-1,"*","-"))</f>
        <v>#REF!</v>
      </c>
      <c r="P55" s="121" t="e">
        <f>IF(#REF!=1,#REF!,IF(#REF!=-1,"*","-"))</f>
        <v>#REF!</v>
      </c>
      <c r="Q55" s="121" t="e">
        <f>IF(#REF!=1,#REF!,IF(#REF!=-1,"*","-"))</f>
        <v>#REF!</v>
      </c>
      <c r="R55" s="122" t="e">
        <f>IF(#REF!=1,#REF!,IF(#REF!=-1,"*","-"))</f>
        <v>#REF!</v>
      </c>
      <c r="S55" s="121" t="e">
        <f>IF(#REF!=1,#REF!,IF(#REF!=-1,"*","-"))</f>
        <v>#REF!</v>
      </c>
      <c r="T55" s="121" t="e">
        <f>IF(#REF!=1,#REF!,IF(#REF!=-1,"*","-"))</f>
        <v>#REF!</v>
      </c>
      <c r="U55" s="122" t="e">
        <f>IF(#REF!=1,#REF!,IF(#REF!=-1,"*","-"))</f>
        <v>#REF!</v>
      </c>
      <c r="V55" s="123" t="e">
        <f>IF(#REF!=1,#REF!,IF(#REF!=-1,"*","-"))</f>
        <v>#REF!</v>
      </c>
      <c r="W55" s="124" t="e">
        <f>#REF!</f>
        <v>#REF!</v>
      </c>
      <c r="X55" s="122" t="e">
        <f>#REF!</f>
        <v>#REF!</v>
      </c>
      <c r="Y55" s="121" t="e">
        <f>#REF!</f>
        <v>#REF!</v>
      </c>
      <c r="Z55" s="121" t="e">
        <f>#REF!</f>
        <v>#REF!</v>
      </c>
      <c r="AA55" s="122" t="e">
        <f>#REF!</f>
        <v>#REF!</v>
      </c>
      <c r="AB55" s="121" t="e">
        <f>#REF!</f>
        <v>#REF!</v>
      </c>
      <c r="AC55" s="27"/>
      <c r="AD55" s="7"/>
      <c r="AE55" s="2"/>
    </row>
    <row r="56" spans="1:31" ht="14.25" customHeight="1">
      <c r="A56" s="1"/>
      <c r="B56" s="5"/>
      <c r="C56" s="6"/>
      <c r="D56" s="53" t="s">
        <v>50</v>
      </c>
      <c r="E56" s="41"/>
      <c r="F56" s="41"/>
      <c r="G56" s="41"/>
      <c r="H56" s="41"/>
      <c r="I56" s="54"/>
      <c r="J56" s="106" t="e">
        <f>#REF!</f>
        <v>#REF!</v>
      </c>
      <c r="K56" s="117" t="e">
        <f>IF(#REF!=1,#REF!,IF(#REF!=-1,"*","-"))</f>
        <v>#REF!</v>
      </c>
      <c r="L56" s="106" t="e">
        <f>IF(#REF!=1,#REF!,IF(#REF!=-1,"*","-"))</f>
        <v>#REF!</v>
      </c>
      <c r="M56" s="117" t="e">
        <f>IF(#REF!=1,#REF!,IF(#REF!=-1,"*","-"))</f>
        <v>#REF!</v>
      </c>
      <c r="N56" s="117" t="e">
        <f>IF(#REF!=1,#REF!,IF(#REF!=-1,"*","-"))</f>
        <v>#REF!</v>
      </c>
      <c r="O56" s="106" t="e">
        <f>IF(#REF!=1,#REF!,IF(#REF!=-1,"*","-"))</f>
        <v>#REF!</v>
      </c>
      <c r="P56" s="117" t="e">
        <f>IF(#REF!=1,#REF!,IF(#REF!=-1,"*","-"))</f>
        <v>#REF!</v>
      </c>
      <c r="Q56" s="117" t="e">
        <f>IF(#REF!=1,#REF!,IF(#REF!=-1,"*","-"))</f>
        <v>#REF!</v>
      </c>
      <c r="R56" s="106" t="e">
        <f>IF(#REF!=1,#REF!,IF(#REF!=-1,"*","-"))</f>
        <v>#REF!</v>
      </c>
      <c r="S56" s="117" t="e">
        <f>IF(#REF!=1,#REF!,IF(#REF!=-1,"*","-"))</f>
        <v>#REF!</v>
      </c>
      <c r="T56" s="117" t="e">
        <f>IF(#REF!=1,#REF!,IF(#REF!=-1,"*","-"))</f>
        <v>#REF!</v>
      </c>
      <c r="U56" s="108" t="e">
        <f>IF(#REF!=1,#REF!,IF(#REF!=-1,"*","-"))</f>
        <v>#REF!</v>
      </c>
      <c r="V56" s="118" t="e">
        <f>IF(#REF!=1,#REF!,IF(#REF!=-1,"*","-"))</f>
        <v>#REF!</v>
      </c>
      <c r="W56" s="119" t="e">
        <f>#REF!</f>
        <v>#REF!</v>
      </c>
      <c r="X56" s="106" t="e">
        <f>#REF!</f>
        <v>#REF!</v>
      </c>
      <c r="Y56" s="117" t="e">
        <f>#REF!</f>
        <v>#REF!</v>
      </c>
      <c r="Z56" s="117" t="e">
        <f>#REF!</f>
        <v>#REF!</v>
      </c>
      <c r="AA56" s="106" t="e">
        <f>#REF!</f>
        <v>#REF!</v>
      </c>
      <c r="AB56" s="117" t="e">
        <f>#REF!</f>
        <v>#REF!</v>
      </c>
      <c r="AC56" s="27"/>
      <c r="AD56" s="7"/>
      <c r="AE56" s="2"/>
    </row>
    <row r="57" spans="1:31" ht="14.25" customHeight="1" thickBot="1">
      <c r="A57" s="1"/>
      <c r="B57" s="5"/>
      <c r="C57" s="6"/>
      <c r="D57" s="53" t="s">
        <v>51</v>
      </c>
      <c r="E57" s="41"/>
      <c r="F57" s="41"/>
      <c r="G57" s="41"/>
      <c r="H57" s="41"/>
      <c r="I57" s="54"/>
      <c r="J57" s="106" t="e">
        <f>#REF!</f>
        <v>#REF!</v>
      </c>
      <c r="K57" s="117" t="e">
        <f>IF(#REF!=1,#REF!,IF(#REF!=-1,"*","-"))</f>
        <v>#REF!</v>
      </c>
      <c r="L57" s="106" t="e">
        <f>IF(#REF!=1,#REF!,IF(#REF!=-1,"*","-"))</f>
        <v>#REF!</v>
      </c>
      <c r="M57" s="117" t="e">
        <f>IF(#REF!=1,#REF!,IF(#REF!=-1,"*","-"))</f>
        <v>#REF!</v>
      </c>
      <c r="N57" s="117" t="e">
        <f>IF(#REF!=1,#REF!,IF(#REF!=-1,"*","-"))</f>
        <v>#REF!</v>
      </c>
      <c r="O57" s="106" t="e">
        <f>IF(#REF!=1,#REF!,IF(#REF!=-1,"*","-"))</f>
        <v>#REF!</v>
      </c>
      <c r="P57" s="117" t="e">
        <f>IF(#REF!=1,#REF!,IF(#REF!=-1,"*","-"))</f>
        <v>#REF!</v>
      </c>
      <c r="Q57" s="117" t="e">
        <f>IF(#REF!=1,#REF!,IF(#REF!=-1,"*","-"))</f>
        <v>#REF!</v>
      </c>
      <c r="R57" s="106" t="e">
        <f>IF(#REF!=1,#REF!,IF(#REF!=-1,"*","-"))</f>
        <v>#REF!</v>
      </c>
      <c r="S57" s="117" t="e">
        <f>IF(#REF!=1,#REF!,IF(#REF!=-1,"*","-"))</f>
        <v>#REF!</v>
      </c>
      <c r="T57" s="117" t="e">
        <f>IF(#REF!=1,#REF!,IF(#REF!=-1,"*","-"))</f>
        <v>#REF!</v>
      </c>
      <c r="U57" s="108" t="e">
        <f>IF(#REF!=1,#REF!,IF(#REF!=-1,"*","-"))</f>
        <v>#REF!</v>
      </c>
      <c r="V57" s="118" t="e">
        <f>IF(#REF!=1,#REF!,IF(#REF!=-1,"*","-"))</f>
        <v>#REF!</v>
      </c>
      <c r="W57" s="119" t="e">
        <f>#REF!</f>
        <v>#REF!</v>
      </c>
      <c r="X57" s="106" t="e">
        <f>#REF!</f>
        <v>#REF!</v>
      </c>
      <c r="Y57" s="117" t="e">
        <f>#REF!</f>
        <v>#REF!</v>
      </c>
      <c r="Z57" s="117" t="e">
        <f>#REF!</f>
        <v>#REF!</v>
      </c>
      <c r="AA57" s="106" t="e">
        <f>#REF!</f>
        <v>#REF!</v>
      </c>
      <c r="AB57" s="117" t="e">
        <f>#REF!</f>
        <v>#REF!</v>
      </c>
      <c r="AC57" s="27"/>
      <c r="AD57" s="7"/>
      <c r="AE57" s="2"/>
    </row>
    <row r="58" spans="1:31" ht="12.75" hidden="1" thickBot="1">
      <c r="A58" s="2"/>
      <c r="B58" s="7"/>
      <c r="C58" s="29"/>
      <c r="D58" s="66"/>
      <c r="E58" s="67"/>
      <c r="F58" s="67"/>
      <c r="G58" s="67"/>
      <c r="H58" s="67"/>
      <c r="I58" s="68"/>
      <c r="J58" s="35"/>
      <c r="K58" s="69"/>
      <c r="L58" s="69"/>
      <c r="M58" s="69"/>
      <c r="N58" s="69"/>
      <c r="O58" s="69"/>
      <c r="P58" s="69"/>
      <c r="Q58" s="69"/>
      <c r="R58" s="69"/>
      <c r="S58" s="69"/>
      <c r="T58" s="69"/>
      <c r="U58" s="69"/>
      <c r="V58" s="69"/>
      <c r="W58" s="69"/>
      <c r="X58" s="69"/>
      <c r="Y58" s="69"/>
      <c r="Z58" s="69"/>
      <c r="AA58" s="69"/>
      <c r="AB58" s="69"/>
      <c r="AC58" s="70"/>
      <c r="AD58" s="7"/>
      <c r="AE58" s="2"/>
    </row>
    <row r="59" spans="1:31" ht="5.25" customHeight="1">
      <c r="A59" s="1"/>
      <c r="B59" s="5"/>
      <c r="C59" s="6"/>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7"/>
      <c r="AD59" s="7"/>
      <c r="AE59" s="2"/>
    </row>
    <row r="60" spans="1:31" ht="12">
      <c r="A60" s="1"/>
      <c r="B60" s="5"/>
      <c r="C60" s="6"/>
      <c r="D60" s="12" t="s">
        <v>52</v>
      </c>
      <c r="E60" s="71"/>
      <c r="F60" s="71"/>
      <c r="G60" s="72" t="s">
        <v>53</v>
      </c>
      <c r="H60" s="71"/>
      <c r="I60" s="73"/>
      <c r="J60" s="6"/>
      <c r="K60" s="6"/>
      <c r="L60" s="6"/>
      <c r="M60" s="6"/>
      <c r="N60" s="6"/>
      <c r="O60" s="6"/>
      <c r="P60" s="6"/>
      <c r="Q60" s="6"/>
      <c r="R60" s="6"/>
      <c r="S60" s="6"/>
      <c r="T60" s="6"/>
      <c r="U60" s="6"/>
      <c r="V60" s="6"/>
      <c r="W60" s="6"/>
      <c r="X60" s="6"/>
      <c r="Y60" s="6"/>
      <c r="Z60" s="6"/>
      <c r="AA60" s="6"/>
      <c r="AB60" s="6"/>
      <c r="AC60" s="7"/>
      <c r="AD60" s="7"/>
      <c r="AE60" s="2"/>
    </row>
    <row r="61" spans="1:31" ht="12">
      <c r="A61" s="1"/>
      <c r="B61" s="5"/>
      <c r="C61" s="6"/>
      <c r="D61" s="74" t="s">
        <v>54</v>
      </c>
      <c r="E61" s="72"/>
      <c r="F61" s="72"/>
      <c r="G61" s="6" t="s">
        <v>61</v>
      </c>
      <c r="H61" s="72"/>
      <c r="I61" s="73"/>
      <c r="J61" s="6"/>
      <c r="K61" s="6"/>
      <c r="L61" s="6"/>
      <c r="M61" s="6"/>
      <c r="N61" s="6"/>
      <c r="O61" s="6"/>
      <c r="P61" s="6"/>
      <c r="Q61" s="6"/>
      <c r="R61" s="6"/>
      <c r="S61" s="6"/>
      <c r="T61" s="6"/>
      <c r="U61" s="6"/>
      <c r="V61" s="6"/>
      <c r="W61" s="6"/>
      <c r="X61" s="6"/>
      <c r="Y61" s="6"/>
      <c r="Z61" s="6"/>
      <c r="AA61" s="6"/>
      <c r="AB61" s="6"/>
      <c r="AC61" s="7"/>
      <c r="AD61" s="7"/>
      <c r="AE61" s="2"/>
    </row>
    <row r="62" spans="1:31" ht="12">
      <c r="A62" s="1"/>
      <c r="B62" s="5"/>
      <c r="C62" s="5"/>
      <c r="D62" s="74" t="s">
        <v>58</v>
      </c>
      <c r="E62" s="72"/>
      <c r="F62" s="72"/>
      <c r="G62" s="6" t="s">
        <v>72</v>
      </c>
      <c r="H62" s="72"/>
      <c r="I62" s="76"/>
      <c r="J62" s="5"/>
      <c r="K62" s="5"/>
      <c r="L62" s="5"/>
      <c r="M62" s="5"/>
      <c r="N62" s="5"/>
      <c r="O62" s="5"/>
      <c r="P62" s="5"/>
      <c r="Q62" s="5"/>
      <c r="R62" s="5"/>
      <c r="S62" s="5"/>
      <c r="T62" s="5"/>
      <c r="U62" s="5"/>
      <c r="V62" s="5"/>
      <c r="W62" s="5"/>
      <c r="X62" s="5"/>
      <c r="Y62" s="5"/>
      <c r="Z62" s="5"/>
      <c r="AA62" s="5"/>
      <c r="AB62" s="5"/>
      <c r="AC62" s="7"/>
      <c r="AD62" s="7"/>
      <c r="AE62" s="2"/>
    </row>
    <row r="63" spans="1:31" ht="12">
      <c r="A63" s="1"/>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7"/>
      <c r="AD63" s="7"/>
      <c r="AE63" s="2"/>
    </row>
    <row r="64" spans="1:31" ht="1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2"/>
      <c r="AD64" s="2"/>
      <c r="AE64" s="2"/>
    </row>
    <row r="65" spans="1:31" ht="12">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7"/>
      <c r="AD65" s="7"/>
      <c r="AE65" s="7"/>
    </row>
    <row r="66" spans="1:31" ht="12">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7"/>
      <c r="AD66" s="7"/>
      <c r="AE66" s="7"/>
    </row>
  </sheetData>
  <sheetProtection/>
  <printOptions horizontalCentered="1"/>
  <pageMargins left="0.1968503937007874" right="0.1968503937007874" top="0.7874015748031497" bottom="0.3937007874015748" header="0.3937007874015748" footer="0.1968503937007874"/>
  <pageSetup fitToHeight="1" fitToWidth="1" horizontalDpi="600" verticalDpi="600" orientation="landscape" paperSize="9" scale="64" r:id="rId1"/>
  <headerFooter alignWithMargins="0">
    <oddFooter>&amp;C&amp;"ＭＳ 明朝,標準"９</oddFooter>
  </headerFooter>
</worksheet>
</file>

<file path=xl/worksheets/sheet19.xml><?xml version="1.0" encoding="utf-8"?>
<worksheet xmlns="http://schemas.openxmlformats.org/spreadsheetml/2006/main" xmlns:r="http://schemas.openxmlformats.org/officeDocument/2006/relationships">
  <sheetPr>
    <tabColor theme="7" tint="0.39998000860214233"/>
    <pageSetUpPr fitToPage="1"/>
  </sheetPr>
  <dimension ref="A1:AY68"/>
  <sheetViews>
    <sheetView zoomScalePageLayoutView="0" workbookViewId="0" topLeftCell="A1">
      <selection activeCell="S1" sqref="S1"/>
    </sheetView>
  </sheetViews>
  <sheetFormatPr defaultColWidth="9.140625" defaultRowHeight="15"/>
  <cols>
    <col min="1" max="1" width="1.421875" style="77" customWidth="1"/>
    <col min="2" max="3" width="0.71875" style="77" customWidth="1"/>
    <col min="4" max="9" width="1.421875" style="77" customWidth="1"/>
    <col min="10" max="28" width="10.140625" style="77" customWidth="1"/>
    <col min="29" max="29" width="0.71875" style="79" customWidth="1"/>
    <col min="30" max="31" width="1.421875" style="79" customWidth="1"/>
    <col min="32" max="32" width="8.00390625" style="79" customWidth="1"/>
    <col min="33" max="33" width="3.00390625" style="79" customWidth="1"/>
    <col min="34" max="42" width="3.00390625" style="4" customWidth="1"/>
    <col min="43" max="44" width="9.00390625" style="4" customWidth="1"/>
    <col min="45" max="46" width="13.140625" style="4" bestFit="1" customWidth="1"/>
    <col min="47" max="47" width="11.28125" style="4" bestFit="1" customWidth="1"/>
    <col min="48" max="48" width="13.140625" style="4" bestFit="1" customWidth="1"/>
    <col min="49" max="50" width="11.28125" style="4" bestFit="1" customWidth="1"/>
    <col min="51" max="51" width="9.421875" style="4" bestFit="1" customWidth="1"/>
    <col min="52" max="16384" width="9.00390625" style="4" customWidth="1"/>
  </cols>
  <sheetData>
    <row r="1" spans="1:33" ht="12">
      <c r="A1" s="1"/>
      <c r="B1" s="1"/>
      <c r="C1" s="1"/>
      <c r="D1" s="1"/>
      <c r="E1" s="1"/>
      <c r="F1" s="1"/>
      <c r="G1" s="1"/>
      <c r="H1" s="1"/>
      <c r="I1" s="1"/>
      <c r="J1" s="1"/>
      <c r="K1" s="1"/>
      <c r="L1" s="1"/>
      <c r="M1" s="1"/>
      <c r="N1" s="1"/>
      <c r="O1" s="1"/>
      <c r="P1" s="1"/>
      <c r="Q1" s="1"/>
      <c r="R1" s="1"/>
      <c r="S1" s="1"/>
      <c r="T1" s="1"/>
      <c r="U1" s="1"/>
      <c r="V1" s="1"/>
      <c r="W1" s="1"/>
      <c r="X1" s="1"/>
      <c r="Y1" s="1"/>
      <c r="Z1" s="1"/>
      <c r="AA1" s="1"/>
      <c r="AB1" s="1"/>
      <c r="AC1" s="2"/>
      <c r="AD1" s="2"/>
      <c r="AE1" s="2"/>
      <c r="AF1" s="7"/>
      <c r="AG1" s="7"/>
    </row>
    <row r="2" spans="1:33" ht="12">
      <c r="A2" s="1"/>
      <c r="B2" s="5"/>
      <c r="C2" s="6"/>
      <c r="D2" s="6"/>
      <c r="E2" s="6"/>
      <c r="F2" s="6"/>
      <c r="G2" s="6"/>
      <c r="H2" s="6"/>
      <c r="I2" s="6"/>
      <c r="J2" s="6"/>
      <c r="K2" s="6"/>
      <c r="L2" s="6"/>
      <c r="M2" s="6"/>
      <c r="N2" s="6"/>
      <c r="O2" s="6"/>
      <c r="P2" s="6"/>
      <c r="Q2" s="6"/>
      <c r="R2" s="6"/>
      <c r="S2" s="6"/>
      <c r="T2" s="6"/>
      <c r="U2" s="6"/>
      <c r="V2" s="6"/>
      <c r="W2" s="6"/>
      <c r="X2" s="6"/>
      <c r="Y2" s="6"/>
      <c r="Z2" s="6"/>
      <c r="AA2" s="6"/>
      <c r="AB2" s="6"/>
      <c r="AC2" s="29"/>
      <c r="AD2" s="29"/>
      <c r="AE2" s="2"/>
      <c r="AF2" s="7"/>
      <c r="AG2" s="7"/>
    </row>
    <row r="3" spans="1:33" ht="12" hidden="1">
      <c r="A3" s="1"/>
      <c r="B3" s="5"/>
      <c r="C3" s="6"/>
      <c r="D3" s="6"/>
      <c r="E3" s="6"/>
      <c r="F3" s="6"/>
      <c r="G3" s="6"/>
      <c r="H3" s="6"/>
      <c r="I3" s="6"/>
      <c r="J3" s="6"/>
      <c r="K3" s="6"/>
      <c r="L3" s="6"/>
      <c r="M3" s="6"/>
      <c r="N3" s="6"/>
      <c r="O3" s="6"/>
      <c r="P3" s="6"/>
      <c r="Q3" s="6"/>
      <c r="R3" s="6"/>
      <c r="S3" s="6"/>
      <c r="T3" s="6"/>
      <c r="U3" s="6"/>
      <c r="V3" s="6"/>
      <c r="W3" s="6"/>
      <c r="X3" s="6"/>
      <c r="Y3" s="6"/>
      <c r="Z3" s="6"/>
      <c r="AA3" s="6"/>
      <c r="AB3" s="6"/>
      <c r="AC3" s="29"/>
      <c r="AD3" s="29"/>
      <c r="AE3" s="2"/>
      <c r="AF3" s="7"/>
      <c r="AG3" s="7"/>
    </row>
    <row r="4" spans="1:33" ht="12">
      <c r="A4" s="1"/>
      <c r="B4" s="5"/>
      <c r="C4" s="6"/>
      <c r="D4" s="6"/>
      <c r="E4" s="6"/>
      <c r="F4" s="6"/>
      <c r="G4" s="6"/>
      <c r="H4" s="6"/>
      <c r="I4" s="6"/>
      <c r="J4" s="6"/>
      <c r="K4" s="6"/>
      <c r="L4" s="6"/>
      <c r="M4" s="6"/>
      <c r="N4" s="6"/>
      <c r="O4" s="6"/>
      <c r="P4" s="6"/>
      <c r="Q4" s="6"/>
      <c r="R4" s="6"/>
      <c r="S4" s="6"/>
      <c r="T4" s="6"/>
      <c r="U4" s="6"/>
      <c r="V4" s="6"/>
      <c r="W4" s="6"/>
      <c r="X4" s="6"/>
      <c r="Y4" s="6"/>
      <c r="Z4" s="6"/>
      <c r="AA4" s="6"/>
      <c r="AB4" s="6"/>
      <c r="AC4" s="29"/>
      <c r="AD4" s="29"/>
      <c r="AE4" s="2"/>
      <c r="AF4" s="7"/>
      <c r="AG4" s="7"/>
    </row>
    <row r="5" spans="1:33" ht="14.25">
      <c r="A5" s="1"/>
      <c r="B5" s="5"/>
      <c r="C5" s="12"/>
      <c r="D5" s="16" t="s">
        <v>158</v>
      </c>
      <c r="E5" s="12"/>
      <c r="F5" s="12"/>
      <c r="G5" s="12"/>
      <c r="H5" s="12"/>
      <c r="I5" s="6"/>
      <c r="J5" s="6"/>
      <c r="K5" s="6"/>
      <c r="L5" s="6"/>
      <c r="M5" s="6"/>
      <c r="N5" s="6"/>
      <c r="O5" s="6"/>
      <c r="P5" s="6"/>
      <c r="Q5" s="6"/>
      <c r="R5" s="6"/>
      <c r="S5" s="6"/>
      <c r="T5" s="6"/>
      <c r="U5" s="6"/>
      <c r="V5" s="6"/>
      <c r="W5" s="6"/>
      <c r="X5" s="6"/>
      <c r="Y5" s="6"/>
      <c r="Z5" s="6"/>
      <c r="AA5" s="6"/>
      <c r="AB5" s="6"/>
      <c r="AC5" s="29"/>
      <c r="AD5" s="29"/>
      <c r="AE5" s="2"/>
      <c r="AF5" s="7"/>
      <c r="AG5" s="7"/>
    </row>
    <row r="6" spans="1:51" ht="24.75" customHeight="1" thickBot="1">
      <c r="A6" s="1"/>
      <c r="B6" s="5"/>
      <c r="C6" s="6"/>
      <c r="D6" s="20"/>
      <c r="E6" s="20"/>
      <c r="F6" s="20"/>
      <c r="G6" s="20"/>
      <c r="H6" s="20"/>
      <c r="I6" s="20"/>
      <c r="J6" s="20"/>
      <c r="K6" s="20"/>
      <c r="L6" s="20"/>
      <c r="M6" s="20"/>
      <c r="N6" s="20"/>
      <c r="O6" s="20"/>
      <c r="P6" s="20"/>
      <c r="Q6" s="20"/>
      <c r="R6" s="20"/>
      <c r="S6" s="20"/>
      <c r="T6" s="20"/>
      <c r="U6" s="20"/>
      <c r="V6" s="20"/>
      <c r="W6" s="20"/>
      <c r="X6" s="20"/>
      <c r="Y6" s="20"/>
      <c r="Z6" s="20"/>
      <c r="AA6" s="20"/>
      <c r="AB6" s="20"/>
      <c r="AC6" s="80" t="s">
        <v>62</v>
      </c>
      <c r="AD6" s="29"/>
      <c r="AE6" s="2"/>
      <c r="AF6" s="7"/>
      <c r="AG6" s="7"/>
      <c r="AS6" s="84"/>
      <c r="AT6" s="84"/>
      <c r="AU6" s="84"/>
      <c r="AV6" s="84"/>
      <c r="AW6" s="84"/>
      <c r="AX6" s="84"/>
      <c r="AY6" s="84"/>
    </row>
    <row r="7" spans="1:33" ht="12">
      <c r="A7" s="1"/>
      <c r="B7" s="5"/>
      <c r="C7" s="6"/>
      <c r="D7" s="22"/>
      <c r="E7" s="23"/>
      <c r="F7" s="23"/>
      <c r="G7" s="23"/>
      <c r="H7" s="23"/>
      <c r="I7" s="24"/>
      <c r="J7" s="25"/>
      <c r="K7" s="25"/>
      <c r="L7" s="26"/>
      <c r="M7" s="26"/>
      <c r="N7" s="26"/>
      <c r="O7" s="26"/>
      <c r="P7" s="26"/>
      <c r="Q7" s="26"/>
      <c r="R7" s="26"/>
      <c r="S7" s="26"/>
      <c r="T7" s="26"/>
      <c r="U7" s="26"/>
      <c r="V7" s="26"/>
      <c r="W7" s="26"/>
      <c r="X7" s="26"/>
      <c r="Y7" s="26"/>
      <c r="Z7" s="26"/>
      <c r="AA7" s="26"/>
      <c r="AB7" s="26"/>
      <c r="AC7" s="28"/>
      <c r="AD7" s="29"/>
      <c r="AE7" s="2"/>
      <c r="AF7" s="7"/>
      <c r="AG7" s="7"/>
    </row>
    <row r="8" spans="1:51" ht="12">
      <c r="A8" s="1"/>
      <c r="B8" s="5"/>
      <c r="C8" s="6"/>
      <c r="D8" s="28"/>
      <c r="E8" s="29"/>
      <c r="F8" s="29"/>
      <c r="G8" s="29"/>
      <c r="H8" s="29"/>
      <c r="I8" s="30"/>
      <c r="J8" s="31" t="s">
        <v>65</v>
      </c>
      <c r="K8" s="32" t="s">
        <v>66</v>
      </c>
      <c r="L8" s="33"/>
      <c r="M8" s="34"/>
      <c r="N8" s="32" t="s">
        <v>67</v>
      </c>
      <c r="O8" s="33"/>
      <c r="P8" s="34"/>
      <c r="Q8" s="32" t="s">
        <v>68</v>
      </c>
      <c r="R8" s="33"/>
      <c r="S8" s="34"/>
      <c r="T8" s="32" t="s">
        <v>69</v>
      </c>
      <c r="U8" s="33"/>
      <c r="V8" s="100"/>
      <c r="W8" s="94" t="s">
        <v>70</v>
      </c>
      <c r="X8" s="33"/>
      <c r="Y8" s="34"/>
      <c r="Z8" s="32" t="s">
        <v>71</v>
      </c>
      <c r="AA8" s="33"/>
      <c r="AB8" s="34"/>
      <c r="AC8" s="28"/>
      <c r="AD8" s="29"/>
      <c r="AE8" s="2"/>
      <c r="AF8" s="7"/>
      <c r="AG8" s="7"/>
      <c r="AS8" s="85"/>
      <c r="AT8" s="85"/>
      <c r="AU8" s="85"/>
      <c r="AV8" s="85"/>
      <c r="AW8" s="85"/>
      <c r="AX8" s="85"/>
      <c r="AY8" s="85"/>
    </row>
    <row r="9" spans="1:33" ht="12.75" thickBot="1">
      <c r="A9" s="1"/>
      <c r="B9" s="5"/>
      <c r="C9" s="6"/>
      <c r="D9" s="35"/>
      <c r="E9" s="20"/>
      <c r="F9" s="20"/>
      <c r="G9" s="20"/>
      <c r="H9" s="20"/>
      <c r="I9" s="36"/>
      <c r="J9" s="37"/>
      <c r="K9" s="38"/>
      <c r="L9" s="38" t="s">
        <v>2</v>
      </c>
      <c r="M9" s="39" t="s">
        <v>3</v>
      </c>
      <c r="N9" s="38"/>
      <c r="O9" s="38" t="s">
        <v>2</v>
      </c>
      <c r="P9" s="39" t="s">
        <v>3</v>
      </c>
      <c r="Q9" s="38"/>
      <c r="R9" s="38" t="s">
        <v>2</v>
      </c>
      <c r="S9" s="39" t="s">
        <v>3</v>
      </c>
      <c r="T9" s="38"/>
      <c r="U9" s="38" t="s">
        <v>2</v>
      </c>
      <c r="V9" s="101" t="s">
        <v>3</v>
      </c>
      <c r="W9" s="95"/>
      <c r="X9" s="38" t="s">
        <v>2</v>
      </c>
      <c r="Y9" s="39" t="s">
        <v>3</v>
      </c>
      <c r="Z9" s="38"/>
      <c r="AA9" s="38" t="s">
        <v>2</v>
      </c>
      <c r="AB9" s="39" t="s">
        <v>3</v>
      </c>
      <c r="AC9" s="28"/>
      <c r="AD9" s="29"/>
      <c r="AE9" s="2"/>
      <c r="AF9" s="7"/>
      <c r="AG9" s="7"/>
    </row>
    <row r="10" spans="1:33" ht="14.25" customHeight="1">
      <c r="A10" s="1"/>
      <c r="B10" s="5"/>
      <c r="C10" s="6"/>
      <c r="D10" s="86" t="s">
        <v>56</v>
      </c>
      <c r="E10" s="87"/>
      <c r="F10" s="87"/>
      <c r="G10" s="87"/>
      <c r="H10" s="87"/>
      <c r="I10" s="42"/>
      <c r="J10" s="106" t="e">
        <f>#REF!</f>
        <v>#REF!</v>
      </c>
      <c r="K10" s="107" t="e">
        <f>IF(#REF!=1,#REF!,IF(#REF!=-1,"*","-"))</f>
        <v>#REF!</v>
      </c>
      <c r="L10" s="106" t="e">
        <f>IF(#REF!=1,#REF!,IF(#REF!=-1,"*","-"))</f>
        <v>#REF!</v>
      </c>
      <c r="M10" s="107" t="e">
        <f>IF(#REF!=1,#REF!,IF(#REF!=-1,"*","-"))</f>
        <v>#REF!</v>
      </c>
      <c r="N10" s="107" t="e">
        <f>IF(#REF!=1,#REF!,IF(#REF!=-1,"*","-"))</f>
        <v>#REF!</v>
      </c>
      <c r="O10" s="106" t="e">
        <f>IF(#REF!=1,#REF!,IF(#REF!=-1,"*","-"))</f>
        <v>#REF!</v>
      </c>
      <c r="P10" s="107" t="e">
        <f>IF(#REF!=1,#REF!,IF(#REF!=-1,"*","-"))</f>
        <v>#REF!</v>
      </c>
      <c r="Q10" s="107" t="e">
        <f>IF(#REF!=1,#REF!,IF(#REF!=-1,"*","-"))</f>
        <v>#REF!</v>
      </c>
      <c r="R10" s="106" t="e">
        <f>IF(#REF!=1,#REF!,IF(#REF!=-1,"*","-"))</f>
        <v>#REF!</v>
      </c>
      <c r="S10" s="107" t="e">
        <f>IF(#REF!=1,#REF!,IF(#REF!=-1,"*","-"))</f>
        <v>#REF!</v>
      </c>
      <c r="T10" s="107" t="e">
        <f>IF(#REF!=1,#REF!,IF(#REF!=-1,"*","-"))</f>
        <v>#REF!</v>
      </c>
      <c r="U10" s="108" t="e">
        <f>IF(#REF!=1,#REF!,IF(#REF!=-1,"*","-"))</f>
        <v>#REF!</v>
      </c>
      <c r="V10" s="109" t="e">
        <f>IF(#REF!=1,#REF!,IF(#REF!=-1,"*","-"))</f>
        <v>#REF!</v>
      </c>
      <c r="W10" s="110" t="e">
        <f>#REF!</f>
        <v>#REF!</v>
      </c>
      <c r="X10" s="106" t="e">
        <f>#REF!</f>
        <v>#REF!</v>
      </c>
      <c r="Y10" s="107" t="e">
        <f>#REF!</f>
        <v>#REF!</v>
      </c>
      <c r="Z10" s="107" t="e">
        <f>#REF!</f>
        <v>#REF!</v>
      </c>
      <c r="AA10" s="106" t="e">
        <f>#REF!</f>
        <v>#REF!</v>
      </c>
      <c r="AB10" s="107" t="e">
        <f>#REF!</f>
        <v>#REF!</v>
      </c>
      <c r="AC10" s="28"/>
      <c r="AD10" s="29"/>
      <c r="AE10" s="2"/>
      <c r="AF10" s="7"/>
      <c r="AG10" s="7"/>
    </row>
    <row r="11" spans="1:33" ht="14.25" customHeight="1">
      <c r="A11" s="1"/>
      <c r="B11" s="5"/>
      <c r="C11" s="6"/>
      <c r="D11" s="46" t="s">
        <v>5</v>
      </c>
      <c r="E11" s="47"/>
      <c r="F11" s="47"/>
      <c r="G11" s="47"/>
      <c r="H11" s="47"/>
      <c r="I11" s="48"/>
      <c r="J11" s="111" t="e">
        <f>#REF!</f>
        <v>#REF!</v>
      </c>
      <c r="K11" s="112" t="e">
        <f>IF(#REF!=1,#REF!,IF(#REF!=-1,"*","-"))</f>
        <v>#REF!</v>
      </c>
      <c r="L11" s="113" t="e">
        <f>IF(#REF!=1,#REF!,IF(#REF!=-1,"*","-"))</f>
        <v>#REF!</v>
      </c>
      <c r="M11" s="112" t="e">
        <f>IF(#REF!=1,#REF!,IF(#REF!=-1,"*","-"))</f>
        <v>#REF!</v>
      </c>
      <c r="N11" s="112" t="e">
        <f>IF(#REF!=1,#REF!,IF(#REF!=-1,"*","-"))</f>
        <v>#REF!</v>
      </c>
      <c r="O11" s="113" t="e">
        <f>IF(#REF!=1,#REF!,IF(#REF!=-1,"*","-"))</f>
        <v>#REF!</v>
      </c>
      <c r="P11" s="112" t="e">
        <f>IF(#REF!=1,#REF!,IF(#REF!=-1,"*","-"))</f>
        <v>#REF!</v>
      </c>
      <c r="Q11" s="112" t="e">
        <f>IF(#REF!=1,#REF!,IF(#REF!=-1,"*","-"))</f>
        <v>#REF!</v>
      </c>
      <c r="R11" s="113" t="e">
        <f>IF(#REF!=1,#REF!,IF(#REF!=-1,"*","-"))</f>
        <v>#REF!</v>
      </c>
      <c r="S11" s="112" t="e">
        <f>IF(#REF!=1,#REF!,IF(#REF!=-1,"*","-"))</f>
        <v>#REF!</v>
      </c>
      <c r="T11" s="112" t="e">
        <f>IF(#REF!=1,#REF!,IF(#REF!=-1,"*","-"))</f>
        <v>#REF!</v>
      </c>
      <c r="U11" s="113" t="e">
        <f>IF(#REF!=1,#REF!,IF(#REF!=-1,"*","-"))</f>
        <v>#REF!</v>
      </c>
      <c r="V11" s="114" t="e">
        <f>IF(#REF!=1,#REF!,IF(#REF!=-1,"*","-"))</f>
        <v>#REF!</v>
      </c>
      <c r="W11" s="115" t="e">
        <f>#REF!</f>
        <v>#REF!</v>
      </c>
      <c r="X11" s="113" t="e">
        <f>#REF!</f>
        <v>#REF!</v>
      </c>
      <c r="Y11" s="112" t="e">
        <f>#REF!</f>
        <v>#REF!</v>
      </c>
      <c r="Z11" s="112" t="e">
        <f>#REF!</f>
        <v>#REF!</v>
      </c>
      <c r="AA11" s="113" t="e">
        <f>#REF!</f>
        <v>#REF!</v>
      </c>
      <c r="AB11" s="112" t="e">
        <f>#REF!</f>
        <v>#REF!</v>
      </c>
      <c r="AC11" s="28"/>
      <c r="AD11" s="29"/>
      <c r="AE11" s="2"/>
      <c r="AF11" s="7"/>
      <c r="AG11" s="7"/>
    </row>
    <row r="12" spans="1:51" ht="14.25" customHeight="1">
      <c r="A12" s="1"/>
      <c r="B12" s="5"/>
      <c r="C12" s="6"/>
      <c r="D12" s="53" t="s">
        <v>6</v>
      </c>
      <c r="E12" s="41"/>
      <c r="F12" s="41"/>
      <c r="G12" s="41"/>
      <c r="H12" s="41"/>
      <c r="I12" s="54"/>
      <c r="J12" s="116" t="e">
        <f>#REF!</f>
        <v>#REF!</v>
      </c>
      <c r="K12" s="117" t="e">
        <f>IF(#REF!=1,#REF!,IF(#REF!=-1,"*","-"))</f>
        <v>#REF!</v>
      </c>
      <c r="L12" s="108" t="e">
        <f>IF(#REF!=1,#REF!,IF(#REF!=-1,"*","-"))</f>
        <v>#REF!</v>
      </c>
      <c r="M12" s="117" t="e">
        <f>IF(#REF!=1,#REF!,IF(#REF!=-1,"*","-"))</f>
        <v>#REF!</v>
      </c>
      <c r="N12" s="117" t="e">
        <f>IF(#REF!=1,#REF!,IF(#REF!=-1,"*","-"))</f>
        <v>#REF!</v>
      </c>
      <c r="O12" s="108" t="e">
        <f>IF(#REF!=1,#REF!,IF(#REF!=-1,"*","-"))</f>
        <v>#REF!</v>
      </c>
      <c r="P12" s="117" t="e">
        <f>IF(#REF!=1,#REF!,IF(#REF!=-1,"*","-"))</f>
        <v>#REF!</v>
      </c>
      <c r="Q12" s="117" t="e">
        <f>IF(#REF!=1,#REF!,IF(#REF!=-1,"*","-"))</f>
        <v>#REF!</v>
      </c>
      <c r="R12" s="108" t="e">
        <f>IF(#REF!=1,#REF!,IF(#REF!=-1,"*","-"))</f>
        <v>#REF!</v>
      </c>
      <c r="S12" s="117" t="e">
        <f>IF(#REF!=1,#REF!,IF(#REF!=-1,"*","-"))</f>
        <v>#REF!</v>
      </c>
      <c r="T12" s="117" t="e">
        <f>IF(#REF!=1,#REF!,IF(#REF!=-1,"*","-"))</f>
        <v>#REF!</v>
      </c>
      <c r="U12" s="108" t="e">
        <f>IF(#REF!=1,#REF!,IF(#REF!=-1,"*","-"))</f>
        <v>#REF!</v>
      </c>
      <c r="V12" s="118" t="e">
        <f>IF(#REF!=1,#REF!,IF(#REF!=-1,"*","-"))</f>
        <v>#REF!</v>
      </c>
      <c r="W12" s="119" t="e">
        <f>#REF!</f>
        <v>#REF!</v>
      </c>
      <c r="X12" s="108" t="e">
        <f>#REF!</f>
        <v>#REF!</v>
      </c>
      <c r="Y12" s="117" t="e">
        <f>#REF!</f>
        <v>#REF!</v>
      </c>
      <c r="Z12" s="117" t="e">
        <f>#REF!</f>
        <v>#REF!</v>
      </c>
      <c r="AA12" s="108" t="e">
        <f>#REF!</f>
        <v>#REF!</v>
      </c>
      <c r="AB12" s="117" t="e">
        <f>#REF!</f>
        <v>#REF!</v>
      </c>
      <c r="AC12" s="28"/>
      <c r="AD12" s="29"/>
      <c r="AE12" s="2"/>
      <c r="AF12" s="7"/>
      <c r="AG12" s="7"/>
      <c r="AS12" s="84"/>
      <c r="AT12" s="84"/>
      <c r="AU12" s="84"/>
      <c r="AV12" s="84"/>
      <c r="AW12" s="84"/>
      <c r="AX12" s="84"/>
      <c r="AY12" s="84"/>
    </row>
    <row r="13" spans="1:33" ht="14.25" customHeight="1">
      <c r="A13" s="1"/>
      <c r="B13" s="5"/>
      <c r="C13" s="6"/>
      <c r="D13" s="53" t="s">
        <v>7</v>
      </c>
      <c r="E13" s="41"/>
      <c r="F13" s="41"/>
      <c r="G13" s="41"/>
      <c r="H13" s="41"/>
      <c r="I13" s="54"/>
      <c r="J13" s="116" t="e">
        <f>#REF!</f>
        <v>#REF!</v>
      </c>
      <c r="K13" s="117" t="e">
        <f>IF(#REF!=1,#REF!,IF(#REF!=-1,"*","-"))</f>
        <v>#REF!</v>
      </c>
      <c r="L13" s="108" t="e">
        <f>IF(#REF!=1,#REF!,IF(#REF!=-1,"*","-"))</f>
        <v>#REF!</v>
      </c>
      <c r="M13" s="117" t="e">
        <f>IF(#REF!=1,#REF!,IF(#REF!=-1,"*","-"))</f>
        <v>#REF!</v>
      </c>
      <c r="N13" s="117" t="e">
        <f>IF(#REF!=1,#REF!,IF(#REF!=-1,"*","-"))</f>
        <v>#REF!</v>
      </c>
      <c r="O13" s="108" t="e">
        <f>IF(#REF!=1,#REF!,IF(#REF!=-1,"*","-"))</f>
        <v>#REF!</v>
      </c>
      <c r="P13" s="117" t="e">
        <f>IF(#REF!=1,#REF!,IF(#REF!=-1,"*","-"))</f>
        <v>#REF!</v>
      </c>
      <c r="Q13" s="117" t="e">
        <f>IF(#REF!=1,#REF!,IF(#REF!=-1,"*","-"))</f>
        <v>#REF!</v>
      </c>
      <c r="R13" s="108" t="e">
        <f>IF(#REF!=1,#REF!,IF(#REF!=-1,"*","-"))</f>
        <v>#REF!</v>
      </c>
      <c r="S13" s="117" t="e">
        <f>IF(#REF!=1,#REF!,IF(#REF!=-1,"*","-"))</f>
        <v>#REF!</v>
      </c>
      <c r="T13" s="117" t="e">
        <f>IF(#REF!=1,#REF!,IF(#REF!=-1,"*","-"))</f>
        <v>#REF!</v>
      </c>
      <c r="U13" s="108" t="e">
        <f>IF(#REF!=1,#REF!,IF(#REF!=-1,"*","-"))</f>
        <v>#REF!</v>
      </c>
      <c r="V13" s="118" t="e">
        <f>IF(#REF!=1,#REF!,IF(#REF!=-1,"*","-"))</f>
        <v>#REF!</v>
      </c>
      <c r="W13" s="119" t="e">
        <f>#REF!</f>
        <v>#REF!</v>
      </c>
      <c r="X13" s="108" t="e">
        <f>#REF!</f>
        <v>#REF!</v>
      </c>
      <c r="Y13" s="117" t="e">
        <f>#REF!</f>
        <v>#REF!</v>
      </c>
      <c r="Z13" s="117" t="e">
        <f>#REF!</f>
        <v>#REF!</v>
      </c>
      <c r="AA13" s="108" t="e">
        <f>#REF!</f>
        <v>#REF!</v>
      </c>
      <c r="AB13" s="117" t="e">
        <f>#REF!</f>
        <v>#REF!</v>
      </c>
      <c r="AC13" s="28"/>
      <c r="AD13" s="29"/>
      <c r="AE13" s="2"/>
      <c r="AF13" s="7"/>
      <c r="AG13" s="7"/>
    </row>
    <row r="14" spans="1:51" ht="14.25" customHeight="1">
      <c r="A14" s="1"/>
      <c r="B14" s="5"/>
      <c r="C14" s="6"/>
      <c r="D14" s="53" t="s">
        <v>8</v>
      </c>
      <c r="E14" s="41"/>
      <c r="F14" s="41"/>
      <c r="G14" s="41"/>
      <c r="H14" s="41"/>
      <c r="I14" s="54"/>
      <c r="J14" s="116" t="e">
        <f>#REF!</f>
        <v>#REF!</v>
      </c>
      <c r="K14" s="117" t="e">
        <f>IF(#REF!=1,#REF!,IF(#REF!=-1,"*","-"))</f>
        <v>#REF!</v>
      </c>
      <c r="L14" s="108" t="e">
        <f>IF(#REF!=1,#REF!,IF(#REF!=-1,"*","-"))</f>
        <v>#REF!</v>
      </c>
      <c r="M14" s="117" t="e">
        <f>IF(#REF!=1,#REF!,IF(#REF!=-1,"*","-"))</f>
        <v>#REF!</v>
      </c>
      <c r="N14" s="117" t="e">
        <f>IF(#REF!=1,#REF!,IF(#REF!=-1,"*","-"))</f>
        <v>#REF!</v>
      </c>
      <c r="O14" s="108" t="e">
        <f>IF(#REF!=1,#REF!,IF(#REF!=-1,"*","-"))</f>
        <v>#REF!</v>
      </c>
      <c r="P14" s="117" t="e">
        <f>IF(#REF!=1,#REF!,IF(#REF!=-1,"*","-"))</f>
        <v>#REF!</v>
      </c>
      <c r="Q14" s="117" t="e">
        <f>IF(#REF!=1,#REF!,IF(#REF!=-1,"*","-"))</f>
        <v>#REF!</v>
      </c>
      <c r="R14" s="108" t="e">
        <f>IF(#REF!=1,#REF!,IF(#REF!=-1,"*","-"))</f>
        <v>#REF!</v>
      </c>
      <c r="S14" s="117" t="e">
        <f>IF(#REF!=1,#REF!,IF(#REF!=-1,"*","-"))</f>
        <v>#REF!</v>
      </c>
      <c r="T14" s="117" t="e">
        <f>IF(#REF!=1,#REF!,IF(#REF!=-1,"*","-"))</f>
        <v>#REF!</v>
      </c>
      <c r="U14" s="108" t="e">
        <f>IF(#REF!=1,#REF!,IF(#REF!=-1,"*","-"))</f>
        <v>#REF!</v>
      </c>
      <c r="V14" s="118" t="e">
        <f>IF(#REF!=1,#REF!,IF(#REF!=-1,"*","-"))</f>
        <v>#REF!</v>
      </c>
      <c r="W14" s="119" t="e">
        <f>#REF!</f>
        <v>#REF!</v>
      </c>
      <c r="X14" s="108" t="e">
        <f>#REF!</f>
        <v>#REF!</v>
      </c>
      <c r="Y14" s="117" t="e">
        <f>#REF!</f>
        <v>#REF!</v>
      </c>
      <c r="Z14" s="117" t="e">
        <f>#REF!</f>
        <v>#REF!</v>
      </c>
      <c r="AA14" s="108" t="e">
        <f>#REF!</f>
        <v>#REF!</v>
      </c>
      <c r="AB14" s="117" t="e">
        <f>#REF!</f>
        <v>#REF!</v>
      </c>
      <c r="AC14" s="28"/>
      <c r="AD14" s="29"/>
      <c r="AE14" s="2"/>
      <c r="AF14" s="7"/>
      <c r="AG14" s="7"/>
      <c r="AS14" s="85"/>
      <c r="AT14" s="85"/>
      <c r="AU14" s="85"/>
      <c r="AV14" s="85"/>
      <c r="AW14" s="85"/>
      <c r="AX14" s="85"/>
      <c r="AY14" s="85"/>
    </row>
    <row r="15" spans="1:33" ht="14.25" customHeight="1">
      <c r="A15" s="1"/>
      <c r="B15" s="5"/>
      <c r="C15" s="6"/>
      <c r="D15" s="53" t="s">
        <v>9</v>
      </c>
      <c r="E15" s="41"/>
      <c r="F15" s="41"/>
      <c r="G15" s="41"/>
      <c r="H15" s="41"/>
      <c r="I15" s="54"/>
      <c r="J15" s="120" t="e">
        <f>#REF!</f>
        <v>#REF!</v>
      </c>
      <c r="K15" s="121" t="e">
        <f>IF(#REF!=1,#REF!,IF(#REF!=-1,"*","-"))</f>
        <v>#REF!</v>
      </c>
      <c r="L15" s="122" t="e">
        <f>IF(#REF!=1,#REF!,IF(#REF!=-1,"*","-"))</f>
        <v>#REF!</v>
      </c>
      <c r="M15" s="121" t="e">
        <f>IF(#REF!=1,#REF!,IF(#REF!=-1,"*","-"))</f>
        <v>#REF!</v>
      </c>
      <c r="N15" s="121" t="e">
        <f>IF(#REF!=1,#REF!,IF(#REF!=-1,"*","-"))</f>
        <v>#REF!</v>
      </c>
      <c r="O15" s="122" t="e">
        <f>IF(#REF!=1,#REF!,IF(#REF!=-1,"*","-"))</f>
        <v>#REF!</v>
      </c>
      <c r="P15" s="121" t="e">
        <f>IF(#REF!=1,#REF!,IF(#REF!=-1,"*","-"))</f>
        <v>#REF!</v>
      </c>
      <c r="Q15" s="121" t="e">
        <f>IF(#REF!=1,#REF!,IF(#REF!=-1,"*","-"))</f>
        <v>#REF!</v>
      </c>
      <c r="R15" s="122" t="e">
        <f>IF(#REF!=1,#REF!,IF(#REF!=-1,"*","-"))</f>
        <v>#REF!</v>
      </c>
      <c r="S15" s="121" t="e">
        <f>IF(#REF!=1,#REF!,IF(#REF!=-1,"*","-"))</f>
        <v>#REF!</v>
      </c>
      <c r="T15" s="121" t="e">
        <f>IF(#REF!=1,#REF!,IF(#REF!=-1,"*","-"))</f>
        <v>#REF!</v>
      </c>
      <c r="U15" s="122" t="e">
        <f>IF(#REF!=1,#REF!,IF(#REF!=-1,"*","-"))</f>
        <v>#REF!</v>
      </c>
      <c r="V15" s="123" t="e">
        <f>IF(#REF!=1,#REF!,IF(#REF!=-1,"*","-"))</f>
        <v>#REF!</v>
      </c>
      <c r="W15" s="124" t="e">
        <f>#REF!</f>
        <v>#REF!</v>
      </c>
      <c r="X15" s="122" t="e">
        <f>#REF!</f>
        <v>#REF!</v>
      </c>
      <c r="Y15" s="121" t="e">
        <f>#REF!</f>
        <v>#REF!</v>
      </c>
      <c r="Z15" s="121" t="e">
        <f>#REF!</f>
        <v>#REF!</v>
      </c>
      <c r="AA15" s="122" t="e">
        <f>#REF!</f>
        <v>#REF!</v>
      </c>
      <c r="AB15" s="121" t="e">
        <f>#REF!</f>
        <v>#REF!</v>
      </c>
      <c r="AC15" s="28"/>
      <c r="AD15" s="29"/>
      <c r="AE15" s="2"/>
      <c r="AF15" s="7"/>
      <c r="AG15" s="7"/>
    </row>
    <row r="16" spans="1:33" ht="14.25" customHeight="1">
      <c r="A16" s="1"/>
      <c r="B16" s="5"/>
      <c r="C16" s="6"/>
      <c r="D16" s="46" t="s">
        <v>10</v>
      </c>
      <c r="E16" s="47"/>
      <c r="F16" s="47"/>
      <c r="G16" s="47"/>
      <c r="H16" s="47"/>
      <c r="I16" s="48"/>
      <c r="J16" s="106" t="e">
        <f>#REF!</f>
        <v>#REF!</v>
      </c>
      <c r="K16" s="117" t="e">
        <f>IF(#REF!=1,#REF!,IF(#REF!=-1,"*","-"))</f>
        <v>#REF!</v>
      </c>
      <c r="L16" s="106" t="e">
        <f>IF(#REF!=1,#REF!,IF(#REF!=-1,"*","-"))</f>
        <v>#REF!</v>
      </c>
      <c r="M16" s="117" t="e">
        <f>IF(#REF!=1,#REF!,IF(#REF!=-1,"*","-"))</f>
        <v>#REF!</v>
      </c>
      <c r="N16" s="117" t="e">
        <f>IF(#REF!=1,#REF!,IF(#REF!=-1,"*","-"))</f>
        <v>#REF!</v>
      </c>
      <c r="O16" s="106" t="e">
        <f>IF(#REF!=1,#REF!,IF(#REF!=-1,"*","-"))</f>
        <v>#REF!</v>
      </c>
      <c r="P16" s="117" t="e">
        <f>IF(#REF!=1,#REF!,IF(#REF!=-1,"*","-"))</f>
        <v>#REF!</v>
      </c>
      <c r="Q16" s="117" t="e">
        <f>IF(#REF!=1,#REF!,IF(#REF!=-1,"*","-"))</f>
        <v>#REF!</v>
      </c>
      <c r="R16" s="106" t="e">
        <f>IF(#REF!=1,#REF!,IF(#REF!=-1,"*","-"))</f>
        <v>#REF!</v>
      </c>
      <c r="S16" s="117" t="e">
        <f>IF(#REF!=1,#REF!,IF(#REF!=-1,"*","-"))</f>
        <v>#REF!</v>
      </c>
      <c r="T16" s="117" t="e">
        <f>IF(#REF!=1,#REF!,IF(#REF!=-1,"*","-"))</f>
        <v>#REF!</v>
      </c>
      <c r="U16" s="108" t="e">
        <f>IF(#REF!=1,#REF!,IF(#REF!=-1,"*","-"))</f>
        <v>#REF!</v>
      </c>
      <c r="V16" s="118" t="e">
        <f>IF(#REF!=1,#REF!,IF(#REF!=-1,"*","-"))</f>
        <v>#REF!</v>
      </c>
      <c r="W16" s="119" t="e">
        <f>#REF!</f>
        <v>#REF!</v>
      </c>
      <c r="X16" s="106" t="e">
        <f>#REF!</f>
        <v>#REF!</v>
      </c>
      <c r="Y16" s="117" t="e">
        <f>#REF!</f>
        <v>#REF!</v>
      </c>
      <c r="Z16" s="117" t="e">
        <f>#REF!</f>
        <v>#REF!</v>
      </c>
      <c r="AA16" s="106" t="e">
        <f>#REF!</f>
        <v>#REF!</v>
      </c>
      <c r="AB16" s="117" t="e">
        <f>#REF!</f>
        <v>#REF!</v>
      </c>
      <c r="AC16" s="28"/>
      <c r="AD16" s="29"/>
      <c r="AE16" s="2"/>
      <c r="AF16" s="7"/>
      <c r="AG16" s="7"/>
    </row>
    <row r="17" spans="1:33" ht="14.25" customHeight="1">
      <c r="A17" s="1"/>
      <c r="B17" s="5"/>
      <c r="C17" s="6"/>
      <c r="D17" s="53" t="s">
        <v>11</v>
      </c>
      <c r="E17" s="41"/>
      <c r="F17" s="41"/>
      <c r="G17" s="41"/>
      <c r="H17" s="41"/>
      <c r="I17" s="54"/>
      <c r="J17" s="106" t="e">
        <f>#REF!</f>
        <v>#REF!</v>
      </c>
      <c r="K17" s="117" t="e">
        <f>IF(#REF!=1,#REF!,IF(#REF!=-1,"*","-"))</f>
        <v>#REF!</v>
      </c>
      <c r="L17" s="106" t="e">
        <f>IF(#REF!=1,#REF!,IF(#REF!=-1,"*","-"))</f>
        <v>#REF!</v>
      </c>
      <c r="M17" s="117" t="e">
        <f>IF(#REF!=1,#REF!,IF(#REF!=-1,"*","-"))</f>
        <v>#REF!</v>
      </c>
      <c r="N17" s="117" t="e">
        <f>IF(#REF!=1,#REF!,IF(#REF!=-1,"*","-"))</f>
        <v>#REF!</v>
      </c>
      <c r="O17" s="106" t="e">
        <f>IF(#REF!=1,#REF!,IF(#REF!=-1,"*","-"))</f>
        <v>#REF!</v>
      </c>
      <c r="P17" s="117" t="e">
        <f>IF(#REF!=1,#REF!,IF(#REF!=-1,"*","-"))</f>
        <v>#REF!</v>
      </c>
      <c r="Q17" s="117" t="e">
        <f>IF(#REF!=1,#REF!,IF(#REF!=-1,"*","-"))</f>
        <v>#REF!</v>
      </c>
      <c r="R17" s="106" t="e">
        <f>IF(#REF!=1,#REF!,IF(#REF!=-1,"*","-"))</f>
        <v>#REF!</v>
      </c>
      <c r="S17" s="117" t="e">
        <f>IF(#REF!=1,#REF!,IF(#REF!=-1,"*","-"))</f>
        <v>#REF!</v>
      </c>
      <c r="T17" s="117" t="e">
        <f>IF(#REF!=1,#REF!,IF(#REF!=-1,"*","-"))</f>
        <v>#REF!</v>
      </c>
      <c r="U17" s="108" t="e">
        <f>IF(#REF!=1,#REF!,IF(#REF!=-1,"*","-"))</f>
        <v>#REF!</v>
      </c>
      <c r="V17" s="118" t="e">
        <f>IF(#REF!=1,#REF!,IF(#REF!=-1,"*","-"))</f>
        <v>#REF!</v>
      </c>
      <c r="W17" s="119" t="e">
        <f>#REF!</f>
        <v>#REF!</v>
      </c>
      <c r="X17" s="106" t="e">
        <f>#REF!</f>
        <v>#REF!</v>
      </c>
      <c r="Y17" s="117" t="e">
        <f>#REF!</f>
        <v>#REF!</v>
      </c>
      <c r="Z17" s="117" t="e">
        <f>#REF!</f>
        <v>#REF!</v>
      </c>
      <c r="AA17" s="106" t="e">
        <f>#REF!</f>
        <v>#REF!</v>
      </c>
      <c r="AB17" s="117" t="e">
        <f>#REF!</f>
        <v>#REF!</v>
      </c>
      <c r="AC17" s="28"/>
      <c r="AD17" s="29"/>
      <c r="AE17" s="2"/>
      <c r="AF17" s="7"/>
      <c r="AG17" s="7"/>
    </row>
    <row r="18" spans="1:33" ht="14.25" customHeight="1">
      <c r="A18" s="1"/>
      <c r="B18" s="5"/>
      <c r="C18" s="6"/>
      <c r="D18" s="53" t="s">
        <v>12</v>
      </c>
      <c r="E18" s="41"/>
      <c r="F18" s="41"/>
      <c r="G18" s="41"/>
      <c r="H18" s="41"/>
      <c r="I18" s="54"/>
      <c r="J18" s="106" t="e">
        <f>#REF!</f>
        <v>#REF!</v>
      </c>
      <c r="K18" s="117" t="e">
        <f>IF(#REF!=1,#REF!,IF(#REF!=-1,"*","-"))</f>
        <v>#REF!</v>
      </c>
      <c r="L18" s="106" t="e">
        <f>IF(#REF!=1,#REF!,IF(#REF!=-1,"*","-"))</f>
        <v>#REF!</v>
      </c>
      <c r="M18" s="117" t="e">
        <f>IF(#REF!=1,#REF!,IF(#REF!=-1,"*","-"))</f>
        <v>#REF!</v>
      </c>
      <c r="N18" s="117" t="e">
        <f>IF(#REF!=1,#REF!,IF(#REF!=-1,"*","-"))</f>
        <v>#REF!</v>
      </c>
      <c r="O18" s="106" t="e">
        <f>IF(#REF!=1,#REF!,IF(#REF!=-1,"*","-"))</f>
        <v>#REF!</v>
      </c>
      <c r="P18" s="117" t="e">
        <f>IF(#REF!=1,#REF!,IF(#REF!=-1,"*","-"))</f>
        <v>#REF!</v>
      </c>
      <c r="Q18" s="117" t="e">
        <f>IF(#REF!=1,#REF!,IF(#REF!=-1,"*","-"))</f>
        <v>#REF!</v>
      </c>
      <c r="R18" s="106" t="e">
        <f>IF(#REF!=1,#REF!,IF(#REF!=-1,"*","-"))</f>
        <v>#REF!</v>
      </c>
      <c r="S18" s="117" t="e">
        <f>IF(#REF!=1,#REF!,IF(#REF!=-1,"*","-"))</f>
        <v>#REF!</v>
      </c>
      <c r="T18" s="117" t="e">
        <f>IF(#REF!=1,#REF!,IF(#REF!=-1,"*","-"))</f>
        <v>#REF!</v>
      </c>
      <c r="U18" s="108" t="e">
        <f>IF(#REF!=1,#REF!,IF(#REF!=-1,"*","-"))</f>
        <v>#REF!</v>
      </c>
      <c r="V18" s="118" t="e">
        <f>IF(#REF!=1,#REF!,IF(#REF!=-1,"*","-"))</f>
        <v>#REF!</v>
      </c>
      <c r="W18" s="119" t="e">
        <f>#REF!</f>
        <v>#REF!</v>
      </c>
      <c r="X18" s="106" t="e">
        <f>#REF!</f>
        <v>#REF!</v>
      </c>
      <c r="Y18" s="117" t="e">
        <f>#REF!</f>
        <v>#REF!</v>
      </c>
      <c r="Z18" s="117" t="e">
        <f>#REF!</f>
        <v>#REF!</v>
      </c>
      <c r="AA18" s="106" t="e">
        <f>#REF!</f>
        <v>#REF!</v>
      </c>
      <c r="AB18" s="117" t="e">
        <f>#REF!</f>
        <v>#REF!</v>
      </c>
      <c r="AC18" s="28"/>
      <c r="AD18" s="29"/>
      <c r="AE18" s="2"/>
      <c r="AF18" s="7"/>
      <c r="AG18" s="7"/>
    </row>
    <row r="19" spans="1:33" ht="14.25" customHeight="1">
      <c r="A19" s="1"/>
      <c r="B19" s="5"/>
      <c r="C19" s="6"/>
      <c r="D19" s="53" t="s">
        <v>13</v>
      </c>
      <c r="E19" s="41"/>
      <c r="F19" s="41"/>
      <c r="G19" s="41"/>
      <c r="H19" s="41"/>
      <c r="I19" s="54"/>
      <c r="J19" s="106" t="e">
        <f>#REF!</f>
        <v>#REF!</v>
      </c>
      <c r="K19" s="117" t="e">
        <f>IF(#REF!=1,#REF!,IF(#REF!=-1,"*","-"))</f>
        <v>#REF!</v>
      </c>
      <c r="L19" s="106" t="e">
        <f>IF(#REF!=1,#REF!,IF(#REF!=-1,"*","-"))</f>
        <v>#REF!</v>
      </c>
      <c r="M19" s="117" t="e">
        <f>IF(#REF!=1,#REF!,IF(#REF!=-1,"*","-"))</f>
        <v>#REF!</v>
      </c>
      <c r="N19" s="117" t="e">
        <f>IF(#REF!=1,#REF!,IF(#REF!=-1,"*","-"))</f>
        <v>#REF!</v>
      </c>
      <c r="O19" s="106" t="e">
        <f>IF(#REF!=1,#REF!,IF(#REF!=-1,"*","-"))</f>
        <v>#REF!</v>
      </c>
      <c r="P19" s="117" t="e">
        <f>IF(#REF!=1,#REF!,IF(#REF!=-1,"*","-"))</f>
        <v>#REF!</v>
      </c>
      <c r="Q19" s="117" t="e">
        <f>IF(#REF!=1,#REF!,IF(#REF!=-1,"*","-"))</f>
        <v>#REF!</v>
      </c>
      <c r="R19" s="106" t="e">
        <f>IF(#REF!=1,#REF!,IF(#REF!=-1,"*","-"))</f>
        <v>#REF!</v>
      </c>
      <c r="S19" s="117" t="e">
        <f>IF(#REF!=1,#REF!,IF(#REF!=-1,"*","-"))</f>
        <v>#REF!</v>
      </c>
      <c r="T19" s="117" t="e">
        <f>IF(#REF!=1,#REF!,IF(#REF!=-1,"*","-"))</f>
        <v>#REF!</v>
      </c>
      <c r="U19" s="108" t="e">
        <f>IF(#REF!=1,#REF!,IF(#REF!=-1,"*","-"))</f>
        <v>#REF!</v>
      </c>
      <c r="V19" s="118" t="e">
        <f>IF(#REF!=1,#REF!,IF(#REF!=-1,"*","-"))</f>
        <v>#REF!</v>
      </c>
      <c r="W19" s="119" t="e">
        <f>#REF!</f>
        <v>#REF!</v>
      </c>
      <c r="X19" s="106" t="e">
        <f>#REF!</f>
        <v>#REF!</v>
      </c>
      <c r="Y19" s="117" t="e">
        <f>#REF!</f>
        <v>#REF!</v>
      </c>
      <c r="Z19" s="117" t="e">
        <f>#REF!</f>
        <v>#REF!</v>
      </c>
      <c r="AA19" s="106" t="e">
        <f>#REF!</f>
        <v>#REF!</v>
      </c>
      <c r="AB19" s="117" t="e">
        <f>#REF!</f>
        <v>#REF!</v>
      </c>
      <c r="AC19" s="28"/>
      <c r="AD19" s="29"/>
      <c r="AE19" s="2"/>
      <c r="AF19" s="7"/>
      <c r="AG19" s="7"/>
    </row>
    <row r="20" spans="1:33" ht="14.25" customHeight="1">
      <c r="A20" s="1"/>
      <c r="B20" s="5"/>
      <c r="C20" s="6"/>
      <c r="D20" s="40" t="s">
        <v>14</v>
      </c>
      <c r="E20" s="64"/>
      <c r="F20" s="64"/>
      <c r="G20" s="64"/>
      <c r="H20" s="64"/>
      <c r="I20" s="65"/>
      <c r="J20" s="106" t="e">
        <f>#REF!</f>
        <v>#REF!</v>
      </c>
      <c r="K20" s="117" t="e">
        <f>IF(#REF!=1,#REF!,IF(#REF!=-1,"*","-"))</f>
        <v>#REF!</v>
      </c>
      <c r="L20" s="106" t="e">
        <f>IF(#REF!=1,#REF!,IF(#REF!=-1,"*","-"))</f>
        <v>#REF!</v>
      </c>
      <c r="M20" s="117" t="e">
        <f>IF(#REF!=1,#REF!,IF(#REF!=-1,"*","-"))</f>
        <v>#REF!</v>
      </c>
      <c r="N20" s="117" t="e">
        <f>IF(#REF!=1,#REF!,IF(#REF!=-1,"*","-"))</f>
        <v>#REF!</v>
      </c>
      <c r="O20" s="106" t="e">
        <f>IF(#REF!=1,#REF!,IF(#REF!=-1,"*","-"))</f>
        <v>#REF!</v>
      </c>
      <c r="P20" s="117" t="e">
        <f>IF(#REF!=1,#REF!,IF(#REF!=-1,"*","-"))</f>
        <v>#REF!</v>
      </c>
      <c r="Q20" s="117" t="e">
        <f>IF(#REF!=1,#REF!,IF(#REF!=-1,"*","-"))</f>
        <v>#REF!</v>
      </c>
      <c r="R20" s="106" t="e">
        <f>IF(#REF!=1,#REF!,IF(#REF!=-1,"*","-"))</f>
        <v>#REF!</v>
      </c>
      <c r="S20" s="117" t="e">
        <f>IF(#REF!=1,#REF!,IF(#REF!=-1,"*","-"))</f>
        <v>#REF!</v>
      </c>
      <c r="T20" s="117" t="e">
        <f>IF(#REF!=1,#REF!,IF(#REF!=-1,"*","-"))</f>
        <v>#REF!</v>
      </c>
      <c r="U20" s="108" t="e">
        <f>IF(#REF!=1,#REF!,IF(#REF!=-1,"*","-"))</f>
        <v>#REF!</v>
      </c>
      <c r="V20" s="118" t="e">
        <f>IF(#REF!=1,#REF!,IF(#REF!=-1,"*","-"))</f>
        <v>#REF!</v>
      </c>
      <c r="W20" s="119" t="e">
        <f>#REF!</f>
        <v>#REF!</v>
      </c>
      <c r="X20" s="106" t="e">
        <f>#REF!</f>
        <v>#REF!</v>
      </c>
      <c r="Y20" s="117" t="e">
        <f>#REF!</f>
        <v>#REF!</v>
      </c>
      <c r="Z20" s="117" t="e">
        <f>#REF!</f>
        <v>#REF!</v>
      </c>
      <c r="AA20" s="106" t="e">
        <f>#REF!</f>
        <v>#REF!</v>
      </c>
      <c r="AB20" s="117" t="e">
        <f>#REF!</f>
        <v>#REF!</v>
      </c>
      <c r="AC20" s="28"/>
      <c r="AD20" s="29"/>
      <c r="AE20" s="2"/>
      <c r="AF20" s="7"/>
      <c r="AG20" s="7"/>
    </row>
    <row r="21" spans="1:33" ht="14.25" customHeight="1">
      <c r="A21" s="1"/>
      <c r="B21" s="5"/>
      <c r="C21" s="6"/>
      <c r="D21" s="46" t="s">
        <v>15</v>
      </c>
      <c r="E21" s="47"/>
      <c r="F21" s="47"/>
      <c r="G21" s="47"/>
      <c r="H21" s="47"/>
      <c r="I21" s="48"/>
      <c r="J21" s="111" t="e">
        <f>#REF!</f>
        <v>#REF!</v>
      </c>
      <c r="K21" s="112" t="e">
        <f>IF(#REF!=1,#REF!,IF(#REF!=-1,"*","-"))</f>
        <v>#REF!</v>
      </c>
      <c r="L21" s="113" t="e">
        <f>IF(#REF!=1,#REF!,IF(#REF!=-1,"*","-"))</f>
        <v>#REF!</v>
      </c>
      <c r="M21" s="112" t="e">
        <f>IF(#REF!=1,#REF!,IF(#REF!=-1,"*","-"))</f>
        <v>#REF!</v>
      </c>
      <c r="N21" s="112" t="e">
        <f>IF(#REF!=1,#REF!,IF(#REF!=-1,"*","-"))</f>
        <v>#REF!</v>
      </c>
      <c r="O21" s="113" t="e">
        <f>IF(#REF!=1,#REF!,IF(#REF!=-1,"*","-"))</f>
        <v>#REF!</v>
      </c>
      <c r="P21" s="112" t="e">
        <f>IF(#REF!=1,#REF!,IF(#REF!=-1,"*","-"))</f>
        <v>#REF!</v>
      </c>
      <c r="Q21" s="112" t="e">
        <f>IF(#REF!=1,#REF!,IF(#REF!=-1,"*","-"))</f>
        <v>#REF!</v>
      </c>
      <c r="R21" s="113" t="e">
        <f>IF(#REF!=1,#REF!,IF(#REF!=-1,"*","-"))</f>
        <v>#REF!</v>
      </c>
      <c r="S21" s="112" t="e">
        <f>IF(#REF!=1,#REF!,IF(#REF!=-1,"*","-"))</f>
        <v>#REF!</v>
      </c>
      <c r="T21" s="112" t="e">
        <f>IF(#REF!=1,#REF!,IF(#REF!=-1,"*","-"))</f>
        <v>#REF!</v>
      </c>
      <c r="U21" s="113" t="e">
        <f>IF(#REF!=1,#REF!,IF(#REF!=-1,"*","-"))</f>
        <v>#REF!</v>
      </c>
      <c r="V21" s="114" t="e">
        <f>IF(#REF!=1,#REF!,IF(#REF!=-1,"*","-"))</f>
        <v>#REF!</v>
      </c>
      <c r="W21" s="115" t="e">
        <f>#REF!</f>
        <v>#REF!</v>
      </c>
      <c r="X21" s="113" t="e">
        <f>#REF!</f>
        <v>#REF!</v>
      </c>
      <c r="Y21" s="112" t="e">
        <f>#REF!</f>
        <v>#REF!</v>
      </c>
      <c r="Z21" s="112" t="e">
        <f>#REF!</f>
        <v>#REF!</v>
      </c>
      <c r="AA21" s="113" t="e">
        <f>#REF!</f>
        <v>#REF!</v>
      </c>
      <c r="AB21" s="112" t="e">
        <f>#REF!</f>
        <v>#REF!</v>
      </c>
      <c r="AC21" s="28"/>
      <c r="AD21" s="29"/>
      <c r="AE21" s="2"/>
      <c r="AF21" s="7"/>
      <c r="AG21" s="7"/>
    </row>
    <row r="22" spans="1:33" ht="14.25" customHeight="1">
      <c r="A22" s="1"/>
      <c r="B22" s="5"/>
      <c r="C22" s="6"/>
      <c r="D22" s="53" t="s">
        <v>16</v>
      </c>
      <c r="E22" s="41"/>
      <c r="F22" s="41"/>
      <c r="G22" s="41"/>
      <c r="H22" s="41"/>
      <c r="I22" s="54"/>
      <c r="J22" s="116" t="e">
        <f>#REF!</f>
        <v>#REF!</v>
      </c>
      <c r="K22" s="117" t="e">
        <f>IF(#REF!=1,#REF!,IF(#REF!=-1,"*","-"))</f>
        <v>#REF!</v>
      </c>
      <c r="L22" s="108" t="e">
        <f>IF(#REF!=1,#REF!,IF(#REF!=-1,"*","-"))</f>
        <v>#REF!</v>
      </c>
      <c r="M22" s="117" t="e">
        <f>IF(#REF!=1,#REF!,IF(#REF!=-1,"*","-"))</f>
        <v>#REF!</v>
      </c>
      <c r="N22" s="117" t="e">
        <f>IF(#REF!=1,#REF!,IF(#REF!=-1,"*","-"))</f>
        <v>#REF!</v>
      </c>
      <c r="O22" s="108" t="e">
        <f>IF(#REF!=1,#REF!,IF(#REF!=-1,"*","-"))</f>
        <v>#REF!</v>
      </c>
      <c r="P22" s="117" t="e">
        <f>IF(#REF!=1,#REF!,IF(#REF!=-1,"*","-"))</f>
        <v>#REF!</v>
      </c>
      <c r="Q22" s="117" t="e">
        <f>IF(#REF!=1,#REF!,IF(#REF!=-1,"*","-"))</f>
        <v>#REF!</v>
      </c>
      <c r="R22" s="108" t="e">
        <f>IF(#REF!=1,#REF!,IF(#REF!=-1,"*","-"))</f>
        <v>#REF!</v>
      </c>
      <c r="S22" s="117" t="e">
        <f>IF(#REF!=1,#REF!,IF(#REF!=-1,"*","-"))</f>
        <v>#REF!</v>
      </c>
      <c r="T22" s="117" t="e">
        <f>IF(#REF!=1,#REF!,IF(#REF!=-1,"*","-"))</f>
        <v>#REF!</v>
      </c>
      <c r="U22" s="108" t="e">
        <f>IF(#REF!=1,#REF!,IF(#REF!=-1,"*","-"))</f>
        <v>#REF!</v>
      </c>
      <c r="V22" s="118" t="e">
        <f>IF(#REF!=1,#REF!,IF(#REF!=-1,"*","-"))</f>
        <v>#REF!</v>
      </c>
      <c r="W22" s="119" t="e">
        <f>#REF!</f>
        <v>#REF!</v>
      </c>
      <c r="X22" s="108" t="e">
        <f>#REF!</f>
        <v>#REF!</v>
      </c>
      <c r="Y22" s="117" t="e">
        <f>#REF!</f>
        <v>#REF!</v>
      </c>
      <c r="Z22" s="117" t="e">
        <f>#REF!</f>
        <v>#REF!</v>
      </c>
      <c r="AA22" s="108" t="e">
        <f>#REF!</f>
        <v>#REF!</v>
      </c>
      <c r="AB22" s="117" t="e">
        <f>#REF!</f>
        <v>#REF!</v>
      </c>
      <c r="AC22" s="28"/>
      <c r="AD22" s="29"/>
      <c r="AE22" s="2"/>
      <c r="AF22" s="7"/>
      <c r="AG22" s="7"/>
    </row>
    <row r="23" spans="1:46" ht="14.25" customHeight="1">
      <c r="A23" s="1"/>
      <c r="B23" s="5"/>
      <c r="C23" s="6"/>
      <c r="D23" s="53" t="s">
        <v>17</v>
      </c>
      <c r="E23" s="41"/>
      <c r="F23" s="41"/>
      <c r="G23" s="41"/>
      <c r="H23" s="41"/>
      <c r="I23" s="54"/>
      <c r="J23" s="116" t="e">
        <f>#REF!</f>
        <v>#REF!</v>
      </c>
      <c r="K23" s="117" t="e">
        <f>IF(#REF!=1,#REF!,IF(#REF!=-1,"*","-"))</f>
        <v>#REF!</v>
      </c>
      <c r="L23" s="108" t="e">
        <f>IF(#REF!=1,#REF!,IF(#REF!=-1,"*","-"))</f>
        <v>#REF!</v>
      </c>
      <c r="M23" s="117" t="e">
        <f>IF(#REF!=1,#REF!,IF(#REF!=-1,"*","-"))</f>
        <v>#REF!</v>
      </c>
      <c r="N23" s="117" t="e">
        <f>IF(#REF!=1,#REF!,IF(#REF!=-1,"*","-"))</f>
        <v>#REF!</v>
      </c>
      <c r="O23" s="108" t="e">
        <f>IF(#REF!=1,#REF!,IF(#REF!=-1,"*","-"))</f>
        <v>#REF!</v>
      </c>
      <c r="P23" s="117" t="e">
        <f>IF(#REF!=1,#REF!,IF(#REF!=-1,"*","-"))</f>
        <v>#REF!</v>
      </c>
      <c r="Q23" s="117" t="e">
        <f>IF(#REF!=1,#REF!,IF(#REF!=-1,"*","-"))</f>
        <v>#REF!</v>
      </c>
      <c r="R23" s="108" t="e">
        <f>IF(#REF!=1,#REF!,IF(#REF!=-1,"*","-"))</f>
        <v>#REF!</v>
      </c>
      <c r="S23" s="117" t="e">
        <f>IF(#REF!=1,#REF!,IF(#REF!=-1,"*","-"))</f>
        <v>#REF!</v>
      </c>
      <c r="T23" s="117" t="e">
        <f>IF(#REF!=1,#REF!,IF(#REF!=-1,"*","-"))</f>
        <v>#REF!</v>
      </c>
      <c r="U23" s="108" t="e">
        <f>IF(#REF!=1,#REF!,IF(#REF!=-1,"*","-"))</f>
        <v>#REF!</v>
      </c>
      <c r="V23" s="118" t="e">
        <f>IF(#REF!=1,#REF!,IF(#REF!=-1,"*","-"))</f>
        <v>#REF!</v>
      </c>
      <c r="W23" s="119" t="e">
        <f>#REF!</f>
        <v>#REF!</v>
      </c>
      <c r="X23" s="108" t="e">
        <f>#REF!</f>
        <v>#REF!</v>
      </c>
      <c r="Y23" s="117" t="e">
        <f>#REF!</f>
        <v>#REF!</v>
      </c>
      <c r="Z23" s="117" t="e">
        <f>#REF!</f>
        <v>#REF!</v>
      </c>
      <c r="AA23" s="108" t="e">
        <f>#REF!</f>
        <v>#REF!</v>
      </c>
      <c r="AB23" s="117" t="e">
        <f>#REF!</f>
        <v>#REF!</v>
      </c>
      <c r="AC23" s="28"/>
      <c r="AD23" s="29"/>
      <c r="AE23" s="2"/>
      <c r="AF23" s="7"/>
      <c r="AG23" s="7"/>
      <c r="AT23" s="84"/>
    </row>
    <row r="24" spans="1:33" ht="14.25" customHeight="1">
      <c r="A24" s="1"/>
      <c r="B24" s="5"/>
      <c r="C24" s="6"/>
      <c r="D24" s="53" t="s">
        <v>18</v>
      </c>
      <c r="E24" s="41"/>
      <c r="F24" s="41"/>
      <c r="G24" s="41"/>
      <c r="H24" s="41"/>
      <c r="I24" s="54"/>
      <c r="J24" s="116" t="e">
        <f>#REF!</f>
        <v>#REF!</v>
      </c>
      <c r="K24" s="117" t="e">
        <f>IF(#REF!=1,#REF!,IF(#REF!=-1,"*","-"))</f>
        <v>#REF!</v>
      </c>
      <c r="L24" s="108" t="e">
        <f>IF(#REF!=1,#REF!,IF(#REF!=-1,"*","-"))</f>
        <v>#REF!</v>
      </c>
      <c r="M24" s="117" t="e">
        <f>IF(#REF!=1,#REF!,IF(#REF!=-1,"*","-"))</f>
        <v>#REF!</v>
      </c>
      <c r="N24" s="117" t="e">
        <f>IF(#REF!=1,#REF!,IF(#REF!=-1,"*","-"))</f>
        <v>#REF!</v>
      </c>
      <c r="O24" s="108" t="e">
        <f>IF(#REF!=1,#REF!,IF(#REF!=-1,"*","-"))</f>
        <v>#REF!</v>
      </c>
      <c r="P24" s="117" t="e">
        <f>IF(#REF!=1,#REF!,IF(#REF!=-1,"*","-"))</f>
        <v>#REF!</v>
      </c>
      <c r="Q24" s="117" t="e">
        <f>IF(#REF!=1,#REF!,IF(#REF!=-1,"*","-"))</f>
        <v>#REF!</v>
      </c>
      <c r="R24" s="108" t="e">
        <f>IF(#REF!=1,#REF!,IF(#REF!=-1,"*","-"))</f>
        <v>#REF!</v>
      </c>
      <c r="S24" s="117" t="e">
        <f>IF(#REF!=1,#REF!,IF(#REF!=-1,"*","-"))</f>
        <v>#REF!</v>
      </c>
      <c r="T24" s="117" t="e">
        <f>IF(#REF!=1,#REF!,IF(#REF!=-1,"*","-"))</f>
        <v>#REF!</v>
      </c>
      <c r="U24" s="108" t="e">
        <f>IF(#REF!=1,#REF!,IF(#REF!=-1,"*","-"))</f>
        <v>#REF!</v>
      </c>
      <c r="V24" s="118" t="e">
        <f>IF(#REF!=1,#REF!,IF(#REF!=-1,"*","-"))</f>
        <v>#REF!</v>
      </c>
      <c r="W24" s="119" t="e">
        <f>#REF!</f>
        <v>#REF!</v>
      </c>
      <c r="X24" s="108" t="e">
        <f>#REF!</f>
        <v>#REF!</v>
      </c>
      <c r="Y24" s="117" t="e">
        <f>#REF!</f>
        <v>#REF!</v>
      </c>
      <c r="Z24" s="117" t="e">
        <f>#REF!</f>
        <v>#REF!</v>
      </c>
      <c r="AA24" s="108" t="e">
        <f>#REF!</f>
        <v>#REF!</v>
      </c>
      <c r="AB24" s="117" t="e">
        <f>#REF!</f>
        <v>#REF!</v>
      </c>
      <c r="AC24" s="28"/>
      <c r="AD24" s="29"/>
      <c r="AE24" s="2"/>
      <c r="AF24" s="7"/>
      <c r="AG24" s="7"/>
    </row>
    <row r="25" spans="1:33" ht="14.25" customHeight="1">
      <c r="A25" s="1"/>
      <c r="B25" s="5"/>
      <c r="C25" s="6"/>
      <c r="D25" s="40" t="s">
        <v>19</v>
      </c>
      <c r="E25" s="64"/>
      <c r="F25" s="64"/>
      <c r="G25" s="64"/>
      <c r="H25" s="64"/>
      <c r="I25" s="65"/>
      <c r="J25" s="120" t="e">
        <f>#REF!</f>
        <v>#REF!</v>
      </c>
      <c r="K25" s="121" t="e">
        <f>IF(#REF!=1,#REF!,IF(#REF!=-1,"*","-"))</f>
        <v>#REF!</v>
      </c>
      <c r="L25" s="122" t="e">
        <f>IF(#REF!=1,#REF!,IF(#REF!=-1,"*","-"))</f>
        <v>#REF!</v>
      </c>
      <c r="M25" s="121" t="e">
        <f>IF(#REF!=1,#REF!,IF(#REF!=-1,"*","-"))</f>
        <v>#REF!</v>
      </c>
      <c r="N25" s="121" t="e">
        <f>IF(#REF!=1,#REF!,IF(#REF!=-1,"*","-"))</f>
        <v>#REF!</v>
      </c>
      <c r="O25" s="122" t="e">
        <f>IF(#REF!=1,#REF!,IF(#REF!=-1,"*","-"))</f>
        <v>#REF!</v>
      </c>
      <c r="P25" s="121" t="e">
        <f>IF(#REF!=1,#REF!,IF(#REF!=-1,"*","-"))</f>
        <v>#REF!</v>
      </c>
      <c r="Q25" s="121" t="e">
        <f>IF(#REF!=1,#REF!,IF(#REF!=-1,"*","-"))</f>
        <v>#REF!</v>
      </c>
      <c r="R25" s="122" t="e">
        <f>IF(#REF!=1,#REF!,IF(#REF!=-1,"*","-"))</f>
        <v>#REF!</v>
      </c>
      <c r="S25" s="121" t="e">
        <f>IF(#REF!=1,#REF!,IF(#REF!=-1,"*","-"))</f>
        <v>#REF!</v>
      </c>
      <c r="T25" s="121" t="e">
        <f>IF(#REF!=1,#REF!,IF(#REF!=-1,"*","-"))</f>
        <v>#REF!</v>
      </c>
      <c r="U25" s="122" t="e">
        <f>IF(#REF!=1,#REF!,IF(#REF!=-1,"*","-"))</f>
        <v>#REF!</v>
      </c>
      <c r="V25" s="123" t="e">
        <f>IF(#REF!=1,#REF!,IF(#REF!=-1,"*","-"))</f>
        <v>#REF!</v>
      </c>
      <c r="W25" s="124" t="e">
        <f>#REF!</f>
        <v>#REF!</v>
      </c>
      <c r="X25" s="122" t="e">
        <f>#REF!</f>
        <v>#REF!</v>
      </c>
      <c r="Y25" s="121" t="e">
        <f>#REF!</f>
        <v>#REF!</v>
      </c>
      <c r="Z25" s="121" t="e">
        <f>#REF!</f>
        <v>#REF!</v>
      </c>
      <c r="AA25" s="122" t="e">
        <f>#REF!</f>
        <v>#REF!</v>
      </c>
      <c r="AB25" s="121" t="e">
        <f>#REF!</f>
        <v>#REF!</v>
      </c>
      <c r="AC25" s="28"/>
      <c r="AD25" s="29"/>
      <c r="AE25" s="2"/>
      <c r="AF25" s="7"/>
      <c r="AG25" s="7"/>
    </row>
    <row r="26" spans="1:46" ht="14.25" customHeight="1">
      <c r="A26" s="1"/>
      <c r="B26" s="5"/>
      <c r="C26" s="6"/>
      <c r="D26" s="46" t="s">
        <v>20</v>
      </c>
      <c r="E26" s="47"/>
      <c r="F26" s="47"/>
      <c r="G26" s="47"/>
      <c r="H26" s="47"/>
      <c r="I26" s="48"/>
      <c r="J26" s="106" t="e">
        <f>#REF!</f>
        <v>#REF!</v>
      </c>
      <c r="K26" s="117" t="e">
        <f>IF(#REF!=1,#REF!,IF(#REF!=-1,"*","-"))</f>
        <v>#REF!</v>
      </c>
      <c r="L26" s="106" t="e">
        <f>IF(#REF!=1,#REF!,IF(#REF!=-1,"*","-"))</f>
        <v>#REF!</v>
      </c>
      <c r="M26" s="117" t="e">
        <f>IF(#REF!=1,#REF!,IF(#REF!=-1,"*","-"))</f>
        <v>#REF!</v>
      </c>
      <c r="N26" s="117" t="e">
        <f>IF(#REF!=1,#REF!,IF(#REF!=-1,"*","-"))</f>
        <v>#REF!</v>
      </c>
      <c r="O26" s="106" t="e">
        <f>IF(#REF!=1,#REF!,IF(#REF!=-1,"*","-"))</f>
        <v>#REF!</v>
      </c>
      <c r="P26" s="117" t="e">
        <f>IF(#REF!=1,#REF!,IF(#REF!=-1,"*","-"))</f>
        <v>#REF!</v>
      </c>
      <c r="Q26" s="117" t="e">
        <f>IF(#REF!=1,#REF!,IF(#REF!=-1,"*","-"))</f>
        <v>#REF!</v>
      </c>
      <c r="R26" s="106" t="e">
        <f>IF(#REF!=1,#REF!,IF(#REF!=-1,"*","-"))</f>
        <v>#REF!</v>
      </c>
      <c r="S26" s="117" t="e">
        <f>IF(#REF!=1,#REF!,IF(#REF!=-1,"*","-"))</f>
        <v>#REF!</v>
      </c>
      <c r="T26" s="117" t="e">
        <f>IF(#REF!=1,#REF!,IF(#REF!=-1,"*","-"))</f>
        <v>#REF!</v>
      </c>
      <c r="U26" s="108" t="e">
        <f>IF(#REF!=1,#REF!,IF(#REF!=-1,"*","-"))</f>
        <v>#REF!</v>
      </c>
      <c r="V26" s="118" t="e">
        <f>IF(#REF!=1,#REF!,IF(#REF!=-1,"*","-"))</f>
        <v>#REF!</v>
      </c>
      <c r="W26" s="119" t="e">
        <f>#REF!</f>
        <v>#REF!</v>
      </c>
      <c r="X26" s="106" t="e">
        <f>#REF!</f>
        <v>#REF!</v>
      </c>
      <c r="Y26" s="117" t="e">
        <f>#REF!</f>
        <v>#REF!</v>
      </c>
      <c r="Z26" s="117" t="e">
        <f>#REF!</f>
        <v>#REF!</v>
      </c>
      <c r="AA26" s="106" t="e">
        <f>#REF!</f>
        <v>#REF!</v>
      </c>
      <c r="AB26" s="117" t="e">
        <f>#REF!</f>
        <v>#REF!</v>
      </c>
      <c r="AC26" s="28"/>
      <c r="AD26" s="29"/>
      <c r="AE26" s="2"/>
      <c r="AF26" s="7"/>
      <c r="AG26" s="7"/>
      <c r="AT26" s="85"/>
    </row>
    <row r="27" spans="1:33" ht="14.25" customHeight="1">
      <c r="A27" s="1"/>
      <c r="B27" s="5"/>
      <c r="C27" s="6"/>
      <c r="D27" s="53" t="s">
        <v>21</v>
      </c>
      <c r="E27" s="41"/>
      <c r="F27" s="41"/>
      <c r="G27" s="41"/>
      <c r="H27" s="41"/>
      <c r="I27" s="54"/>
      <c r="J27" s="106" t="e">
        <f>#REF!</f>
        <v>#REF!</v>
      </c>
      <c r="K27" s="117" t="e">
        <f>IF(#REF!=1,#REF!,IF(#REF!=-1,"*","-"))</f>
        <v>#REF!</v>
      </c>
      <c r="L27" s="106" t="e">
        <f>IF(#REF!=1,#REF!,IF(#REF!=-1,"*","-"))</f>
        <v>#REF!</v>
      </c>
      <c r="M27" s="117" t="e">
        <f>IF(#REF!=1,#REF!,IF(#REF!=-1,"*","-"))</f>
        <v>#REF!</v>
      </c>
      <c r="N27" s="117" t="e">
        <f>IF(#REF!=1,#REF!,IF(#REF!=-1,"*","-"))</f>
        <v>#REF!</v>
      </c>
      <c r="O27" s="106" t="e">
        <f>IF(#REF!=1,#REF!,IF(#REF!=-1,"*","-"))</f>
        <v>#REF!</v>
      </c>
      <c r="P27" s="117" t="e">
        <f>IF(#REF!=1,#REF!,IF(#REF!=-1,"*","-"))</f>
        <v>#REF!</v>
      </c>
      <c r="Q27" s="117" t="e">
        <f>IF(#REF!=1,#REF!,IF(#REF!=-1,"*","-"))</f>
        <v>#REF!</v>
      </c>
      <c r="R27" s="106" t="e">
        <f>IF(#REF!=1,#REF!,IF(#REF!=-1,"*","-"))</f>
        <v>#REF!</v>
      </c>
      <c r="S27" s="117" t="e">
        <f>IF(#REF!=1,#REF!,IF(#REF!=-1,"*","-"))</f>
        <v>#REF!</v>
      </c>
      <c r="T27" s="117" t="e">
        <f>IF(#REF!=1,#REF!,IF(#REF!=-1,"*","-"))</f>
        <v>#REF!</v>
      </c>
      <c r="U27" s="108" t="e">
        <f>IF(#REF!=1,#REF!,IF(#REF!=-1,"*","-"))</f>
        <v>#REF!</v>
      </c>
      <c r="V27" s="118" t="e">
        <f>IF(#REF!=1,#REF!,IF(#REF!=-1,"*","-"))</f>
        <v>#REF!</v>
      </c>
      <c r="W27" s="119" t="e">
        <f>#REF!</f>
        <v>#REF!</v>
      </c>
      <c r="X27" s="106" t="e">
        <f>#REF!</f>
        <v>#REF!</v>
      </c>
      <c r="Y27" s="117" t="e">
        <f>#REF!</f>
        <v>#REF!</v>
      </c>
      <c r="Z27" s="117" t="e">
        <f>#REF!</f>
        <v>#REF!</v>
      </c>
      <c r="AA27" s="106" t="e">
        <f>#REF!</f>
        <v>#REF!</v>
      </c>
      <c r="AB27" s="117" t="e">
        <f>#REF!</f>
        <v>#REF!</v>
      </c>
      <c r="AC27" s="28"/>
      <c r="AD27" s="29"/>
      <c r="AE27" s="2"/>
      <c r="AF27" s="7"/>
      <c r="AG27" s="7"/>
    </row>
    <row r="28" spans="1:33" ht="14.25" customHeight="1">
      <c r="A28" s="1"/>
      <c r="B28" s="5"/>
      <c r="C28" s="6"/>
      <c r="D28" s="53" t="s">
        <v>22</v>
      </c>
      <c r="E28" s="41"/>
      <c r="F28" s="41"/>
      <c r="G28" s="41"/>
      <c r="H28" s="41"/>
      <c r="I28" s="54"/>
      <c r="J28" s="106" t="e">
        <f>#REF!</f>
        <v>#REF!</v>
      </c>
      <c r="K28" s="117" t="e">
        <f>IF(#REF!=1,#REF!,IF(#REF!=-1,"*","-"))</f>
        <v>#REF!</v>
      </c>
      <c r="L28" s="106" t="e">
        <f>IF(#REF!=1,#REF!,IF(#REF!=-1,"*","-"))</f>
        <v>#REF!</v>
      </c>
      <c r="M28" s="117" t="e">
        <f>IF(#REF!=1,#REF!,IF(#REF!=-1,"*","-"))</f>
        <v>#REF!</v>
      </c>
      <c r="N28" s="117" t="e">
        <f>IF(#REF!=1,#REF!,IF(#REF!=-1,"*","-"))</f>
        <v>#REF!</v>
      </c>
      <c r="O28" s="106" t="e">
        <f>IF(#REF!=1,#REF!,IF(#REF!=-1,"*","-"))</f>
        <v>#REF!</v>
      </c>
      <c r="P28" s="117" t="e">
        <f>IF(#REF!=1,#REF!,IF(#REF!=-1,"*","-"))</f>
        <v>#REF!</v>
      </c>
      <c r="Q28" s="117" t="e">
        <f>IF(#REF!=1,#REF!,IF(#REF!=-1,"*","-"))</f>
        <v>#REF!</v>
      </c>
      <c r="R28" s="106" t="e">
        <f>IF(#REF!=1,#REF!,IF(#REF!=-1,"*","-"))</f>
        <v>#REF!</v>
      </c>
      <c r="S28" s="117" t="e">
        <f>IF(#REF!=1,#REF!,IF(#REF!=-1,"*","-"))</f>
        <v>#REF!</v>
      </c>
      <c r="T28" s="117" t="e">
        <f>IF(#REF!=1,#REF!,IF(#REF!=-1,"*","-"))</f>
        <v>#REF!</v>
      </c>
      <c r="U28" s="108" t="e">
        <f>IF(#REF!=1,#REF!,IF(#REF!=-1,"*","-"))</f>
        <v>#REF!</v>
      </c>
      <c r="V28" s="118" t="e">
        <f>IF(#REF!=1,#REF!,IF(#REF!=-1,"*","-"))</f>
        <v>#REF!</v>
      </c>
      <c r="W28" s="119" t="e">
        <f>#REF!</f>
        <v>#REF!</v>
      </c>
      <c r="X28" s="106" t="e">
        <f>#REF!</f>
        <v>#REF!</v>
      </c>
      <c r="Y28" s="117" t="e">
        <f>#REF!</f>
        <v>#REF!</v>
      </c>
      <c r="Z28" s="117" t="e">
        <f>#REF!</f>
        <v>#REF!</v>
      </c>
      <c r="AA28" s="106" t="e">
        <f>#REF!</f>
        <v>#REF!</v>
      </c>
      <c r="AB28" s="117" t="e">
        <f>#REF!</f>
        <v>#REF!</v>
      </c>
      <c r="AC28" s="28"/>
      <c r="AD28" s="29"/>
      <c r="AE28" s="2"/>
      <c r="AF28" s="7"/>
      <c r="AG28" s="7"/>
    </row>
    <row r="29" spans="1:33" ht="14.25" customHeight="1">
      <c r="A29" s="1"/>
      <c r="B29" s="5"/>
      <c r="C29" s="6"/>
      <c r="D29" s="53" t="s">
        <v>23</v>
      </c>
      <c r="E29" s="41"/>
      <c r="F29" s="41"/>
      <c r="G29" s="41"/>
      <c r="H29" s="41"/>
      <c r="I29" s="54"/>
      <c r="J29" s="106" t="e">
        <f>#REF!</f>
        <v>#REF!</v>
      </c>
      <c r="K29" s="117" t="e">
        <f>IF(#REF!=1,#REF!,IF(#REF!=-1,"*","-"))</f>
        <v>#REF!</v>
      </c>
      <c r="L29" s="106" t="e">
        <f>IF(#REF!=1,#REF!,IF(#REF!=-1,"*","-"))</f>
        <v>#REF!</v>
      </c>
      <c r="M29" s="117" t="e">
        <f>IF(#REF!=1,#REF!,IF(#REF!=-1,"*","-"))</f>
        <v>#REF!</v>
      </c>
      <c r="N29" s="117" t="e">
        <f>IF(#REF!=1,#REF!,IF(#REF!=-1,"*","-"))</f>
        <v>#REF!</v>
      </c>
      <c r="O29" s="106" t="e">
        <f>IF(#REF!=1,#REF!,IF(#REF!=-1,"*","-"))</f>
        <v>#REF!</v>
      </c>
      <c r="P29" s="117" t="e">
        <f>IF(#REF!=1,#REF!,IF(#REF!=-1,"*","-"))</f>
        <v>#REF!</v>
      </c>
      <c r="Q29" s="117" t="e">
        <f>IF(#REF!=1,#REF!,IF(#REF!=-1,"*","-"))</f>
        <v>#REF!</v>
      </c>
      <c r="R29" s="106" t="e">
        <f>IF(#REF!=1,#REF!,IF(#REF!=-1,"*","-"))</f>
        <v>#REF!</v>
      </c>
      <c r="S29" s="117" t="e">
        <f>IF(#REF!=1,#REF!,IF(#REF!=-1,"*","-"))</f>
        <v>#REF!</v>
      </c>
      <c r="T29" s="117" t="e">
        <f>IF(#REF!=1,#REF!,IF(#REF!=-1,"*","-"))</f>
        <v>#REF!</v>
      </c>
      <c r="U29" s="108" t="e">
        <f>IF(#REF!=1,#REF!,IF(#REF!=-1,"*","-"))</f>
        <v>#REF!</v>
      </c>
      <c r="V29" s="118" t="e">
        <f>IF(#REF!=1,#REF!,IF(#REF!=-1,"*","-"))</f>
        <v>#REF!</v>
      </c>
      <c r="W29" s="119" t="e">
        <f>#REF!</f>
        <v>#REF!</v>
      </c>
      <c r="X29" s="106" t="e">
        <f>#REF!</f>
        <v>#REF!</v>
      </c>
      <c r="Y29" s="117" t="e">
        <f>#REF!</f>
        <v>#REF!</v>
      </c>
      <c r="Z29" s="117" t="e">
        <f>#REF!</f>
        <v>#REF!</v>
      </c>
      <c r="AA29" s="106" t="e">
        <f>#REF!</f>
        <v>#REF!</v>
      </c>
      <c r="AB29" s="117" t="e">
        <f>#REF!</f>
        <v>#REF!</v>
      </c>
      <c r="AC29" s="28"/>
      <c r="AD29" s="29"/>
      <c r="AE29" s="2"/>
      <c r="AF29" s="7"/>
      <c r="AG29" s="7"/>
    </row>
    <row r="30" spans="1:33" ht="14.25" customHeight="1">
      <c r="A30" s="1"/>
      <c r="B30" s="5"/>
      <c r="C30" s="6"/>
      <c r="D30" s="40" t="s">
        <v>24</v>
      </c>
      <c r="E30" s="64"/>
      <c r="F30" s="64"/>
      <c r="G30" s="64"/>
      <c r="H30" s="64"/>
      <c r="I30" s="65"/>
      <c r="J30" s="106" t="e">
        <f>#REF!</f>
        <v>#REF!</v>
      </c>
      <c r="K30" s="117" t="e">
        <f>IF(#REF!=1,#REF!,IF(#REF!=-1,"*","-"))</f>
        <v>#REF!</v>
      </c>
      <c r="L30" s="106" t="e">
        <f>IF(#REF!=1,#REF!,IF(#REF!=-1,"*","-"))</f>
        <v>#REF!</v>
      </c>
      <c r="M30" s="117" t="e">
        <f>IF(#REF!=1,#REF!,IF(#REF!=-1,"*","-"))</f>
        <v>#REF!</v>
      </c>
      <c r="N30" s="117" t="e">
        <f>IF(#REF!=1,#REF!,IF(#REF!=-1,"*","-"))</f>
        <v>#REF!</v>
      </c>
      <c r="O30" s="106" t="e">
        <f>IF(#REF!=1,#REF!,IF(#REF!=-1,"*","-"))</f>
        <v>#REF!</v>
      </c>
      <c r="P30" s="117" t="e">
        <f>IF(#REF!=1,#REF!,IF(#REF!=-1,"*","-"))</f>
        <v>#REF!</v>
      </c>
      <c r="Q30" s="117" t="e">
        <f>IF(#REF!=1,#REF!,IF(#REF!=-1,"*","-"))</f>
        <v>#REF!</v>
      </c>
      <c r="R30" s="106" t="e">
        <f>IF(#REF!=1,#REF!,IF(#REF!=-1,"*","-"))</f>
        <v>#REF!</v>
      </c>
      <c r="S30" s="117" t="e">
        <f>IF(#REF!=1,#REF!,IF(#REF!=-1,"*","-"))</f>
        <v>#REF!</v>
      </c>
      <c r="T30" s="117" t="e">
        <f>IF(#REF!=1,#REF!,IF(#REF!=-1,"*","-"))</f>
        <v>#REF!</v>
      </c>
      <c r="U30" s="108" t="e">
        <f>IF(#REF!=1,#REF!,IF(#REF!=-1,"*","-"))</f>
        <v>#REF!</v>
      </c>
      <c r="V30" s="118" t="e">
        <f>IF(#REF!=1,#REF!,IF(#REF!=-1,"*","-"))</f>
        <v>#REF!</v>
      </c>
      <c r="W30" s="119" t="e">
        <f>#REF!</f>
        <v>#REF!</v>
      </c>
      <c r="X30" s="106" t="e">
        <f>#REF!</f>
        <v>#REF!</v>
      </c>
      <c r="Y30" s="117" t="e">
        <f>#REF!</f>
        <v>#REF!</v>
      </c>
      <c r="Z30" s="117" t="e">
        <f>#REF!</f>
        <v>#REF!</v>
      </c>
      <c r="AA30" s="106" t="e">
        <f>#REF!</f>
        <v>#REF!</v>
      </c>
      <c r="AB30" s="117" t="e">
        <f>#REF!</f>
        <v>#REF!</v>
      </c>
      <c r="AC30" s="28"/>
      <c r="AD30" s="29"/>
      <c r="AE30" s="2"/>
      <c r="AF30" s="7"/>
      <c r="AG30" s="7"/>
    </row>
    <row r="31" spans="1:33" ht="14.25" customHeight="1">
      <c r="A31" s="1"/>
      <c r="B31" s="5"/>
      <c r="C31" s="6"/>
      <c r="D31" s="46" t="s">
        <v>25</v>
      </c>
      <c r="E31" s="47"/>
      <c r="F31" s="47"/>
      <c r="G31" s="47"/>
      <c r="H31" s="47"/>
      <c r="I31" s="48"/>
      <c r="J31" s="111" t="e">
        <f>#REF!</f>
        <v>#REF!</v>
      </c>
      <c r="K31" s="112" t="e">
        <f>IF(#REF!=1,#REF!,IF(#REF!=-1,"*","-"))</f>
        <v>#REF!</v>
      </c>
      <c r="L31" s="113" t="e">
        <f>IF(#REF!=1,#REF!,IF(#REF!=-1,"*","-"))</f>
        <v>#REF!</v>
      </c>
      <c r="M31" s="112" t="e">
        <f>IF(#REF!=1,#REF!,IF(#REF!=-1,"*","-"))</f>
        <v>#REF!</v>
      </c>
      <c r="N31" s="112" t="e">
        <f>IF(#REF!=1,#REF!,IF(#REF!=-1,"*","-"))</f>
        <v>#REF!</v>
      </c>
      <c r="O31" s="113" t="e">
        <f>IF(#REF!=1,#REF!,IF(#REF!=-1,"*","-"))</f>
        <v>#REF!</v>
      </c>
      <c r="P31" s="112" t="e">
        <f>IF(#REF!=1,#REF!,IF(#REF!=-1,"*","-"))</f>
        <v>#REF!</v>
      </c>
      <c r="Q31" s="112" t="e">
        <f>IF(#REF!=1,#REF!,IF(#REF!=-1,"*","-"))</f>
        <v>#REF!</v>
      </c>
      <c r="R31" s="113" t="e">
        <f>IF(#REF!=1,#REF!,IF(#REF!=-1,"*","-"))</f>
        <v>#REF!</v>
      </c>
      <c r="S31" s="112" t="e">
        <f>IF(#REF!=1,#REF!,IF(#REF!=-1,"*","-"))</f>
        <v>#REF!</v>
      </c>
      <c r="T31" s="112" t="e">
        <f>IF(#REF!=1,#REF!,IF(#REF!=-1,"*","-"))</f>
        <v>#REF!</v>
      </c>
      <c r="U31" s="113" t="e">
        <f>IF(#REF!=1,#REF!,IF(#REF!=-1,"*","-"))</f>
        <v>#REF!</v>
      </c>
      <c r="V31" s="114" t="e">
        <f>IF(#REF!=1,#REF!,IF(#REF!=-1,"*","-"))</f>
        <v>#REF!</v>
      </c>
      <c r="W31" s="115" t="e">
        <f>#REF!</f>
        <v>#REF!</v>
      </c>
      <c r="X31" s="113" t="e">
        <f>#REF!</f>
        <v>#REF!</v>
      </c>
      <c r="Y31" s="112" t="e">
        <f>#REF!</f>
        <v>#REF!</v>
      </c>
      <c r="Z31" s="112" t="e">
        <f>#REF!</f>
        <v>#REF!</v>
      </c>
      <c r="AA31" s="113" t="e">
        <f>#REF!</f>
        <v>#REF!</v>
      </c>
      <c r="AB31" s="112" t="e">
        <f>#REF!</f>
        <v>#REF!</v>
      </c>
      <c r="AC31" s="28"/>
      <c r="AD31" s="29"/>
      <c r="AE31" s="2"/>
      <c r="AF31" s="7"/>
      <c r="AG31" s="7"/>
    </row>
    <row r="32" spans="1:33" ht="14.25" customHeight="1">
      <c r="A32" s="1"/>
      <c r="B32" s="5"/>
      <c r="C32" s="6"/>
      <c r="D32" s="53" t="s">
        <v>26</v>
      </c>
      <c r="E32" s="41"/>
      <c r="F32" s="41"/>
      <c r="G32" s="41"/>
      <c r="H32" s="41"/>
      <c r="I32" s="54"/>
      <c r="J32" s="116" t="e">
        <f>#REF!</f>
        <v>#REF!</v>
      </c>
      <c r="K32" s="117" t="e">
        <f>IF(#REF!=1,#REF!,IF(#REF!=-1,"*","-"))</f>
        <v>#REF!</v>
      </c>
      <c r="L32" s="108" t="e">
        <f>IF(#REF!=1,#REF!,IF(#REF!=-1,"*","-"))</f>
        <v>#REF!</v>
      </c>
      <c r="M32" s="117" t="e">
        <f>IF(#REF!=1,#REF!,IF(#REF!=-1,"*","-"))</f>
        <v>#REF!</v>
      </c>
      <c r="N32" s="117" t="e">
        <f>IF(#REF!=1,#REF!,IF(#REF!=-1,"*","-"))</f>
        <v>#REF!</v>
      </c>
      <c r="O32" s="108" t="e">
        <f>IF(#REF!=1,#REF!,IF(#REF!=-1,"*","-"))</f>
        <v>#REF!</v>
      </c>
      <c r="P32" s="117" t="e">
        <f>IF(#REF!=1,#REF!,IF(#REF!=-1,"*","-"))</f>
        <v>#REF!</v>
      </c>
      <c r="Q32" s="117" t="e">
        <f>IF(#REF!=1,#REF!,IF(#REF!=-1,"*","-"))</f>
        <v>#REF!</v>
      </c>
      <c r="R32" s="108" t="e">
        <f>IF(#REF!=1,#REF!,IF(#REF!=-1,"*","-"))</f>
        <v>#REF!</v>
      </c>
      <c r="S32" s="117" t="e">
        <f>IF(#REF!=1,#REF!,IF(#REF!=-1,"*","-"))</f>
        <v>#REF!</v>
      </c>
      <c r="T32" s="117" t="e">
        <f>IF(#REF!=1,#REF!,IF(#REF!=-1,"*","-"))</f>
        <v>#REF!</v>
      </c>
      <c r="U32" s="108" t="e">
        <f>IF(#REF!=1,#REF!,IF(#REF!=-1,"*","-"))</f>
        <v>#REF!</v>
      </c>
      <c r="V32" s="118" t="e">
        <f>IF(#REF!=1,#REF!,IF(#REF!=-1,"*","-"))</f>
        <v>#REF!</v>
      </c>
      <c r="W32" s="119" t="e">
        <f>#REF!</f>
        <v>#REF!</v>
      </c>
      <c r="X32" s="108" t="e">
        <f>#REF!</f>
        <v>#REF!</v>
      </c>
      <c r="Y32" s="117" t="e">
        <f>#REF!</f>
        <v>#REF!</v>
      </c>
      <c r="Z32" s="117" t="e">
        <f>#REF!</f>
        <v>#REF!</v>
      </c>
      <c r="AA32" s="108" t="e">
        <f>#REF!</f>
        <v>#REF!</v>
      </c>
      <c r="AB32" s="117" t="e">
        <f>#REF!</f>
        <v>#REF!</v>
      </c>
      <c r="AC32" s="28"/>
      <c r="AD32" s="29"/>
      <c r="AE32" s="2"/>
      <c r="AF32" s="7"/>
      <c r="AG32" s="7"/>
    </row>
    <row r="33" spans="1:33" ht="14.25" customHeight="1">
      <c r="A33" s="1"/>
      <c r="B33" s="5"/>
      <c r="C33" s="6"/>
      <c r="D33" s="53" t="s">
        <v>27</v>
      </c>
      <c r="E33" s="41"/>
      <c r="F33" s="41"/>
      <c r="G33" s="41"/>
      <c r="H33" s="41"/>
      <c r="I33" s="54"/>
      <c r="J33" s="116" t="e">
        <f>#REF!</f>
        <v>#REF!</v>
      </c>
      <c r="K33" s="117" t="e">
        <f>IF(#REF!=1,#REF!,IF(#REF!=-1,"*","-"))</f>
        <v>#REF!</v>
      </c>
      <c r="L33" s="108" t="e">
        <f>IF(#REF!=1,#REF!,IF(#REF!=-1,"*","-"))</f>
        <v>#REF!</v>
      </c>
      <c r="M33" s="117" t="e">
        <f>IF(#REF!=1,#REF!,IF(#REF!=-1,"*","-"))</f>
        <v>#REF!</v>
      </c>
      <c r="N33" s="117" t="e">
        <f>IF(#REF!=1,#REF!,IF(#REF!=-1,"*","-"))</f>
        <v>#REF!</v>
      </c>
      <c r="O33" s="108" t="e">
        <f>IF(#REF!=1,#REF!,IF(#REF!=-1,"*","-"))</f>
        <v>#REF!</v>
      </c>
      <c r="P33" s="117" t="e">
        <f>IF(#REF!=1,#REF!,IF(#REF!=-1,"*","-"))</f>
        <v>#REF!</v>
      </c>
      <c r="Q33" s="117" t="e">
        <f>IF(#REF!=1,#REF!,IF(#REF!=-1,"*","-"))</f>
        <v>#REF!</v>
      </c>
      <c r="R33" s="108" t="e">
        <f>IF(#REF!=1,#REF!,IF(#REF!=-1,"*","-"))</f>
        <v>#REF!</v>
      </c>
      <c r="S33" s="117" t="e">
        <f>IF(#REF!=1,#REF!,IF(#REF!=-1,"*","-"))</f>
        <v>#REF!</v>
      </c>
      <c r="T33" s="117" t="e">
        <f>IF(#REF!=1,#REF!,IF(#REF!=-1,"*","-"))</f>
        <v>#REF!</v>
      </c>
      <c r="U33" s="108" t="e">
        <f>IF(#REF!=1,#REF!,IF(#REF!=-1,"*","-"))</f>
        <v>#REF!</v>
      </c>
      <c r="V33" s="118" t="e">
        <f>IF(#REF!=1,#REF!,IF(#REF!=-1,"*","-"))</f>
        <v>#REF!</v>
      </c>
      <c r="W33" s="119" t="e">
        <f>#REF!</f>
        <v>#REF!</v>
      </c>
      <c r="X33" s="108" t="e">
        <f>#REF!</f>
        <v>#REF!</v>
      </c>
      <c r="Y33" s="117" t="e">
        <f>#REF!</f>
        <v>#REF!</v>
      </c>
      <c r="Z33" s="117" t="e">
        <f>#REF!</f>
        <v>#REF!</v>
      </c>
      <c r="AA33" s="108" t="e">
        <f>#REF!</f>
        <v>#REF!</v>
      </c>
      <c r="AB33" s="117" t="e">
        <f>#REF!</f>
        <v>#REF!</v>
      </c>
      <c r="AC33" s="28"/>
      <c r="AD33" s="29"/>
      <c r="AE33" s="2"/>
      <c r="AF33" s="7"/>
      <c r="AG33" s="7"/>
    </row>
    <row r="34" spans="1:33" ht="14.25" customHeight="1">
      <c r="A34" s="1"/>
      <c r="B34" s="5"/>
      <c r="C34" s="6"/>
      <c r="D34" s="53" t="s">
        <v>28</v>
      </c>
      <c r="E34" s="41"/>
      <c r="F34" s="41"/>
      <c r="G34" s="41"/>
      <c r="H34" s="41"/>
      <c r="I34" s="54"/>
      <c r="J34" s="116" t="e">
        <f>#REF!</f>
        <v>#REF!</v>
      </c>
      <c r="K34" s="117" t="e">
        <f>IF(#REF!=1,#REF!,IF(#REF!=-1,"*","-"))</f>
        <v>#REF!</v>
      </c>
      <c r="L34" s="108" t="e">
        <f>IF(#REF!=1,#REF!,IF(#REF!=-1,"*","-"))</f>
        <v>#REF!</v>
      </c>
      <c r="M34" s="117" t="e">
        <f>IF(#REF!=1,#REF!,IF(#REF!=-1,"*","-"))</f>
        <v>#REF!</v>
      </c>
      <c r="N34" s="117" t="e">
        <f>IF(#REF!=1,#REF!,IF(#REF!=-1,"*","-"))</f>
        <v>#REF!</v>
      </c>
      <c r="O34" s="108" t="e">
        <f>IF(#REF!=1,#REF!,IF(#REF!=-1,"*","-"))</f>
        <v>#REF!</v>
      </c>
      <c r="P34" s="117" t="e">
        <f>IF(#REF!=1,#REF!,IF(#REF!=-1,"*","-"))</f>
        <v>#REF!</v>
      </c>
      <c r="Q34" s="117" t="e">
        <f>IF(#REF!=1,#REF!,IF(#REF!=-1,"*","-"))</f>
        <v>#REF!</v>
      </c>
      <c r="R34" s="108" t="e">
        <f>IF(#REF!=1,#REF!,IF(#REF!=-1,"*","-"))</f>
        <v>#REF!</v>
      </c>
      <c r="S34" s="117" t="e">
        <f>IF(#REF!=1,#REF!,IF(#REF!=-1,"*","-"))</f>
        <v>#REF!</v>
      </c>
      <c r="T34" s="117" t="e">
        <f>IF(#REF!=1,#REF!,IF(#REF!=-1,"*","-"))</f>
        <v>#REF!</v>
      </c>
      <c r="U34" s="108" t="e">
        <f>IF(#REF!=1,#REF!,IF(#REF!=-1,"*","-"))</f>
        <v>#REF!</v>
      </c>
      <c r="V34" s="118" t="e">
        <f>IF(#REF!=1,#REF!,IF(#REF!=-1,"*","-"))</f>
        <v>#REF!</v>
      </c>
      <c r="W34" s="119" t="e">
        <f>#REF!</f>
        <v>#REF!</v>
      </c>
      <c r="X34" s="108" t="e">
        <f>#REF!</f>
        <v>#REF!</v>
      </c>
      <c r="Y34" s="117" t="e">
        <f>#REF!</f>
        <v>#REF!</v>
      </c>
      <c r="Z34" s="117" t="e">
        <f>#REF!</f>
        <v>#REF!</v>
      </c>
      <c r="AA34" s="108" t="e">
        <f>#REF!</f>
        <v>#REF!</v>
      </c>
      <c r="AB34" s="117" t="e">
        <f>#REF!</f>
        <v>#REF!</v>
      </c>
      <c r="AC34" s="28"/>
      <c r="AD34" s="29"/>
      <c r="AE34" s="2"/>
      <c r="AF34" s="7"/>
      <c r="AG34" s="7"/>
    </row>
    <row r="35" spans="1:33" ht="14.25" customHeight="1">
      <c r="A35" s="1"/>
      <c r="B35" s="5"/>
      <c r="C35" s="6"/>
      <c r="D35" s="40" t="s">
        <v>29</v>
      </c>
      <c r="E35" s="64"/>
      <c r="F35" s="64"/>
      <c r="G35" s="64"/>
      <c r="H35" s="64"/>
      <c r="I35" s="65"/>
      <c r="J35" s="120" t="e">
        <f>#REF!</f>
        <v>#REF!</v>
      </c>
      <c r="K35" s="121" t="e">
        <f>IF(#REF!=1,#REF!,IF(#REF!=-1,"*","-"))</f>
        <v>#REF!</v>
      </c>
      <c r="L35" s="122" t="e">
        <f>IF(#REF!=1,#REF!,IF(#REF!=-1,"*","-"))</f>
        <v>#REF!</v>
      </c>
      <c r="M35" s="121" t="e">
        <f>IF(#REF!=1,#REF!,IF(#REF!=-1,"*","-"))</f>
        <v>#REF!</v>
      </c>
      <c r="N35" s="121" t="e">
        <f>IF(#REF!=1,#REF!,IF(#REF!=-1,"*","-"))</f>
        <v>#REF!</v>
      </c>
      <c r="O35" s="122" t="e">
        <f>IF(#REF!=1,#REF!,IF(#REF!=-1,"*","-"))</f>
        <v>#REF!</v>
      </c>
      <c r="P35" s="121" t="e">
        <f>IF(#REF!=1,#REF!,IF(#REF!=-1,"*","-"))</f>
        <v>#REF!</v>
      </c>
      <c r="Q35" s="121" t="e">
        <f>IF(#REF!=1,#REF!,IF(#REF!=-1,"*","-"))</f>
        <v>#REF!</v>
      </c>
      <c r="R35" s="122" t="e">
        <f>IF(#REF!=1,#REF!,IF(#REF!=-1,"*","-"))</f>
        <v>#REF!</v>
      </c>
      <c r="S35" s="121" t="e">
        <f>IF(#REF!=1,#REF!,IF(#REF!=-1,"*","-"))</f>
        <v>#REF!</v>
      </c>
      <c r="T35" s="121" t="e">
        <f>IF(#REF!=1,#REF!,IF(#REF!=-1,"*","-"))</f>
        <v>#REF!</v>
      </c>
      <c r="U35" s="122" t="e">
        <f>IF(#REF!=1,#REF!,IF(#REF!=-1,"*","-"))</f>
        <v>#REF!</v>
      </c>
      <c r="V35" s="123" t="e">
        <f>IF(#REF!=1,#REF!,IF(#REF!=-1,"*","-"))</f>
        <v>#REF!</v>
      </c>
      <c r="W35" s="124" t="e">
        <f>#REF!</f>
        <v>#REF!</v>
      </c>
      <c r="X35" s="122" t="e">
        <f>#REF!</f>
        <v>#REF!</v>
      </c>
      <c r="Y35" s="121" t="e">
        <f>#REF!</f>
        <v>#REF!</v>
      </c>
      <c r="Z35" s="121" t="e">
        <f>#REF!</f>
        <v>#REF!</v>
      </c>
      <c r="AA35" s="122" t="e">
        <f>#REF!</f>
        <v>#REF!</v>
      </c>
      <c r="AB35" s="121" t="e">
        <f>#REF!</f>
        <v>#REF!</v>
      </c>
      <c r="AC35" s="28"/>
      <c r="AD35" s="29"/>
      <c r="AE35" s="2"/>
      <c r="AF35" s="7"/>
      <c r="AG35" s="7"/>
    </row>
    <row r="36" spans="1:33" ht="14.25" customHeight="1">
      <c r="A36" s="1"/>
      <c r="B36" s="5"/>
      <c r="C36" s="6"/>
      <c r="D36" s="46" t="s">
        <v>30</v>
      </c>
      <c r="E36" s="47"/>
      <c r="F36" s="47"/>
      <c r="G36" s="47"/>
      <c r="H36" s="47"/>
      <c r="I36" s="48"/>
      <c r="J36" s="106" t="e">
        <f>#REF!</f>
        <v>#REF!</v>
      </c>
      <c r="K36" s="117" t="e">
        <f>IF(#REF!=1,#REF!,IF(#REF!=-1,"*","-"))</f>
        <v>#REF!</v>
      </c>
      <c r="L36" s="106" t="e">
        <f>IF(#REF!=1,#REF!,IF(#REF!=-1,"*","-"))</f>
        <v>#REF!</v>
      </c>
      <c r="M36" s="117" t="e">
        <f>IF(#REF!=1,#REF!,IF(#REF!=-1,"*","-"))</f>
        <v>#REF!</v>
      </c>
      <c r="N36" s="117" t="e">
        <f>IF(#REF!=1,#REF!,IF(#REF!=-1,"*","-"))</f>
        <v>#REF!</v>
      </c>
      <c r="O36" s="106" t="e">
        <f>IF(#REF!=1,#REF!,IF(#REF!=-1,"*","-"))</f>
        <v>#REF!</v>
      </c>
      <c r="P36" s="117" t="e">
        <f>IF(#REF!=1,#REF!,IF(#REF!=-1,"*","-"))</f>
        <v>#REF!</v>
      </c>
      <c r="Q36" s="117" t="e">
        <f>IF(#REF!=1,#REF!,IF(#REF!=-1,"*","-"))</f>
        <v>#REF!</v>
      </c>
      <c r="R36" s="106" t="e">
        <f>IF(#REF!=1,#REF!,IF(#REF!=-1,"*","-"))</f>
        <v>#REF!</v>
      </c>
      <c r="S36" s="117" t="e">
        <f>IF(#REF!=1,#REF!,IF(#REF!=-1,"*","-"))</f>
        <v>#REF!</v>
      </c>
      <c r="T36" s="117" t="e">
        <f>IF(#REF!=1,#REF!,IF(#REF!=-1,"*","-"))</f>
        <v>#REF!</v>
      </c>
      <c r="U36" s="108" t="e">
        <f>IF(#REF!=1,#REF!,IF(#REF!=-1,"*","-"))</f>
        <v>#REF!</v>
      </c>
      <c r="V36" s="118" t="e">
        <f>IF(#REF!=1,#REF!,IF(#REF!=-1,"*","-"))</f>
        <v>#REF!</v>
      </c>
      <c r="W36" s="119" t="e">
        <f>#REF!</f>
        <v>#REF!</v>
      </c>
      <c r="X36" s="106" t="e">
        <f>#REF!</f>
        <v>#REF!</v>
      </c>
      <c r="Y36" s="117" t="e">
        <f>#REF!</f>
        <v>#REF!</v>
      </c>
      <c r="Z36" s="117" t="e">
        <f>#REF!</f>
        <v>#REF!</v>
      </c>
      <c r="AA36" s="106" t="e">
        <f>#REF!</f>
        <v>#REF!</v>
      </c>
      <c r="AB36" s="117" t="e">
        <f>#REF!</f>
        <v>#REF!</v>
      </c>
      <c r="AC36" s="28"/>
      <c r="AD36" s="29"/>
      <c r="AE36" s="2"/>
      <c r="AF36" s="7"/>
      <c r="AG36" s="7"/>
    </row>
    <row r="37" spans="1:33" ht="14.25" customHeight="1">
      <c r="A37" s="1"/>
      <c r="B37" s="5"/>
      <c r="C37" s="6"/>
      <c r="D37" s="53" t="s">
        <v>31</v>
      </c>
      <c r="E37" s="41"/>
      <c r="F37" s="41"/>
      <c r="G37" s="41"/>
      <c r="H37" s="41"/>
      <c r="I37" s="54"/>
      <c r="J37" s="106" t="e">
        <f>#REF!</f>
        <v>#REF!</v>
      </c>
      <c r="K37" s="117" t="e">
        <f>IF(#REF!=1,#REF!,IF(#REF!=-1,"*","-"))</f>
        <v>#REF!</v>
      </c>
      <c r="L37" s="106" t="e">
        <f>IF(#REF!=1,#REF!,IF(#REF!=-1,"*","-"))</f>
        <v>#REF!</v>
      </c>
      <c r="M37" s="117" t="e">
        <f>IF(#REF!=1,#REF!,IF(#REF!=-1,"*","-"))</f>
        <v>#REF!</v>
      </c>
      <c r="N37" s="117" t="e">
        <f>IF(#REF!=1,#REF!,IF(#REF!=-1,"*","-"))</f>
        <v>#REF!</v>
      </c>
      <c r="O37" s="106" t="e">
        <f>IF(#REF!=1,#REF!,IF(#REF!=-1,"*","-"))</f>
        <v>#REF!</v>
      </c>
      <c r="P37" s="117" t="e">
        <f>IF(#REF!=1,#REF!,IF(#REF!=-1,"*","-"))</f>
        <v>#REF!</v>
      </c>
      <c r="Q37" s="117" t="e">
        <f>IF(#REF!=1,#REF!,IF(#REF!=-1,"*","-"))</f>
        <v>#REF!</v>
      </c>
      <c r="R37" s="106" t="e">
        <f>IF(#REF!=1,#REF!,IF(#REF!=-1,"*","-"))</f>
        <v>#REF!</v>
      </c>
      <c r="S37" s="117" t="e">
        <f>IF(#REF!=1,#REF!,IF(#REF!=-1,"*","-"))</f>
        <v>#REF!</v>
      </c>
      <c r="T37" s="117" t="e">
        <f>IF(#REF!=1,#REF!,IF(#REF!=-1,"*","-"))</f>
        <v>#REF!</v>
      </c>
      <c r="U37" s="108" t="e">
        <f>IF(#REF!=1,#REF!,IF(#REF!=-1,"*","-"))</f>
        <v>#REF!</v>
      </c>
      <c r="V37" s="118" t="e">
        <f>IF(#REF!=1,#REF!,IF(#REF!=-1,"*","-"))</f>
        <v>#REF!</v>
      </c>
      <c r="W37" s="119" t="e">
        <f>#REF!</f>
        <v>#REF!</v>
      </c>
      <c r="X37" s="106" t="e">
        <f>#REF!</f>
        <v>#REF!</v>
      </c>
      <c r="Y37" s="117" t="e">
        <f>#REF!</f>
        <v>#REF!</v>
      </c>
      <c r="Z37" s="117" t="e">
        <f>#REF!</f>
        <v>#REF!</v>
      </c>
      <c r="AA37" s="106" t="e">
        <f>#REF!</f>
        <v>#REF!</v>
      </c>
      <c r="AB37" s="117" t="e">
        <f>#REF!</f>
        <v>#REF!</v>
      </c>
      <c r="AC37" s="28"/>
      <c r="AD37" s="29"/>
      <c r="AE37" s="2"/>
      <c r="AF37" s="7"/>
      <c r="AG37" s="7"/>
    </row>
    <row r="38" spans="1:33" ht="14.25" customHeight="1">
      <c r="A38" s="1"/>
      <c r="B38" s="5"/>
      <c r="C38" s="6"/>
      <c r="D38" s="53" t="s">
        <v>32</v>
      </c>
      <c r="E38" s="41"/>
      <c r="F38" s="41"/>
      <c r="G38" s="41"/>
      <c r="H38" s="41"/>
      <c r="I38" s="54"/>
      <c r="J38" s="106" t="e">
        <f>#REF!</f>
        <v>#REF!</v>
      </c>
      <c r="K38" s="117" t="e">
        <f>IF(#REF!=1,#REF!,IF(#REF!=-1,"*","-"))</f>
        <v>#REF!</v>
      </c>
      <c r="L38" s="106" t="e">
        <f>IF(#REF!=1,#REF!,IF(#REF!=-1,"*","-"))</f>
        <v>#REF!</v>
      </c>
      <c r="M38" s="117" t="e">
        <f>IF(#REF!=1,#REF!,IF(#REF!=-1,"*","-"))</f>
        <v>#REF!</v>
      </c>
      <c r="N38" s="117" t="e">
        <f>IF(#REF!=1,#REF!,IF(#REF!=-1,"*","-"))</f>
        <v>#REF!</v>
      </c>
      <c r="O38" s="106" t="e">
        <f>IF(#REF!=1,#REF!,IF(#REF!=-1,"*","-"))</f>
        <v>#REF!</v>
      </c>
      <c r="P38" s="117" t="e">
        <f>IF(#REF!=1,#REF!,IF(#REF!=-1,"*","-"))</f>
        <v>#REF!</v>
      </c>
      <c r="Q38" s="117" t="e">
        <f>IF(#REF!=1,#REF!,IF(#REF!=-1,"*","-"))</f>
        <v>#REF!</v>
      </c>
      <c r="R38" s="106" t="e">
        <f>IF(#REF!=1,#REF!,IF(#REF!=-1,"*","-"))</f>
        <v>#REF!</v>
      </c>
      <c r="S38" s="117" t="e">
        <f>IF(#REF!=1,#REF!,IF(#REF!=-1,"*","-"))</f>
        <v>#REF!</v>
      </c>
      <c r="T38" s="117" t="e">
        <f>IF(#REF!=1,#REF!,IF(#REF!=-1,"*","-"))</f>
        <v>#REF!</v>
      </c>
      <c r="U38" s="108" t="e">
        <f>IF(#REF!=1,#REF!,IF(#REF!=-1,"*","-"))</f>
        <v>#REF!</v>
      </c>
      <c r="V38" s="118" t="e">
        <f>IF(#REF!=1,#REF!,IF(#REF!=-1,"*","-"))</f>
        <v>#REF!</v>
      </c>
      <c r="W38" s="119" t="e">
        <f>#REF!</f>
        <v>#REF!</v>
      </c>
      <c r="X38" s="106" t="e">
        <f>#REF!</f>
        <v>#REF!</v>
      </c>
      <c r="Y38" s="117" t="e">
        <f>#REF!</f>
        <v>#REF!</v>
      </c>
      <c r="Z38" s="117" t="e">
        <f>#REF!</f>
        <v>#REF!</v>
      </c>
      <c r="AA38" s="106" t="e">
        <f>#REF!</f>
        <v>#REF!</v>
      </c>
      <c r="AB38" s="117" t="e">
        <f>#REF!</f>
        <v>#REF!</v>
      </c>
      <c r="AC38" s="28"/>
      <c r="AD38" s="29"/>
      <c r="AE38" s="2"/>
      <c r="AF38" s="7"/>
      <c r="AG38" s="7"/>
    </row>
    <row r="39" spans="1:33" ht="14.25" customHeight="1">
      <c r="A39" s="1"/>
      <c r="B39" s="5"/>
      <c r="C39" s="6"/>
      <c r="D39" s="53" t="s">
        <v>33</v>
      </c>
      <c r="E39" s="41"/>
      <c r="F39" s="41"/>
      <c r="G39" s="41"/>
      <c r="H39" s="41"/>
      <c r="I39" s="54"/>
      <c r="J39" s="106" t="e">
        <f>#REF!</f>
        <v>#REF!</v>
      </c>
      <c r="K39" s="117" t="e">
        <f>IF(#REF!=1,#REF!,IF(#REF!=-1,"*","-"))</f>
        <v>#REF!</v>
      </c>
      <c r="L39" s="106" t="e">
        <f>IF(#REF!=1,#REF!,IF(#REF!=-1,"*","-"))</f>
        <v>#REF!</v>
      </c>
      <c r="M39" s="117" t="e">
        <f>IF(#REF!=1,#REF!,IF(#REF!=-1,"*","-"))</f>
        <v>#REF!</v>
      </c>
      <c r="N39" s="117" t="e">
        <f>IF(#REF!=1,#REF!,IF(#REF!=-1,"*","-"))</f>
        <v>#REF!</v>
      </c>
      <c r="O39" s="106" t="e">
        <f>IF(#REF!=1,#REF!,IF(#REF!=-1,"*","-"))</f>
        <v>#REF!</v>
      </c>
      <c r="P39" s="117" t="e">
        <f>IF(#REF!=1,#REF!,IF(#REF!=-1,"*","-"))</f>
        <v>#REF!</v>
      </c>
      <c r="Q39" s="117" t="e">
        <f>IF(#REF!=1,#REF!,IF(#REF!=-1,"*","-"))</f>
        <v>#REF!</v>
      </c>
      <c r="R39" s="106" t="e">
        <f>IF(#REF!=1,#REF!,IF(#REF!=-1,"*","-"))</f>
        <v>#REF!</v>
      </c>
      <c r="S39" s="117" t="e">
        <f>IF(#REF!=1,#REF!,IF(#REF!=-1,"*","-"))</f>
        <v>#REF!</v>
      </c>
      <c r="T39" s="117" t="e">
        <f>IF(#REF!=1,#REF!,IF(#REF!=-1,"*","-"))</f>
        <v>#REF!</v>
      </c>
      <c r="U39" s="108" t="e">
        <f>IF(#REF!=1,#REF!,IF(#REF!=-1,"*","-"))</f>
        <v>#REF!</v>
      </c>
      <c r="V39" s="118" t="e">
        <f>IF(#REF!=1,#REF!,IF(#REF!=-1,"*","-"))</f>
        <v>#REF!</v>
      </c>
      <c r="W39" s="119" t="e">
        <f>#REF!</f>
        <v>#REF!</v>
      </c>
      <c r="X39" s="106" t="e">
        <f>#REF!</f>
        <v>#REF!</v>
      </c>
      <c r="Y39" s="117" t="e">
        <f>#REF!</f>
        <v>#REF!</v>
      </c>
      <c r="Z39" s="117" t="e">
        <f>#REF!</f>
        <v>#REF!</v>
      </c>
      <c r="AA39" s="106" t="e">
        <f>#REF!</f>
        <v>#REF!</v>
      </c>
      <c r="AB39" s="117" t="e">
        <f>#REF!</f>
        <v>#REF!</v>
      </c>
      <c r="AC39" s="28"/>
      <c r="AD39" s="29"/>
      <c r="AE39" s="2"/>
      <c r="AF39" s="7"/>
      <c r="AG39" s="7"/>
    </row>
    <row r="40" spans="1:33" ht="14.25" customHeight="1">
      <c r="A40" s="1"/>
      <c r="B40" s="5"/>
      <c r="C40" s="6"/>
      <c r="D40" s="40" t="s">
        <v>34</v>
      </c>
      <c r="E40" s="64"/>
      <c r="F40" s="64"/>
      <c r="G40" s="64"/>
      <c r="H40" s="64"/>
      <c r="I40" s="65"/>
      <c r="J40" s="106" t="e">
        <f>#REF!</f>
        <v>#REF!</v>
      </c>
      <c r="K40" s="117" t="e">
        <f>IF(#REF!=1,#REF!,IF(#REF!=-1,"*","-"))</f>
        <v>#REF!</v>
      </c>
      <c r="L40" s="106" t="e">
        <f>IF(#REF!=1,#REF!,IF(#REF!=-1,"*","-"))</f>
        <v>#REF!</v>
      </c>
      <c r="M40" s="117" t="e">
        <f>IF(#REF!=1,#REF!,IF(#REF!=-1,"*","-"))</f>
        <v>#REF!</v>
      </c>
      <c r="N40" s="117" t="e">
        <f>IF(#REF!=1,#REF!,IF(#REF!=-1,"*","-"))</f>
        <v>#REF!</v>
      </c>
      <c r="O40" s="106" t="e">
        <f>IF(#REF!=1,#REF!,IF(#REF!=-1,"*","-"))</f>
        <v>#REF!</v>
      </c>
      <c r="P40" s="117" t="e">
        <f>IF(#REF!=1,#REF!,IF(#REF!=-1,"*","-"))</f>
        <v>#REF!</v>
      </c>
      <c r="Q40" s="117" t="e">
        <f>IF(#REF!=1,#REF!,IF(#REF!=-1,"*","-"))</f>
        <v>#REF!</v>
      </c>
      <c r="R40" s="106" t="e">
        <f>IF(#REF!=1,#REF!,IF(#REF!=-1,"*","-"))</f>
        <v>#REF!</v>
      </c>
      <c r="S40" s="117" t="e">
        <f>IF(#REF!=1,#REF!,IF(#REF!=-1,"*","-"))</f>
        <v>#REF!</v>
      </c>
      <c r="T40" s="117" t="e">
        <f>IF(#REF!=1,#REF!,IF(#REF!=-1,"*","-"))</f>
        <v>#REF!</v>
      </c>
      <c r="U40" s="108" t="e">
        <f>IF(#REF!=1,#REF!,IF(#REF!=-1,"*","-"))</f>
        <v>#REF!</v>
      </c>
      <c r="V40" s="118" t="e">
        <f>IF(#REF!=1,#REF!,IF(#REF!=-1,"*","-"))</f>
        <v>#REF!</v>
      </c>
      <c r="W40" s="119" t="e">
        <f>#REF!</f>
        <v>#REF!</v>
      </c>
      <c r="X40" s="106" t="e">
        <f>#REF!</f>
        <v>#REF!</v>
      </c>
      <c r="Y40" s="117" t="e">
        <f>#REF!</f>
        <v>#REF!</v>
      </c>
      <c r="Z40" s="117" t="e">
        <f>#REF!</f>
        <v>#REF!</v>
      </c>
      <c r="AA40" s="106" t="e">
        <f>#REF!</f>
        <v>#REF!</v>
      </c>
      <c r="AB40" s="117" t="e">
        <f>#REF!</f>
        <v>#REF!</v>
      </c>
      <c r="AC40" s="28"/>
      <c r="AD40" s="29"/>
      <c r="AE40" s="2"/>
      <c r="AF40" s="7"/>
      <c r="AG40" s="7"/>
    </row>
    <row r="41" spans="1:33" ht="14.25" customHeight="1">
      <c r="A41" s="1"/>
      <c r="B41" s="5"/>
      <c r="C41" s="6"/>
      <c r="D41" s="46" t="s">
        <v>35</v>
      </c>
      <c r="E41" s="47"/>
      <c r="F41" s="47"/>
      <c r="G41" s="47"/>
      <c r="H41" s="47"/>
      <c r="I41" s="48"/>
      <c r="J41" s="111" t="e">
        <f>#REF!</f>
        <v>#REF!</v>
      </c>
      <c r="K41" s="112" t="e">
        <f>IF(#REF!=1,#REF!,IF(#REF!=-1,"*","-"))</f>
        <v>#REF!</v>
      </c>
      <c r="L41" s="113" t="e">
        <f>IF(#REF!=1,#REF!,IF(#REF!=-1,"*","-"))</f>
        <v>#REF!</v>
      </c>
      <c r="M41" s="112" t="e">
        <f>IF(#REF!=1,#REF!,IF(#REF!=-1,"*","-"))</f>
        <v>#REF!</v>
      </c>
      <c r="N41" s="112" t="e">
        <f>IF(#REF!=1,#REF!,IF(#REF!=-1,"*","-"))</f>
        <v>#REF!</v>
      </c>
      <c r="O41" s="113" t="e">
        <f>IF(#REF!=1,#REF!,IF(#REF!=-1,"*","-"))</f>
        <v>#REF!</v>
      </c>
      <c r="P41" s="112" t="e">
        <f>IF(#REF!=1,#REF!,IF(#REF!=-1,"*","-"))</f>
        <v>#REF!</v>
      </c>
      <c r="Q41" s="112" t="e">
        <f>IF(#REF!=1,#REF!,IF(#REF!=-1,"*","-"))</f>
        <v>#REF!</v>
      </c>
      <c r="R41" s="113" t="e">
        <f>IF(#REF!=1,#REF!,IF(#REF!=-1,"*","-"))</f>
        <v>#REF!</v>
      </c>
      <c r="S41" s="112" t="e">
        <f>IF(#REF!=1,#REF!,IF(#REF!=-1,"*","-"))</f>
        <v>#REF!</v>
      </c>
      <c r="T41" s="112" t="e">
        <f>IF(#REF!=1,#REF!,IF(#REF!=-1,"*","-"))</f>
        <v>#REF!</v>
      </c>
      <c r="U41" s="113" t="e">
        <f>IF(#REF!=1,#REF!,IF(#REF!=-1,"*","-"))</f>
        <v>#REF!</v>
      </c>
      <c r="V41" s="114" t="e">
        <f>IF(#REF!=1,#REF!,IF(#REF!=-1,"*","-"))</f>
        <v>#REF!</v>
      </c>
      <c r="W41" s="115" t="e">
        <f>#REF!</f>
        <v>#REF!</v>
      </c>
      <c r="X41" s="113" t="e">
        <f>#REF!</f>
        <v>#REF!</v>
      </c>
      <c r="Y41" s="112" t="e">
        <f>#REF!</f>
        <v>#REF!</v>
      </c>
      <c r="Z41" s="112" t="e">
        <f>#REF!</f>
        <v>#REF!</v>
      </c>
      <c r="AA41" s="113" t="e">
        <f>#REF!</f>
        <v>#REF!</v>
      </c>
      <c r="AB41" s="112" t="e">
        <f>#REF!</f>
        <v>#REF!</v>
      </c>
      <c r="AC41" s="28"/>
      <c r="AD41" s="29"/>
      <c r="AE41" s="2"/>
      <c r="AF41" s="7"/>
      <c r="AG41" s="7"/>
    </row>
    <row r="42" spans="1:33" ht="14.25" customHeight="1">
      <c r="A42" s="1"/>
      <c r="B42" s="5"/>
      <c r="C42" s="6"/>
      <c r="D42" s="53" t="s">
        <v>36</v>
      </c>
      <c r="E42" s="41"/>
      <c r="F42" s="41"/>
      <c r="G42" s="41"/>
      <c r="H42" s="41"/>
      <c r="I42" s="54"/>
      <c r="J42" s="116" t="e">
        <f>#REF!</f>
        <v>#REF!</v>
      </c>
      <c r="K42" s="117" t="e">
        <f>IF(#REF!=1,#REF!,IF(#REF!=-1,"*","-"))</f>
        <v>#REF!</v>
      </c>
      <c r="L42" s="108" t="e">
        <f>IF(#REF!=1,#REF!,IF(#REF!=-1,"*","-"))</f>
        <v>#REF!</v>
      </c>
      <c r="M42" s="117" t="e">
        <f>IF(#REF!=1,#REF!,IF(#REF!=-1,"*","-"))</f>
        <v>#REF!</v>
      </c>
      <c r="N42" s="117" t="e">
        <f>IF(#REF!=1,#REF!,IF(#REF!=-1,"*","-"))</f>
        <v>#REF!</v>
      </c>
      <c r="O42" s="108" t="e">
        <f>IF(#REF!=1,#REF!,IF(#REF!=-1,"*","-"))</f>
        <v>#REF!</v>
      </c>
      <c r="P42" s="117" t="e">
        <f>IF(#REF!=1,#REF!,IF(#REF!=-1,"*","-"))</f>
        <v>#REF!</v>
      </c>
      <c r="Q42" s="117" t="e">
        <f>IF(#REF!=1,#REF!,IF(#REF!=-1,"*","-"))</f>
        <v>#REF!</v>
      </c>
      <c r="R42" s="108" t="e">
        <f>IF(#REF!=1,#REF!,IF(#REF!=-1,"*","-"))</f>
        <v>#REF!</v>
      </c>
      <c r="S42" s="117" t="e">
        <f>IF(#REF!=1,#REF!,IF(#REF!=-1,"*","-"))</f>
        <v>#REF!</v>
      </c>
      <c r="T42" s="117" t="e">
        <f>IF(#REF!=1,#REF!,IF(#REF!=-1,"*","-"))</f>
        <v>#REF!</v>
      </c>
      <c r="U42" s="108" t="e">
        <f>IF(#REF!=1,#REF!,IF(#REF!=-1,"*","-"))</f>
        <v>#REF!</v>
      </c>
      <c r="V42" s="118" t="e">
        <f>IF(#REF!=1,#REF!,IF(#REF!=-1,"*","-"))</f>
        <v>#REF!</v>
      </c>
      <c r="W42" s="119" t="e">
        <f>#REF!</f>
        <v>#REF!</v>
      </c>
      <c r="X42" s="108" t="e">
        <f>#REF!</f>
        <v>#REF!</v>
      </c>
      <c r="Y42" s="117" t="e">
        <f>#REF!</f>
        <v>#REF!</v>
      </c>
      <c r="Z42" s="117" t="e">
        <f>#REF!</f>
        <v>#REF!</v>
      </c>
      <c r="AA42" s="108" t="e">
        <f>#REF!</f>
        <v>#REF!</v>
      </c>
      <c r="AB42" s="117" t="e">
        <f>#REF!</f>
        <v>#REF!</v>
      </c>
      <c r="AC42" s="28"/>
      <c r="AD42" s="29"/>
      <c r="AE42" s="2"/>
      <c r="AF42" s="7"/>
      <c r="AG42" s="7"/>
    </row>
    <row r="43" spans="1:33" ht="14.25" customHeight="1">
      <c r="A43" s="1"/>
      <c r="B43" s="5"/>
      <c r="C43" s="6"/>
      <c r="D43" s="53" t="s">
        <v>37</v>
      </c>
      <c r="E43" s="41"/>
      <c r="F43" s="41"/>
      <c r="G43" s="41"/>
      <c r="H43" s="41"/>
      <c r="I43" s="54"/>
      <c r="J43" s="116" t="e">
        <f>#REF!</f>
        <v>#REF!</v>
      </c>
      <c r="K43" s="117" t="e">
        <f>IF(#REF!=1,#REF!,IF(#REF!=-1,"*","-"))</f>
        <v>#REF!</v>
      </c>
      <c r="L43" s="108" t="e">
        <f>IF(#REF!=1,#REF!,IF(#REF!=-1,"*","-"))</f>
        <v>#REF!</v>
      </c>
      <c r="M43" s="117" t="e">
        <f>IF(#REF!=1,#REF!,IF(#REF!=-1,"*","-"))</f>
        <v>#REF!</v>
      </c>
      <c r="N43" s="117" t="e">
        <f>IF(#REF!=1,#REF!,IF(#REF!=-1,"*","-"))</f>
        <v>#REF!</v>
      </c>
      <c r="O43" s="108" t="e">
        <f>IF(#REF!=1,#REF!,IF(#REF!=-1,"*","-"))</f>
        <v>#REF!</v>
      </c>
      <c r="P43" s="117" t="e">
        <f>IF(#REF!=1,#REF!,IF(#REF!=-1,"*","-"))</f>
        <v>#REF!</v>
      </c>
      <c r="Q43" s="117" t="e">
        <f>IF(#REF!=1,#REF!,IF(#REF!=-1,"*","-"))</f>
        <v>#REF!</v>
      </c>
      <c r="R43" s="108" t="e">
        <f>IF(#REF!=1,#REF!,IF(#REF!=-1,"*","-"))</f>
        <v>#REF!</v>
      </c>
      <c r="S43" s="117" t="e">
        <f>IF(#REF!=1,#REF!,IF(#REF!=-1,"*","-"))</f>
        <v>#REF!</v>
      </c>
      <c r="T43" s="117" t="e">
        <f>IF(#REF!=1,#REF!,IF(#REF!=-1,"*","-"))</f>
        <v>#REF!</v>
      </c>
      <c r="U43" s="108" t="e">
        <f>IF(#REF!=1,#REF!,IF(#REF!=-1,"*","-"))</f>
        <v>#REF!</v>
      </c>
      <c r="V43" s="118" t="e">
        <f>IF(#REF!=1,#REF!,IF(#REF!=-1,"*","-"))</f>
        <v>#REF!</v>
      </c>
      <c r="W43" s="119" t="e">
        <f>#REF!</f>
        <v>#REF!</v>
      </c>
      <c r="X43" s="108" t="e">
        <f>#REF!</f>
        <v>#REF!</v>
      </c>
      <c r="Y43" s="117" t="e">
        <f>#REF!</f>
        <v>#REF!</v>
      </c>
      <c r="Z43" s="117" t="e">
        <f>#REF!</f>
        <v>#REF!</v>
      </c>
      <c r="AA43" s="108" t="e">
        <f>#REF!</f>
        <v>#REF!</v>
      </c>
      <c r="AB43" s="117" t="e">
        <f>#REF!</f>
        <v>#REF!</v>
      </c>
      <c r="AC43" s="28"/>
      <c r="AD43" s="29"/>
      <c r="AE43" s="2"/>
      <c r="AF43" s="7"/>
      <c r="AG43" s="7"/>
    </row>
    <row r="44" spans="1:33" ht="14.25" customHeight="1">
      <c r="A44" s="1"/>
      <c r="B44" s="5"/>
      <c r="C44" s="6"/>
      <c r="D44" s="53" t="s">
        <v>38</v>
      </c>
      <c r="E44" s="41"/>
      <c r="F44" s="41"/>
      <c r="G44" s="41"/>
      <c r="H44" s="41"/>
      <c r="I44" s="54"/>
      <c r="J44" s="116" t="e">
        <f>#REF!</f>
        <v>#REF!</v>
      </c>
      <c r="K44" s="117" t="e">
        <f>IF(#REF!=1,#REF!,IF(#REF!=-1,"*","-"))</f>
        <v>#REF!</v>
      </c>
      <c r="L44" s="108" t="e">
        <f>IF(#REF!=1,#REF!,IF(#REF!=-1,"*","-"))</f>
        <v>#REF!</v>
      </c>
      <c r="M44" s="117" t="e">
        <f>IF(#REF!=1,#REF!,IF(#REF!=-1,"*","-"))</f>
        <v>#REF!</v>
      </c>
      <c r="N44" s="117" t="e">
        <f>IF(#REF!=1,#REF!,IF(#REF!=-1,"*","-"))</f>
        <v>#REF!</v>
      </c>
      <c r="O44" s="108" t="e">
        <f>IF(#REF!=1,#REF!,IF(#REF!=-1,"*","-"))</f>
        <v>#REF!</v>
      </c>
      <c r="P44" s="117" t="e">
        <f>IF(#REF!=1,#REF!,IF(#REF!=-1,"*","-"))</f>
        <v>#REF!</v>
      </c>
      <c r="Q44" s="117" t="e">
        <f>IF(#REF!=1,#REF!,IF(#REF!=-1,"*","-"))</f>
        <v>#REF!</v>
      </c>
      <c r="R44" s="108" t="e">
        <f>IF(#REF!=1,#REF!,IF(#REF!=-1,"*","-"))</f>
        <v>#REF!</v>
      </c>
      <c r="S44" s="117" t="e">
        <f>IF(#REF!=1,#REF!,IF(#REF!=-1,"*","-"))</f>
        <v>#REF!</v>
      </c>
      <c r="T44" s="117" t="e">
        <f>IF(#REF!=1,#REF!,IF(#REF!=-1,"*","-"))</f>
        <v>#REF!</v>
      </c>
      <c r="U44" s="108" t="e">
        <f>IF(#REF!=1,#REF!,IF(#REF!=-1,"*","-"))</f>
        <v>#REF!</v>
      </c>
      <c r="V44" s="118" t="e">
        <f>IF(#REF!=1,#REF!,IF(#REF!=-1,"*","-"))</f>
        <v>#REF!</v>
      </c>
      <c r="W44" s="119" t="e">
        <f>#REF!</f>
        <v>#REF!</v>
      </c>
      <c r="X44" s="108" t="e">
        <f>#REF!</f>
        <v>#REF!</v>
      </c>
      <c r="Y44" s="117" t="e">
        <f>#REF!</f>
        <v>#REF!</v>
      </c>
      <c r="Z44" s="117" t="e">
        <f>#REF!</f>
        <v>#REF!</v>
      </c>
      <c r="AA44" s="108" t="e">
        <f>#REF!</f>
        <v>#REF!</v>
      </c>
      <c r="AB44" s="117" t="e">
        <f>#REF!</f>
        <v>#REF!</v>
      </c>
      <c r="AC44" s="28"/>
      <c r="AD44" s="29"/>
      <c r="AE44" s="2"/>
      <c r="AF44" s="7"/>
      <c r="AG44" s="7"/>
    </row>
    <row r="45" spans="1:33" ht="14.25" customHeight="1">
      <c r="A45" s="1"/>
      <c r="B45" s="5"/>
      <c r="C45" s="6"/>
      <c r="D45" s="40" t="s">
        <v>39</v>
      </c>
      <c r="E45" s="64"/>
      <c r="F45" s="64"/>
      <c r="G45" s="64"/>
      <c r="H45" s="64"/>
      <c r="I45" s="65"/>
      <c r="J45" s="120" t="e">
        <f>#REF!</f>
        <v>#REF!</v>
      </c>
      <c r="K45" s="121" t="e">
        <f>IF(#REF!=1,#REF!,IF(#REF!=-1,"*","-"))</f>
        <v>#REF!</v>
      </c>
      <c r="L45" s="122" t="e">
        <f>IF(#REF!=1,#REF!,IF(#REF!=-1,"*","-"))</f>
        <v>#REF!</v>
      </c>
      <c r="M45" s="121" t="e">
        <f>IF(#REF!=1,#REF!,IF(#REF!=-1,"*","-"))</f>
        <v>#REF!</v>
      </c>
      <c r="N45" s="121" t="e">
        <f>IF(#REF!=1,#REF!,IF(#REF!=-1,"*","-"))</f>
        <v>#REF!</v>
      </c>
      <c r="O45" s="122" t="e">
        <f>IF(#REF!=1,#REF!,IF(#REF!=-1,"*","-"))</f>
        <v>#REF!</v>
      </c>
      <c r="P45" s="121" t="e">
        <f>IF(#REF!=1,#REF!,IF(#REF!=-1,"*","-"))</f>
        <v>#REF!</v>
      </c>
      <c r="Q45" s="121" t="e">
        <f>IF(#REF!=1,#REF!,IF(#REF!=-1,"*","-"))</f>
        <v>#REF!</v>
      </c>
      <c r="R45" s="122" t="e">
        <f>IF(#REF!=1,#REF!,IF(#REF!=-1,"*","-"))</f>
        <v>#REF!</v>
      </c>
      <c r="S45" s="121" t="e">
        <f>IF(#REF!=1,#REF!,IF(#REF!=-1,"*","-"))</f>
        <v>#REF!</v>
      </c>
      <c r="T45" s="121" t="e">
        <f>IF(#REF!=1,#REF!,IF(#REF!=-1,"*","-"))</f>
        <v>#REF!</v>
      </c>
      <c r="U45" s="122" t="e">
        <f>IF(#REF!=1,#REF!,IF(#REF!=-1,"*","-"))</f>
        <v>#REF!</v>
      </c>
      <c r="V45" s="123" t="e">
        <f>IF(#REF!=1,#REF!,IF(#REF!=-1,"*","-"))</f>
        <v>#REF!</v>
      </c>
      <c r="W45" s="124" t="e">
        <f>#REF!</f>
        <v>#REF!</v>
      </c>
      <c r="X45" s="122" t="e">
        <f>#REF!</f>
        <v>#REF!</v>
      </c>
      <c r="Y45" s="121" t="e">
        <f>#REF!</f>
        <v>#REF!</v>
      </c>
      <c r="Z45" s="121" t="e">
        <f>#REF!</f>
        <v>#REF!</v>
      </c>
      <c r="AA45" s="122" t="e">
        <f>#REF!</f>
        <v>#REF!</v>
      </c>
      <c r="AB45" s="121" t="e">
        <f>#REF!</f>
        <v>#REF!</v>
      </c>
      <c r="AC45" s="28"/>
      <c r="AD45" s="29"/>
      <c r="AE45" s="2"/>
      <c r="AF45" s="7"/>
      <c r="AG45" s="7"/>
    </row>
    <row r="46" spans="1:33" ht="14.25" customHeight="1">
      <c r="A46" s="1"/>
      <c r="B46" s="5"/>
      <c r="C46" s="6"/>
      <c r="D46" s="46" t="s">
        <v>40</v>
      </c>
      <c r="E46" s="47"/>
      <c r="F46" s="47"/>
      <c r="G46" s="47"/>
      <c r="H46" s="47"/>
      <c r="I46" s="48"/>
      <c r="J46" s="106" t="e">
        <f>#REF!</f>
        <v>#REF!</v>
      </c>
      <c r="K46" s="117" t="e">
        <f>IF(#REF!=1,#REF!,IF(#REF!=-1,"*","-"))</f>
        <v>#REF!</v>
      </c>
      <c r="L46" s="106" t="e">
        <f>IF(#REF!=1,#REF!,IF(#REF!=-1,"*","-"))</f>
        <v>#REF!</v>
      </c>
      <c r="M46" s="117" t="e">
        <f>IF(#REF!=1,#REF!,IF(#REF!=-1,"*","-"))</f>
        <v>#REF!</v>
      </c>
      <c r="N46" s="117" t="e">
        <f>IF(#REF!=1,#REF!,IF(#REF!=-1,"*","-"))</f>
        <v>#REF!</v>
      </c>
      <c r="O46" s="106" t="e">
        <f>IF(#REF!=1,#REF!,IF(#REF!=-1,"*","-"))</f>
        <v>#REF!</v>
      </c>
      <c r="P46" s="117" t="e">
        <f>IF(#REF!=1,#REF!,IF(#REF!=-1,"*","-"))</f>
        <v>#REF!</v>
      </c>
      <c r="Q46" s="117" t="e">
        <f>IF(#REF!=1,#REF!,IF(#REF!=-1,"*","-"))</f>
        <v>#REF!</v>
      </c>
      <c r="R46" s="106" t="e">
        <f>IF(#REF!=1,#REF!,IF(#REF!=-1,"*","-"))</f>
        <v>#REF!</v>
      </c>
      <c r="S46" s="117" t="e">
        <f>IF(#REF!=1,#REF!,IF(#REF!=-1,"*","-"))</f>
        <v>#REF!</v>
      </c>
      <c r="T46" s="117" t="e">
        <f>IF(#REF!=1,#REF!,IF(#REF!=-1,"*","-"))</f>
        <v>#REF!</v>
      </c>
      <c r="U46" s="108" t="e">
        <f>IF(#REF!=1,#REF!,IF(#REF!=-1,"*","-"))</f>
        <v>#REF!</v>
      </c>
      <c r="V46" s="118" t="e">
        <f>IF(#REF!=1,#REF!,IF(#REF!=-1,"*","-"))</f>
        <v>#REF!</v>
      </c>
      <c r="W46" s="119" t="e">
        <f>#REF!</f>
        <v>#REF!</v>
      </c>
      <c r="X46" s="106" t="e">
        <f>#REF!</f>
        <v>#REF!</v>
      </c>
      <c r="Y46" s="117" t="e">
        <f>#REF!</f>
        <v>#REF!</v>
      </c>
      <c r="Z46" s="117" t="e">
        <f>#REF!</f>
        <v>#REF!</v>
      </c>
      <c r="AA46" s="106" t="e">
        <f>#REF!</f>
        <v>#REF!</v>
      </c>
      <c r="AB46" s="117" t="e">
        <f>#REF!</f>
        <v>#REF!</v>
      </c>
      <c r="AC46" s="28"/>
      <c r="AD46" s="29"/>
      <c r="AE46" s="2"/>
      <c r="AF46" s="7"/>
      <c r="AG46" s="7"/>
    </row>
    <row r="47" spans="1:33" ht="14.25" customHeight="1">
      <c r="A47" s="1"/>
      <c r="B47" s="5"/>
      <c r="C47" s="6"/>
      <c r="D47" s="53" t="s">
        <v>41</v>
      </c>
      <c r="E47" s="41"/>
      <c r="F47" s="41"/>
      <c r="G47" s="41"/>
      <c r="H47" s="41"/>
      <c r="I47" s="54"/>
      <c r="J47" s="106" t="e">
        <f>#REF!</f>
        <v>#REF!</v>
      </c>
      <c r="K47" s="117" t="e">
        <f>IF(#REF!=1,#REF!,IF(#REF!=-1,"*","-"))</f>
        <v>#REF!</v>
      </c>
      <c r="L47" s="106" t="e">
        <f>IF(#REF!=1,#REF!,IF(#REF!=-1,"*","-"))</f>
        <v>#REF!</v>
      </c>
      <c r="M47" s="117" t="e">
        <f>IF(#REF!=1,#REF!,IF(#REF!=-1,"*","-"))</f>
        <v>#REF!</v>
      </c>
      <c r="N47" s="117" t="e">
        <f>IF(#REF!=1,#REF!,IF(#REF!=-1,"*","-"))</f>
        <v>#REF!</v>
      </c>
      <c r="O47" s="106" t="e">
        <f>IF(#REF!=1,#REF!,IF(#REF!=-1,"*","-"))</f>
        <v>#REF!</v>
      </c>
      <c r="P47" s="117" t="e">
        <f>IF(#REF!=1,#REF!,IF(#REF!=-1,"*","-"))</f>
        <v>#REF!</v>
      </c>
      <c r="Q47" s="117" t="e">
        <f>IF(#REF!=1,#REF!,IF(#REF!=-1,"*","-"))</f>
        <v>#REF!</v>
      </c>
      <c r="R47" s="106" t="e">
        <f>IF(#REF!=1,#REF!,IF(#REF!=-1,"*","-"))</f>
        <v>#REF!</v>
      </c>
      <c r="S47" s="117" t="e">
        <f>IF(#REF!=1,#REF!,IF(#REF!=-1,"*","-"))</f>
        <v>#REF!</v>
      </c>
      <c r="T47" s="117" t="e">
        <f>IF(#REF!=1,#REF!,IF(#REF!=-1,"*","-"))</f>
        <v>#REF!</v>
      </c>
      <c r="U47" s="108" t="e">
        <f>IF(#REF!=1,#REF!,IF(#REF!=-1,"*","-"))</f>
        <v>#REF!</v>
      </c>
      <c r="V47" s="118" t="e">
        <f>IF(#REF!=1,#REF!,IF(#REF!=-1,"*","-"))</f>
        <v>#REF!</v>
      </c>
      <c r="W47" s="119" t="e">
        <f>#REF!</f>
        <v>#REF!</v>
      </c>
      <c r="X47" s="106" t="e">
        <f>#REF!</f>
        <v>#REF!</v>
      </c>
      <c r="Y47" s="117" t="e">
        <f>#REF!</f>
        <v>#REF!</v>
      </c>
      <c r="Z47" s="117" t="e">
        <f>#REF!</f>
        <v>#REF!</v>
      </c>
      <c r="AA47" s="106" t="e">
        <f>#REF!</f>
        <v>#REF!</v>
      </c>
      <c r="AB47" s="117" t="e">
        <f>#REF!</f>
        <v>#REF!</v>
      </c>
      <c r="AC47" s="28"/>
      <c r="AD47" s="29"/>
      <c r="AE47" s="2"/>
      <c r="AF47" s="7"/>
      <c r="AG47" s="7"/>
    </row>
    <row r="48" spans="1:33" ht="14.25" customHeight="1">
      <c r="A48" s="1"/>
      <c r="B48" s="5"/>
      <c r="C48" s="6"/>
      <c r="D48" s="53" t="s">
        <v>42</v>
      </c>
      <c r="E48" s="41"/>
      <c r="F48" s="41"/>
      <c r="G48" s="41"/>
      <c r="H48" s="41"/>
      <c r="I48" s="54"/>
      <c r="J48" s="106" t="e">
        <f>#REF!</f>
        <v>#REF!</v>
      </c>
      <c r="K48" s="117" t="e">
        <f>IF(#REF!=1,#REF!,IF(#REF!=-1,"*","-"))</f>
        <v>#REF!</v>
      </c>
      <c r="L48" s="106" t="e">
        <f>IF(#REF!=1,#REF!,IF(#REF!=-1,"*","-"))</f>
        <v>#REF!</v>
      </c>
      <c r="M48" s="117" t="e">
        <f>IF(#REF!=1,#REF!,IF(#REF!=-1,"*","-"))</f>
        <v>#REF!</v>
      </c>
      <c r="N48" s="117" t="e">
        <f>IF(#REF!=1,#REF!,IF(#REF!=-1,"*","-"))</f>
        <v>#REF!</v>
      </c>
      <c r="O48" s="106" t="e">
        <f>IF(#REF!=1,#REF!,IF(#REF!=-1,"*","-"))</f>
        <v>#REF!</v>
      </c>
      <c r="P48" s="117" t="e">
        <f>IF(#REF!=1,#REF!,IF(#REF!=-1,"*","-"))</f>
        <v>#REF!</v>
      </c>
      <c r="Q48" s="117" t="e">
        <f>IF(#REF!=1,#REF!,IF(#REF!=-1,"*","-"))</f>
        <v>#REF!</v>
      </c>
      <c r="R48" s="106" t="e">
        <f>IF(#REF!=1,#REF!,IF(#REF!=-1,"*","-"))</f>
        <v>#REF!</v>
      </c>
      <c r="S48" s="117" t="e">
        <f>IF(#REF!=1,#REF!,IF(#REF!=-1,"*","-"))</f>
        <v>#REF!</v>
      </c>
      <c r="T48" s="117" t="e">
        <f>IF(#REF!=1,#REF!,IF(#REF!=-1,"*","-"))</f>
        <v>#REF!</v>
      </c>
      <c r="U48" s="108" t="e">
        <f>IF(#REF!=1,#REF!,IF(#REF!=-1,"*","-"))</f>
        <v>#REF!</v>
      </c>
      <c r="V48" s="118" t="e">
        <f>IF(#REF!=1,#REF!,IF(#REF!=-1,"*","-"))</f>
        <v>#REF!</v>
      </c>
      <c r="W48" s="119" t="e">
        <f>#REF!</f>
        <v>#REF!</v>
      </c>
      <c r="X48" s="106" t="e">
        <f>#REF!</f>
        <v>#REF!</v>
      </c>
      <c r="Y48" s="117" t="e">
        <f>#REF!</f>
        <v>#REF!</v>
      </c>
      <c r="Z48" s="117" t="e">
        <f>#REF!</f>
        <v>#REF!</v>
      </c>
      <c r="AA48" s="106" t="e">
        <f>#REF!</f>
        <v>#REF!</v>
      </c>
      <c r="AB48" s="117" t="e">
        <f>#REF!</f>
        <v>#REF!</v>
      </c>
      <c r="AC48" s="28"/>
      <c r="AD48" s="29"/>
      <c r="AE48" s="2"/>
      <c r="AF48" s="7"/>
      <c r="AG48" s="7"/>
    </row>
    <row r="49" spans="1:33" ht="14.25" customHeight="1">
      <c r="A49" s="1"/>
      <c r="B49" s="5"/>
      <c r="C49" s="6"/>
      <c r="D49" s="53" t="s">
        <v>43</v>
      </c>
      <c r="E49" s="41"/>
      <c r="F49" s="41"/>
      <c r="G49" s="41"/>
      <c r="H49" s="41"/>
      <c r="I49" s="54"/>
      <c r="J49" s="106" t="e">
        <f>#REF!</f>
        <v>#REF!</v>
      </c>
      <c r="K49" s="117" t="e">
        <f>IF(#REF!=1,#REF!,IF(#REF!=-1,"*","-"))</f>
        <v>#REF!</v>
      </c>
      <c r="L49" s="106" t="e">
        <f>IF(#REF!=1,#REF!,IF(#REF!=-1,"*","-"))</f>
        <v>#REF!</v>
      </c>
      <c r="M49" s="117" t="e">
        <f>IF(#REF!=1,#REF!,IF(#REF!=-1,"*","-"))</f>
        <v>#REF!</v>
      </c>
      <c r="N49" s="117" t="e">
        <f>IF(#REF!=1,#REF!,IF(#REF!=-1,"*","-"))</f>
        <v>#REF!</v>
      </c>
      <c r="O49" s="106" t="e">
        <f>IF(#REF!=1,#REF!,IF(#REF!=-1,"*","-"))</f>
        <v>#REF!</v>
      </c>
      <c r="P49" s="117" t="e">
        <f>IF(#REF!=1,#REF!,IF(#REF!=-1,"*","-"))</f>
        <v>#REF!</v>
      </c>
      <c r="Q49" s="117" t="e">
        <f>IF(#REF!=1,#REF!,IF(#REF!=-1,"*","-"))</f>
        <v>#REF!</v>
      </c>
      <c r="R49" s="106" t="e">
        <f>IF(#REF!=1,#REF!,IF(#REF!=-1,"*","-"))</f>
        <v>#REF!</v>
      </c>
      <c r="S49" s="117" t="e">
        <f>IF(#REF!=1,#REF!,IF(#REF!=-1,"*","-"))</f>
        <v>#REF!</v>
      </c>
      <c r="T49" s="117" t="e">
        <f>IF(#REF!=1,#REF!,IF(#REF!=-1,"*","-"))</f>
        <v>#REF!</v>
      </c>
      <c r="U49" s="108" t="e">
        <f>IF(#REF!=1,#REF!,IF(#REF!=-1,"*","-"))</f>
        <v>#REF!</v>
      </c>
      <c r="V49" s="118" t="e">
        <f>IF(#REF!=1,#REF!,IF(#REF!=-1,"*","-"))</f>
        <v>#REF!</v>
      </c>
      <c r="W49" s="119" t="e">
        <f>#REF!</f>
        <v>#REF!</v>
      </c>
      <c r="X49" s="106" t="e">
        <f>#REF!</f>
        <v>#REF!</v>
      </c>
      <c r="Y49" s="117" t="e">
        <f>#REF!</f>
        <v>#REF!</v>
      </c>
      <c r="Z49" s="117" t="e">
        <f>#REF!</f>
        <v>#REF!</v>
      </c>
      <c r="AA49" s="106" t="e">
        <f>#REF!</f>
        <v>#REF!</v>
      </c>
      <c r="AB49" s="117" t="e">
        <f>#REF!</f>
        <v>#REF!</v>
      </c>
      <c r="AC49" s="28"/>
      <c r="AD49" s="29"/>
      <c r="AE49" s="2"/>
      <c r="AF49" s="7"/>
      <c r="AG49" s="7"/>
    </row>
    <row r="50" spans="1:33" ht="14.25" customHeight="1">
      <c r="A50" s="1"/>
      <c r="B50" s="5"/>
      <c r="C50" s="6"/>
      <c r="D50" s="40" t="s">
        <v>44</v>
      </c>
      <c r="E50" s="64"/>
      <c r="F50" s="64"/>
      <c r="G50" s="64"/>
      <c r="H50" s="64"/>
      <c r="I50" s="65"/>
      <c r="J50" s="106" t="e">
        <f>#REF!</f>
        <v>#REF!</v>
      </c>
      <c r="K50" s="117" t="e">
        <f>IF(#REF!=1,#REF!,IF(#REF!=-1,"*","-"))</f>
        <v>#REF!</v>
      </c>
      <c r="L50" s="106" t="e">
        <f>IF(#REF!=1,#REF!,IF(#REF!=-1,"*","-"))</f>
        <v>#REF!</v>
      </c>
      <c r="M50" s="117" t="e">
        <f>IF(#REF!=1,#REF!,IF(#REF!=-1,"*","-"))</f>
        <v>#REF!</v>
      </c>
      <c r="N50" s="117" t="e">
        <f>IF(#REF!=1,#REF!,IF(#REF!=-1,"*","-"))</f>
        <v>#REF!</v>
      </c>
      <c r="O50" s="106" t="e">
        <f>IF(#REF!=1,#REF!,IF(#REF!=-1,"*","-"))</f>
        <v>#REF!</v>
      </c>
      <c r="P50" s="117" t="e">
        <f>IF(#REF!=1,#REF!,IF(#REF!=-1,"*","-"))</f>
        <v>#REF!</v>
      </c>
      <c r="Q50" s="117" t="e">
        <f>IF(#REF!=1,#REF!,IF(#REF!=-1,"*","-"))</f>
        <v>#REF!</v>
      </c>
      <c r="R50" s="106" t="e">
        <f>IF(#REF!=1,#REF!,IF(#REF!=-1,"*","-"))</f>
        <v>#REF!</v>
      </c>
      <c r="S50" s="117" t="e">
        <f>IF(#REF!=1,#REF!,IF(#REF!=-1,"*","-"))</f>
        <v>#REF!</v>
      </c>
      <c r="T50" s="117" t="e">
        <f>IF(#REF!=1,#REF!,IF(#REF!=-1,"*","-"))</f>
        <v>#REF!</v>
      </c>
      <c r="U50" s="108" t="e">
        <f>IF(#REF!=1,#REF!,IF(#REF!=-1,"*","-"))</f>
        <v>#REF!</v>
      </c>
      <c r="V50" s="118" t="e">
        <f>IF(#REF!=1,#REF!,IF(#REF!=-1,"*","-"))</f>
        <v>#REF!</v>
      </c>
      <c r="W50" s="119" t="e">
        <f>#REF!</f>
        <v>#REF!</v>
      </c>
      <c r="X50" s="106" t="e">
        <f>#REF!</f>
        <v>#REF!</v>
      </c>
      <c r="Y50" s="117" t="e">
        <f>#REF!</f>
        <v>#REF!</v>
      </c>
      <c r="Z50" s="117" t="e">
        <f>#REF!</f>
        <v>#REF!</v>
      </c>
      <c r="AA50" s="106" t="e">
        <f>#REF!</f>
        <v>#REF!</v>
      </c>
      <c r="AB50" s="117" t="e">
        <f>#REF!</f>
        <v>#REF!</v>
      </c>
      <c r="AC50" s="28"/>
      <c r="AD50" s="29"/>
      <c r="AE50" s="2"/>
      <c r="AF50" s="7"/>
      <c r="AG50" s="7"/>
    </row>
    <row r="51" spans="1:33" ht="14.25" customHeight="1">
      <c r="A51" s="1"/>
      <c r="B51" s="5"/>
      <c r="C51" s="6"/>
      <c r="D51" s="46" t="s">
        <v>45</v>
      </c>
      <c r="E51" s="47"/>
      <c r="F51" s="47"/>
      <c r="G51" s="47"/>
      <c r="H51" s="47"/>
      <c r="I51" s="48"/>
      <c r="J51" s="111" t="e">
        <f>#REF!</f>
        <v>#REF!</v>
      </c>
      <c r="K51" s="112" t="e">
        <f>IF(#REF!=1,#REF!,IF(#REF!=-1,"*","-"))</f>
        <v>#REF!</v>
      </c>
      <c r="L51" s="113" t="e">
        <f>IF(#REF!=1,#REF!,IF(#REF!=-1,"*","-"))</f>
        <v>#REF!</v>
      </c>
      <c r="M51" s="112" t="e">
        <f>IF(#REF!=1,#REF!,IF(#REF!=-1,"*","-"))</f>
        <v>#REF!</v>
      </c>
      <c r="N51" s="112" t="e">
        <f>IF(#REF!=1,#REF!,IF(#REF!=-1,"*","-"))</f>
        <v>#REF!</v>
      </c>
      <c r="O51" s="113" t="e">
        <f>IF(#REF!=1,#REF!,IF(#REF!=-1,"*","-"))</f>
        <v>#REF!</v>
      </c>
      <c r="P51" s="112" t="e">
        <f>IF(#REF!=1,#REF!,IF(#REF!=-1,"*","-"))</f>
        <v>#REF!</v>
      </c>
      <c r="Q51" s="112" t="e">
        <f>IF(#REF!=1,#REF!,IF(#REF!=-1,"*","-"))</f>
        <v>#REF!</v>
      </c>
      <c r="R51" s="113" t="e">
        <f>IF(#REF!=1,#REF!,IF(#REF!=-1,"*","-"))</f>
        <v>#REF!</v>
      </c>
      <c r="S51" s="112" t="e">
        <f>IF(#REF!=1,#REF!,IF(#REF!=-1,"*","-"))</f>
        <v>#REF!</v>
      </c>
      <c r="T51" s="112" t="e">
        <f>IF(#REF!=1,#REF!,IF(#REF!=-1,"*","-"))</f>
        <v>#REF!</v>
      </c>
      <c r="U51" s="113" t="e">
        <f>IF(#REF!=1,#REF!,IF(#REF!=-1,"*","-"))</f>
        <v>#REF!</v>
      </c>
      <c r="V51" s="114" t="e">
        <f>IF(#REF!=1,#REF!,IF(#REF!=-1,"*","-"))</f>
        <v>#REF!</v>
      </c>
      <c r="W51" s="115" t="e">
        <f>#REF!</f>
        <v>#REF!</v>
      </c>
      <c r="X51" s="113" t="e">
        <f>#REF!</f>
        <v>#REF!</v>
      </c>
      <c r="Y51" s="112" t="e">
        <f>#REF!</f>
        <v>#REF!</v>
      </c>
      <c r="Z51" s="112" t="e">
        <f>#REF!</f>
        <v>#REF!</v>
      </c>
      <c r="AA51" s="113" t="e">
        <f>#REF!</f>
        <v>#REF!</v>
      </c>
      <c r="AB51" s="112" t="e">
        <f>#REF!</f>
        <v>#REF!</v>
      </c>
      <c r="AC51" s="28"/>
      <c r="AD51" s="29"/>
      <c r="AE51" s="2"/>
      <c r="AF51" s="7"/>
      <c r="AG51" s="7"/>
    </row>
    <row r="52" spans="1:33" ht="14.25" customHeight="1">
      <c r="A52" s="1"/>
      <c r="B52" s="5"/>
      <c r="C52" s="6"/>
      <c r="D52" s="53" t="s">
        <v>46</v>
      </c>
      <c r="E52" s="41"/>
      <c r="F52" s="41"/>
      <c r="G52" s="41"/>
      <c r="H52" s="41"/>
      <c r="I52" s="54"/>
      <c r="J52" s="116" t="e">
        <f>#REF!</f>
        <v>#REF!</v>
      </c>
      <c r="K52" s="117" t="e">
        <f>IF(#REF!=1,#REF!,IF(#REF!=-1,"*","-"))</f>
        <v>#REF!</v>
      </c>
      <c r="L52" s="108" t="e">
        <f>IF(#REF!=1,#REF!,IF(#REF!=-1,"*","-"))</f>
        <v>#REF!</v>
      </c>
      <c r="M52" s="117" t="e">
        <f>IF(#REF!=1,#REF!,IF(#REF!=-1,"*","-"))</f>
        <v>#REF!</v>
      </c>
      <c r="N52" s="117" t="e">
        <f>IF(#REF!=1,#REF!,IF(#REF!=-1,"*","-"))</f>
        <v>#REF!</v>
      </c>
      <c r="O52" s="108" t="e">
        <f>IF(#REF!=1,#REF!,IF(#REF!=-1,"*","-"))</f>
        <v>#REF!</v>
      </c>
      <c r="P52" s="117" t="e">
        <f>IF(#REF!=1,#REF!,IF(#REF!=-1,"*","-"))</f>
        <v>#REF!</v>
      </c>
      <c r="Q52" s="117" t="e">
        <f>IF(#REF!=1,#REF!,IF(#REF!=-1,"*","-"))</f>
        <v>#REF!</v>
      </c>
      <c r="R52" s="108" t="e">
        <f>IF(#REF!=1,#REF!,IF(#REF!=-1,"*","-"))</f>
        <v>#REF!</v>
      </c>
      <c r="S52" s="117" t="e">
        <f>IF(#REF!=1,#REF!,IF(#REF!=-1,"*","-"))</f>
        <v>#REF!</v>
      </c>
      <c r="T52" s="117" t="e">
        <f>IF(#REF!=1,#REF!,IF(#REF!=-1,"*","-"))</f>
        <v>#REF!</v>
      </c>
      <c r="U52" s="108" t="e">
        <f>IF(#REF!=1,#REF!,IF(#REF!=-1,"*","-"))</f>
        <v>#REF!</v>
      </c>
      <c r="V52" s="118" t="e">
        <f>IF(#REF!=1,#REF!,IF(#REF!=-1,"*","-"))</f>
        <v>#REF!</v>
      </c>
      <c r="W52" s="119" t="e">
        <f>#REF!</f>
        <v>#REF!</v>
      </c>
      <c r="X52" s="108" t="e">
        <f>#REF!</f>
        <v>#REF!</v>
      </c>
      <c r="Y52" s="117" t="e">
        <f>#REF!</f>
        <v>#REF!</v>
      </c>
      <c r="Z52" s="117" t="e">
        <f>#REF!</f>
        <v>#REF!</v>
      </c>
      <c r="AA52" s="108" t="e">
        <f>#REF!</f>
        <v>#REF!</v>
      </c>
      <c r="AB52" s="117" t="e">
        <f>#REF!</f>
        <v>#REF!</v>
      </c>
      <c r="AC52" s="28"/>
      <c r="AD52" s="29"/>
      <c r="AE52" s="2"/>
      <c r="AF52" s="7"/>
      <c r="AG52" s="7"/>
    </row>
    <row r="53" spans="1:33" ht="14.25" customHeight="1">
      <c r="A53" s="1"/>
      <c r="B53" s="5"/>
      <c r="C53" s="6"/>
      <c r="D53" s="53" t="s">
        <v>47</v>
      </c>
      <c r="E53" s="41"/>
      <c r="F53" s="41"/>
      <c r="G53" s="41"/>
      <c r="H53" s="41"/>
      <c r="I53" s="54"/>
      <c r="J53" s="116" t="e">
        <f>#REF!</f>
        <v>#REF!</v>
      </c>
      <c r="K53" s="117" t="e">
        <f>IF(#REF!=1,#REF!,IF(#REF!=-1,"*","-"))</f>
        <v>#REF!</v>
      </c>
      <c r="L53" s="108" t="e">
        <f>IF(#REF!=1,#REF!,IF(#REF!=-1,"*","-"))</f>
        <v>#REF!</v>
      </c>
      <c r="M53" s="117" t="e">
        <f>IF(#REF!=1,#REF!,IF(#REF!=-1,"*","-"))</f>
        <v>#REF!</v>
      </c>
      <c r="N53" s="117" t="e">
        <f>IF(#REF!=1,#REF!,IF(#REF!=-1,"*","-"))</f>
        <v>#REF!</v>
      </c>
      <c r="O53" s="108" t="e">
        <f>IF(#REF!=1,#REF!,IF(#REF!=-1,"*","-"))</f>
        <v>#REF!</v>
      </c>
      <c r="P53" s="117" t="e">
        <f>IF(#REF!=1,#REF!,IF(#REF!=-1,"*","-"))</f>
        <v>#REF!</v>
      </c>
      <c r="Q53" s="117" t="e">
        <f>IF(#REF!=1,#REF!,IF(#REF!=-1,"*","-"))</f>
        <v>#REF!</v>
      </c>
      <c r="R53" s="108" t="e">
        <f>IF(#REF!=1,#REF!,IF(#REF!=-1,"*","-"))</f>
        <v>#REF!</v>
      </c>
      <c r="S53" s="117" t="e">
        <f>IF(#REF!=1,#REF!,IF(#REF!=-1,"*","-"))</f>
        <v>#REF!</v>
      </c>
      <c r="T53" s="117" t="e">
        <f>IF(#REF!=1,#REF!,IF(#REF!=-1,"*","-"))</f>
        <v>#REF!</v>
      </c>
      <c r="U53" s="108" t="e">
        <f>IF(#REF!=1,#REF!,IF(#REF!=-1,"*","-"))</f>
        <v>#REF!</v>
      </c>
      <c r="V53" s="118" t="e">
        <f>IF(#REF!=1,#REF!,IF(#REF!=-1,"*","-"))</f>
        <v>#REF!</v>
      </c>
      <c r="W53" s="119" t="e">
        <f>#REF!</f>
        <v>#REF!</v>
      </c>
      <c r="X53" s="108" t="e">
        <f>#REF!</f>
        <v>#REF!</v>
      </c>
      <c r="Y53" s="117" t="e">
        <f>#REF!</f>
        <v>#REF!</v>
      </c>
      <c r="Z53" s="117" t="e">
        <f>#REF!</f>
        <v>#REF!</v>
      </c>
      <c r="AA53" s="108" t="e">
        <f>#REF!</f>
        <v>#REF!</v>
      </c>
      <c r="AB53" s="117" t="e">
        <f>#REF!</f>
        <v>#REF!</v>
      </c>
      <c r="AC53" s="28"/>
      <c r="AD53" s="29"/>
      <c r="AE53" s="2"/>
      <c r="AF53" s="7"/>
      <c r="AG53" s="7"/>
    </row>
    <row r="54" spans="1:33" ht="14.25" customHeight="1">
      <c r="A54" s="1"/>
      <c r="B54" s="5"/>
      <c r="C54" s="6"/>
      <c r="D54" s="53" t="s">
        <v>48</v>
      </c>
      <c r="E54" s="41"/>
      <c r="F54" s="41"/>
      <c r="G54" s="41"/>
      <c r="H54" s="41"/>
      <c r="I54" s="54"/>
      <c r="J54" s="116" t="e">
        <f>#REF!</f>
        <v>#REF!</v>
      </c>
      <c r="K54" s="117" t="e">
        <f>IF(#REF!=1,#REF!,IF(#REF!=-1,"*","-"))</f>
        <v>#REF!</v>
      </c>
      <c r="L54" s="108" t="e">
        <f>IF(#REF!=1,#REF!,IF(#REF!=-1,"*","-"))</f>
        <v>#REF!</v>
      </c>
      <c r="M54" s="117" t="e">
        <f>IF(#REF!=1,#REF!,IF(#REF!=-1,"*","-"))</f>
        <v>#REF!</v>
      </c>
      <c r="N54" s="117" t="e">
        <f>IF(#REF!=1,#REF!,IF(#REF!=-1,"*","-"))</f>
        <v>#REF!</v>
      </c>
      <c r="O54" s="108" t="e">
        <f>IF(#REF!=1,#REF!,IF(#REF!=-1,"*","-"))</f>
        <v>#REF!</v>
      </c>
      <c r="P54" s="117" t="e">
        <f>IF(#REF!=1,#REF!,IF(#REF!=-1,"*","-"))</f>
        <v>#REF!</v>
      </c>
      <c r="Q54" s="117" t="e">
        <f>IF(#REF!=1,#REF!,IF(#REF!=-1,"*","-"))</f>
        <v>#REF!</v>
      </c>
      <c r="R54" s="108" t="e">
        <f>IF(#REF!=1,#REF!,IF(#REF!=-1,"*","-"))</f>
        <v>#REF!</v>
      </c>
      <c r="S54" s="117" t="e">
        <f>IF(#REF!=1,#REF!,IF(#REF!=-1,"*","-"))</f>
        <v>#REF!</v>
      </c>
      <c r="T54" s="117" t="e">
        <f>IF(#REF!=1,#REF!,IF(#REF!=-1,"*","-"))</f>
        <v>#REF!</v>
      </c>
      <c r="U54" s="108" t="e">
        <f>IF(#REF!=1,#REF!,IF(#REF!=-1,"*","-"))</f>
        <v>#REF!</v>
      </c>
      <c r="V54" s="118" t="e">
        <f>IF(#REF!=1,#REF!,IF(#REF!=-1,"*","-"))</f>
        <v>#REF!</v>
      </c>
      <c r="W54" s="119" t="e">
        <f>#REF!</f>
        <v>#REF!</v>
      </c>
      <c r="X54" s="108" t="e">
        <f>#REF!</f>
        <v>#REF!</v>
      </c>
      <c r="Y54" s="117" t="e">
        <f>#REF!</f>
        <v>#REF!</v>
      </c>
      <c r="Z54" s="117" t="e">
        <f>#REF!</f>
        <v>#REF!</v>
      </c>
      <c r="AA54" s="108" t="e">
        <f>#REF!</f>
        <v>#REF!</v>
      </c>
      <c r="AB54" s="117" t="e">
        <f>#REF!</f>
        <v>#REF!</v>
      </c>
      <c r="AC54" s="28"/>
      <c r="AD54" s="29"/>
      <c r="AE54" s="2"/>
      <c r="AF54" s="7"/>
      <c r="AG54" s="7"/>
    </row>
    <row r="55" spans="1:33" ht="14.25" customHeight="1">
      <c r="A55" s="1"/>
      <c r="B55" s="5"/>
      <c r="C55" s="6"/>
      <c r="D55" s="40" t="s">
        <v>49</v>
      </c>
      <c r="E55" s="64"/>
      <c r="F55" s="64"/>
      <c r="G55" s="64"/>
      <c r="H55" s="64"/>
      <c r="I55" s="65"/>
      <c r="J55" s="120" t="e">
        <f>#REF!</f>
        <v>#REF!</v>
      </c>
      <c r="K55" s="121" t="e">
        <f>IF(#REF!=1,#REF!,IF(#REF!=-1,"*","-"))</f>
        <v>#REF!</v>
      </c>
      <c r="L55" s="122" t="e">
        <f>IF(#REF!=1,#REF!,IF(#REF!=-1,"*","-"))</f>
        <v>#REF!</v>
      </c>
      <c r="M55" s="121" t="e">
        <f>IF(#REF!=1,#REF!,IF(#REF!=-1,"*","-"))</f>
        <v>#REF!</v>
      </c>
      <c r="N55" s="121" t="e">
        <f>IF(#REF!=1,#REF!,IF(#REF!=-1,"*","-"))</f>
        <v>#REF!</v>
      </c>
      <c r="O55" s="122" t="e">
        <f>IF(#REF!=1,#REF!,IF(#REF!=-1,"*","-"))</f>
        <v>#REF!</v>
      </c>
      <c r="P55" s="121" t="e">
        <f>IF(#REF!=1,#REF!,IF(#REF!=-1,"*","-"))</f>
        <v>#REF!</v>
      </c>
      <c r="Q55" s="121" t="e">
        <f>IF(#REF!=1,#REF!,IF(#REF!=-1,"*","-"))</f>
        <v>#REF!</v>
      </c>
      <c r="R55" s="122" t="e">
        <f>IF(#REF!=1,#REF!,IF(#REF!=-1,"*","-"))</f>
        <v>#REF!</v>
      </c>
      <c r="S55" s="121" t="e">
        <f>IF(#REF!=1,#REF!,IF(#REF!=-1,"*","-"))</f>
        <v>#REF!</v>
      </c>
      <c r="T55" s="121" t="e">
        <f>IF(#REF!=1,#REF!,IF(#REF!=-1,"*","-"))</f>
        <v>#REF!</v>
      </c>
      <c r="U55" s="122" t="e">
        <f>IF(#REF!=1,#REF!,IF(#REF!=-1,"*","-"))</f>
        <v>#REF!</v>
      </c>
      <c r="V55" s="123" t="e">
        <f>IF(#REF!=1,#REF!,IF(#REF!=-1,"*","-"))</f>
        <v>#REF!</v>
      </c>
      <c r="W55" s="124" t="e">
        <f>#REF!</f>
        <v>#REF!</v>
      </c>
      <c r="X55" s="122" t="e">
        <f>#REF!</f>
        <v>#REF!</v>
      </c>
      <c r="Y55" s="121" t="e">
        <f>#REF!</f>
        <v>#REF!</v>
      </c>
      <c r="Z55" s="121" t="e">
        <f>#REF!</f>
        <v>#REF!</v>
      </c>
      <c r="AA55" s="122" t="e">
        <f>#REF!</f>
        <v>#REF!</v>
      </c>
      <c r="AB55" s="121" t="e">
        <f>#REF!</f>
        <v>#REF!</v>
      </c>
      <c r="AC55" s="28"/>
      <c r="AD55" s="29"/>
      <c r="AE55" s="2"/>
      <c r="AF55" s="7"/>
      <c r="AG55" s="7"/>
    </row>
    <row r="56" spans="1:33" ht="14.25" customHeight="1">
      <c r="A56" s="1"/>
      <c r="B56" s="5"/>
      <c r="C56" s="6"/>
      <c r="D56" s="53" t="s">
        <v>50</v>
      </c>
      <c r="E56" s="41"/>
      <c r="F56" s="41"/>
      <c r="G56" s="41"/>
      <c r="H56" s="41"/>
      <c r="I56" s="54"/>
      <c r="J56" s="106" t="e">
        <f>#REF!</f>
        <v>#REF!</v>
      </c>
      <c r="K56" s="117" t="e">
        <f>IF(#REF!=1,#REF!,IF(#REF!=-1,"*","-"))</f>
        <v>#REF!</v>
      </c>
      <c r="L56" s="106" t="e">
        <f>IF(#REF!=1,#REF!,IF(#REF!=-1,"*","-"))</f>
        <v>#REF!</v>
      </c>
      <c r="M56" s="117" t="e">
        <f>IF(#REF!=1,#REF!,IF(#REF!=-1,"*","-"))</f>
        <v>#REF!</v>
      </c>
      <c r="N56" s="117" t="e">
        <f>IF(#REF!=1,#REF!,IF(#REF!=-1,"*","-"))</f>
        <v>#REF!</v>
      </c>
      <c r="O56" s="106" t="e">
        <f>IF(#REF!=1,#REF!,IF(#REF!=-1,"*","-"))</f>
        <v>#REF!</v>
      </c>
      <c r="P56" s="117" t="e">
        <f>IF(#REF!=1,#REF!,IF(#REF!=-1,"*","-"))</f>
        <v>#REF!</v>
      </c>
      <c r="Q56" s="117" t="e">
        <f>IF(#REF!=1,#REF!,IF(#REF!=-1,"*","-"))</f>
        <v>#REF!</v>
      </c>
      <c r="R56" s="106" t="e">
        <f>IF(#REF!=1,#REF!,IF(#REF!=-1,"*","-"))</f>
        <v>#REF!</v>
      </c>
      <c r="S56" s="117" t="e">
        <f>IF(#REF!=1,#REF!,IF(#REF!=-1,"*","-"))</f>
        <v>#REF!</v>
      </c>
      <c r="T56" s="117" t="e">
        <f>IF(#REF!=1,#REF!,IF(#REF!=-1,"*","-"))</f>
        <v>#REF!</v>
      </c>
      <c r="U56" s="108" t="e">
        <f>IF(#REF!=1,#REF!,IF(#REF!=-1,"*","-"))</f>
        <v>#REF!</v>
      </c>
      <c r="V56" s="118" t="e">
        <f>IF(#REF!=1,#REF!,IF(#REF!=-1,"*","-"))</f>
        <v>#REF!</v>
      </c>
      <c r="W56" s="119" t="e">
        <f>#REF!</f>
        <v>#REF!</v>
      </c>
      <c r="X56" s="106" t="e">
        <f>#REF!</f>
        <v>#REF!</v>
      </c>
      <c r="Y56" s="117" t="e">
        <f>#REF!</f>
        <v>#REF!</v>
      </c>
      <c r="Z56" s="117" t="e">
        <f>#REF!</f>
        <v>#REF!</v>
      </c>
      <c r="AA56" s="106" t="e">
        <f>#REF!</f>
        <v>#REF!</v>
      </c>
      <c r="AB56" s="117" t="e">
        <f>#REF!</f>
        <v>#REF!</v>
      </c>
      <c r="AC56" s="28"/>
      <c r="AD56" s="29"/>
      <c r="AE56" s="2"/>
      <c r="AF56" s="7"/>
      <c r="AG56" s="7"/>
    </row>
    <row r="57" spans="1:33" ht="14.25" customHeight="1" thickBot="1">
      <c r="A57" s="1"/>
      <c r="B57" s="5"/>
      <c r="C57" s="6"/>
      <c r="D57" s="53" t="s">
        <v>51</v>
      </c>
      <c r="E57" s="41"/>
      <c r="F57" s="41"/>
      <c r="G57" s="41"/>
      <c r="H57" s="41"/>
      <c r="I57" s="54"/>
      <c r="J57" s="106" t="e">
        <f>#REF!</f>
        <v>#REF!</v>
      </c>
      <c r="K57" s="117" t="e">
        <f>IF(#REF!=1,#REF!,IF(#REF!=-1,"*","-"))</f>
        <v>#REF!</v>
      </c>
      <c r="L57" s="106" t="e">
        <f>IF(#REF!=1,#REF!,IF(#REF!=-1,"*","-"))</f>
        <v>#REF!</v>
      </c>
      <c r="M57" s="117" t="e">
        <f>IF(#REF!=1,#REF!,IF(#REF!=-1,"*","-"))</f>
        <v>#REF!</v>
      </c>
      <c r="N57" s="117" t="e">
        <f>IF(#REF!=1,#REF!,IF(#REF!=-1,"*","-"))</f>
        <v>#REF!</v>
      </c>
      <c r="O57" s="106" t="e">
        <f>IF(#REF!=1,#REF!,IF(#REF!=-1,"*","-"))</f>
        <v>#REF!</v>
      </c>
      <c r="P57" s="117" t="e">
        <f>IF(#REF!=1,#REF!,IF(#REF!=-1,"*","-"))</f>
        <v>#REF!</v>
      </c>
      <c r="Q57" s="117" t="e">
        <f>IF(#REF!=1,#REF!,IF(#REF!=-1,"*","-"))</f>
        <v>#REF!</v>
      </c>
      <c r="R57" s="106" t="e">
        <f>IF(#REF!=1,#REF!,IF(#REF!=-1,"*","-"))</f>
        <v>#REF!</v>
      </c>
      <c r="S57" s="117" t="e">
        <f>IF(#REF!=1,#REF!,IF(#REF!=-1,"*","-"))</f>
        <v>#REF!</v>
      </c>
      <c r="T57" s="117" t="e">
        <f>IF(#REF!=1,#REF!,IF(#REF!=-1,"*","-"))</f>
        <v>#REF!</v>
      </c>
      <c r="U57" s="108" t="e">
        <f>IF(#REF!=1,#REF!,IF(#REF!=-1,"*","-"))</f>
        <v>#REF!</v>
      </c>
      <c r="V57" s="118" t="e">
        <f>IF(#REF!=1,#REF!,IF(#REF!=-1,"*","-"))</f>
        <v>#REF!</v>
      </c>
      <c r="W57" s="119" t="e">
        <f>#REF!</f>
        <v>#REF!</v>
      </c>
      <c r="X57" s="106" t="e">
        <f>#REF!</f>
        <v>#REF!</v>
      </c>
      <c r="Y57" s="117" t="e">
        <f>#REF!</f>
        <v>#REF!</v>
      </c>
      <c r="Z57" s="117" t="e">
        <f>#REF!</f>
        <v>#REF!</v>
      </c>
      <c r="AA57" s="106" t="e">
        <f>#REF!</f>
        <v>#REF!</v>
      </c>
      <c r="AB57" s="117" t="e">
        <f>#REF!</f>
        <v>#REF!</v>
      </c>
      <c r="AC57" s="28"/>
      <c r="AD57" s="29"/>
      <c r="AE57" s="2"/>
      <c r="AF57" s="7"/>
      <c r="AG57" s="7"/>
    </row>
    <row r="58" spans="1:33" ht="15" hidden="1" thickBot="1">
      <c r="A58" s="1"/>
      <c r="B58" s="7"/>
      <c r="C58" s="29"/>
      <c r="D58" s="28"/>
      <c r="E58" s="29"/>
      <c r="F58" s="29"/>
      <c r="G58" s="29"/>
      <c r="H58" s="20"/>
      <c r="I58" s="30"/>
      <c r="J58" s="81"/>
      <c r="K58" s="82"/>
      <c r="L58" s="82"/>
      <c r="M58" s="82"/>
      <c r="N58" s="82"/>
      <c r="O58" s="88">
        <v>0</v>
      </c>
      <c r="P58" s="89">
        <v>0</v>
      </c>
      <c r="Q58" s="82"/>
      <c r="R58" s="88">
        <v>0</v>
      </c>
      <c r="S58" s="89">
        <v>0</v>
      </c>
      <c r="T58" s="82"/>
      <c r="U58" s="88">
        <v>0</v>
      </c>
      <c r="V58" s="89">
        <v>0</v>
      </c>
      <c r="W58" s="82"/>
      <c r="X58" s="88">
        <v>0</v>
      </c>
      <c r="Y58" s="89">
        <v>0</v>
      </c>
      <c r="Z58" s="82"/>
      <c r="AA58" s="88">
        <v>0</v>
      </c>
      <c r="AB58" s="89">
        <v>0</v>
      </c>
      <c r="AC58" s="28"/>
      <c r="AD58" s="29"/>
      <c r="AE58" s="2"/>
      <c r="AF58" s="7"/>
      <c r="AG58" s="7"/>
    </row>
    <row r="59" spans="1:33" ht="5.25" customHeight="1">
      <c r="A59" s="1"/>
      <c r="B59" s="5"/>
      <c r="C59" s="6"/>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9"/>
      <c r="AD59" s="29"/>
      <c r="AE59" s="2"/>
      <c r="AF59" s="7"/>
      <c r="AG59" s="7"/>
    </row>
    <row r="60" spans="1:33" ht="12">
      <c r="A60" s="1"/>
      <c r="B60" s="5"/>
      <c r="C60" s="6"/>
      <c r="D60" s="12" t="s">
        <v>52</v>
      </c>
      <c r="E60" s="12"/>
      <c r="F60" s="12"/>
      <c r="G60" s="72" t="s">
        <v>53</v>
      </c>
      <c r="H60" s="12"/>
      <c r="I60" s="73"/>
      <c r="J60" s="6"/>
      <c r="K60" s="6"/>
      <c r="L60" s="6"/>
      <c r="M60" s="6"/>
      <c r="N60" s="6"/>
      <c r="O60" s="6"/>
      <c r="P60" s="6"/>
      <c r="Q60" s="6"/>
      <c r="R60" s="6"/>
      <c r="S60" s="6"/>
      <c r="T60" s="6"/>
      <c r="U60" s="6"/>
      <c r="V60" s="6"/>
      <c r="W60" s="6"/>
      <c r="X60" s="6"/>
      <c r="Y60" s="6"/>
      <c r="Z60" s="6"/>
      <c r="AA60" s="6"/>
      <c r="AB60" s="6"/>
      <c r="AC60" s="29"/>
      <c r="AD60" s="29"/>
      <c r="AE60" s="2"/>
      <c r="AF60" s="7"/>
      <c r="AG60" s="7"/>
    </row>
    <row r="61" spans="1:33" ht="13.5">
      <c r="A61" s="1"/>
      <c r="B61" s="5"/>
      <c r="C61" s="6"/>
      <c r="D61" s="12" t="s">
        <v>63</v>
      </c>
      <c r="E61" s="12"/>
      <c r="F61" s="12"/>
      <c r="G61" s="12" t="s">
        <v>64</v>
      </c>
      <c r="H61" s="12"/>
      <c r="I61" s="73"/>
      <c r="J61" s="6"/>
      <c r="K61" s="6"/>
      <c r="L61" s="6"/>
      <c r="M61" s="6"/>
      <c r="N61" s="6"/>
      <c r="O61" s="6"/>
      <c r="P61" s="6"/>
      <c r="Q61" s="6"/>
      <c r="R61" s="6"/>
      <c r="S61" s="6"/>
      <c r="T61" s="6"/>
      <c r="U61" s="6"/>
      <c r="V61" s="6"/>
      <c r="W61" s="6"/>
      <c r="X61" s="6"/>
      <c r="Y61" s="6"/>
      <c r="Z61" s="6"/>
      <c r="AA61" s="6"/>
      <c r="AB61" s="6"/>
      <c r="AC61" s="29"/>
      <c r="AD61" s="29"/>
      <c r="AE61" s="2"/>
      <c r="AF61" s="7"/>
      <c r="AG61" s="7"/>
    </row>
    <row r="62" spans="1:33" ht="12">
      <c r="A62" s="1"/>
      <c r="B62" s="5"/>
      <c r="C62" s="5"/>
      <c r="D62" s="74" t="s">
        <v>58</v>
      </c>
      <c r="E62" s="72"/>
      <c r="F62" s="72"/>
      <c r="G62" s="6" t="s">
        <v>72</v>
      </c>
      <c r="H62" s="91"/>
      <c r="J62" s="5"/>
      <c r="K62" s="5"/>
      <c r="L62" s="5"/>
      <c r="M62" s="5"/>
      <c r="N62" s="5"/>
      <c r="O62" s="5"/>
      <c r="P62" s="5"/>
      <c r="Q62" s="5"/>
      <c r="R62" s="5"/>
      <c r="S62" s="5"/>
      <c r="T62" s="5"/>
      <c r="U62" s="5"/>
      <c r="V62" s="5"/>
      <c r="W62" s="5"/>
      <c r="X62" s="5"/>
      <c r="Y62" s="5"/>
      <c r="Z62" s="5"/>
      <c r="AA62" s="5"/>
      <c r="AB62" s="5"/>
      <c r="AC62" s="7"/>
      <c r="AD62" s="7"/>
      <c r="AE62" s="2"/>
      <c r="AF62" s="7"/>
      <c r="AG62" s="7"/>
    </row>
    <row r="63" spans="1:33" ht="12" hidden="1">
      <c r="A63" s="1"/>
      <c r="B63" s="5"/>
      <c r="C63" s="5"/>
      <c r="D63" s="7"/>
      <c r="E63" s="7"/>
      <c r="F63" s="7"/>
      <c r="G63" s="7"/>
      <c r="H63" s="7"/>
      <c r="I63" s="7"/>
      <c r="J63" s="7"/>
      <c r="K63" s="7"/>
      <c r="L63" s="7"/>
      <c r="M63" s="7"/>
      <c r="N63" s="7"/>
      <c r="O63" s="7"/>
      <c r="P63" s="7"/>
      <c r="Q63" s="7"/>
      <c r="R63" s="7"/>
      <c r="S63" s="7"/>
      <c r="T63" s="7"/>
      <c r="U63" s="7"/>
      <c r="V63" s="7"/>
      <c r="W63" s="7"/>
      <c r="X63" s="7"/>
      <c r="Y63" s="7"/>
      <c r="Z63" s="7"/>
      <c r="AA63" s="7"/>
      <c r="AB63" s="7"/>
      <c r="AC63" s="78"/>
      <c r="AD63" s="7"/>
      <c r="AE63" s="2"/>
      <c r="AF63" s="7"/>
      <c r="AG63" s="7"/>
    </row>
    <row r="64" spans="1:33" ht="12" hidden="1">
      <c r="A64" s="1"/>
      <c r="B64" s="5"/>
      <c r="C64" s="5"/>
      <c r="D64" s="7"/>
      <c r="E64" s="7"/>
      <c r="F64" s="7"/>
      <c r="G64" s="7"/>
      <c r="H64" s="7"/>
      <c r="I64" s="7"/>
      <c r="J64" s="7"/>
      <c r="K64" s="7"/>
      <c r="L64" s="7"/>
      <c r="M64" s="7"/>
      <c r="N64" s="7"/>
      <c r="O64" s="7"/>
      <c r="P64" s="7"/>
      <c r="Q64" s="7"/>
      <c r="R64" s="7"/>
      <c r="S64" s="7"/>
      <c r="T64" s="7"/>
      <c r="U64" s="7"/>
      <c r="V64" s="7"/>
      <c r="W64" s="7"/>
      <c r="X64" s="7"/>
      <c r="Y64" s="7"/>
      <c r="Z64" s="7"/>
      <c r="AA64" s="7"/>
      <c r="AB64" s="7"/>
      <c r="AC64" s="78"/>
      <c r="AD64" s="7"/>
      <c r="AE64" s="2"/>
      <c r="AF64" s="7"/>
      <c r="AG64" s="7"/>
    </row>
    <row r="65" spans="1:33" ht="12">
      <c r="A65" s="1"/>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7"/>
      <c r="AD65" s="7"/>
      <c r="AE65" s="2"/>
      <c r="AF65" s="7"/>
      <c r="AG65" s="7"/>
    </row>
    <row r="66" spans="1:33" ht="1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2"/>
      <c r="AD66" s="2"/>
      <c r="AE66" s="2"/>
      <c r="AF66" s="7"/>
      <c r="AG66" s="7"/>
    </row>
    <row r="67" spans="1:33" ht="12">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7"/>
      <c r="AD67" s="7"/>
      <c r="AE67" s="7"/>
      <c r="AF67" s="7"/>
      <c r="AG67" s="7"/>
    </row>
    <row r="68" spans="29:32" ht="12">
      <c r="AC68" s="92"/>
      <c r="AD68" s="92"/>
      <c r="AE68" s="92"/>
      <c r="AF68" s="92"/>
    </row>
  </sheetData>
  <sheetProtection/>
  <printOptions horizontalCentered="1"/>
  <pageMargins left="0.1968503937007874" right="0.1968503937007874" top="0.7874015748031497" bottom="0.3937007874015748" header="0.3937007874015748" footer="0.1968503937007874"/>
  <pageSetup fitToHeight="1" fitToWidth="1" horizontalDpi="600" verticalDpi="600" orientation="landscape" paperSize="9" scale="64" r:id="rId1"/>
  <headerFooter alignWithMargins="0">
    <oddFooter>&amp;C&amp;"ＭＳ 明朝,標準"11</oddFooter>
  </headerFooter>
</worksheet>
</file>

<file path=xl/worksheets/sheet2.xml><?xml version="1.0" encoding="utf-8"?>
<worksheet xmlns="http://schemas.openxmlformats.org/spreadsheetml/2006/main" xmlns:r="http://schemas.openxmlformats.org/officeDocument/2006/relationships">
  <dimension ref="A1:Y69"/>
  <sheetViews>
    <sheetView zoomScalePageLayoutView="0" workbookViewId="0" topLeftCell="A1">
      <selection activeCell="A1" sqref="A1"/>
    </sheetView>
  </sheetViews>
  <sheetFormatPr defaultColWidth="9.140625" defaultRowHeight="15"/>
  <cols>
    <col min="1" max="1" width="1.421875" style="73" customWidth="1"/>
    <col min="2" max="3" width="0.71875" style="73" customWidth="1"/>
    <col min="4" max="9" width="1.421875" style="73" customWidth="1"/>
    <col min="10" max="16" width="12.140625" style="73" customWidth="1"/>
    <col min="17" max="17" width="0.71875" style="383" customWidth="1"/>
    <col min="18" max="19" width="1.421875" style="383" customWidth="1"/>
    <col min="20" max="20" width="18.00390625" style="3" bestFit="1" customWidth="1"/>
    <col min="21" max="21" width="17.57421875" style="3" customWidth="1"/>
    <col min="22" max="23" width="17.140625" style="3" bestFit="1" customWidth="1"/>
    <col min="24" max="24" width="15.140625" style="3" bestFit="1" customWidth="1"/>
    <col min="25" max="25" width="15.8515625" style="3" customWidth="1"/>
    <col min="26" max="255" width="9.00390625" style="3" customWidth="1"/>
    <col min="256" max="16384" width="1.421875" style="3" customWidth="1"/>
  </cols>
  <sheetData>
    <row r="1" spans="1:19" ht="12">
      <c r="A1" s="6"/>
      <c r="B1" s="6"/>
      <c r="C1" s="6"/>
      <c r="D1" s="6"/>
      <c r="E1" s="6"/>
      <c r="F1" s="6"/>
      <c r="G1" s="6"/>
      <c r="H1" s="6"/>
      <c r="I1" s="6"/>
      <c r="J1" s="6"/>
      <c r="K1" s="6"/>
      <c r="L1" s="6"/>
      <c r="M1" s="6"/>
      <c r="N1" s="6"/>
      <c r="O1" s="6"/>
      <c r="P1" s="6"/>
      <c r="Q1" s="29"/>
      <c r="R1" s="29"/>
      <c r="S1" s="29"/>
    </row>
    <row r="2" spans="1:19" ht="12">
      <c r="A2" s="6"/>
      <c r="B2" s="6"/>
      <c r="C2" s="6"/>
      <c r="D2" s="6"/>
      <c r="E2" s="6"/>
      <c r="F2" s="6"/>
      <c r="G2" s="6"/>
      <c r="H2" s="6"/>
      <c r="I2" s="6"/>
      <c r="J2" s="6"/>
      <c r="K2" s="6"/>
      <c r="L2" s="6"/>
      <c r="M2" s="6"/>
      <c r="N2" s="6"/>
      <c r="O2" s="6"/>
      <c r="P2" s="6"/>
      <c r="Q2" s="29"/>
      <c r="R2" s="29"/>
      <c r="S2" s="29"/>
    </row>
    <row r="3" spans="1:19" ht="17.25" customHeight="1">
      <c r="A3" s="6"/>
      <c r="B3" s="11"/>
      <c r="C3" s="9" t="s">
        <v>251</v>
      </c>
      <c r="D3" s="10"/>
      <c r="E3" s="11"/>
      <c r="F3" s="11"/>
      <c r="G3" s="11"/>
      <c r="H3" s="11"/>
      <c r="I3" s="11"/>
      <c r="J3" s="11"/>
      <c r="K3" s="11"/>
      <c r="L3" s="11"/>
      <c r="M3" s="11"/>
      <c r="N3" s="11"/>
      <c r="O3" s="11"/>
      <c r="P3" s="6"/>
      <c r="Q3" s="29"/>
      <c r="R3" s="29"/>
      <c r="S3" s="29"/>
    </row>
    <row r="4" spans="1:23" ht="19.5" customHeight="1">
      <c r="A4" s="6"/>
      <c r="B4" s="6"/>
      <c r="C4" s="12"/>
      <c r="D4" s="6"/>
      <c r="E4" s="6"/>
      <c r="F4" s="6"/>
      <c r="G4" s="6"/>
      <c r="H4" s="6"/>
      <c r="I4" s="6"/>
      <c r="J4" s="6"/>
      <c r="K4" s="6"/>
      <c r="L4" s="6"/>
      <c r="M4" s="6"/>
      <c r="N4" s="6"/>
      <c r="O4" s="6"/>
      <c r="P4" s="6"/>
      <c r="Q4" s="29"/>
      <c r="R4" s="29"/>
      <c r="S4" s="29"/>
      <c r="T4" s="13"/>
      <c r="U4" s="399"/>
      <c r="V4" s="13"/>
      <c r="W4" s="13"/>
    </row>
    <row r="5" spans="1:25" ht="14.25" customHeight="1">
      <c r="A5" s="6"/>
      <c r="B5" s="6"/>
      <c r="C5" s="15"/>
      <c r="D5" s="16" t="s">
        <v>252</v>
      </c>
      <c r="E5" s="15"/>
      <c r="F5" s="15"/>
      <c r="G5" s="15"/>
      <c r="H5" s="15"/>
      <c r="I5" s="17"/>
      <c r="J5" s="17"/>
      <c r="K5" s="17"/>
      <c r="L5" s="6"/>
      <c r="M5" s="6"/>
      <c r="N5" s="6"/>
      <c r="O5" s="6"/>
      <c r="P5" s="6"/>
      <c r="Q5" s="29"/>
      <c r="R5" s="29"/>
      <c r="S5" s="29"/>
      <c r="T5" s="18"/>
      <c r="U5" s="18"/>
      <c r="V5" s="18"/>
      <c r="W5" s="18"/>
      <c r="X5" s="18"/>
      <c r="Y5" s="19"/>
    </row>
    <row r="6" spans="1:19" ht="24.75" customHeight="1" thickBot="1">
      <c r="A6" s="6"/>
      <c r="B6" s="6"/>
      <c r="C6" s="6"/>
      <c r="D6" s="20"/>
      <c r="E6" s="20"/>
      <c r="F6" s="20"/>
      <c r="G6" s="20"/>
      <c r="H6" s="20"/>
      <c r="I6" s="20"/>
      <c r="J6" s="20"/>
      <c r="K6" s="20"/>
      <c r="L6" s="20"/>
      <c r="M6" s="20"/>
      <c r="N6" s="20"/>
      <c r="O6" s="20"/>
      <c r="P6" s="20"/>
      <c r="Q6" s="80" t="s">
        <v>0</v>
      </c>
      <c r="R6" s="29"/>
      <c r="S6" s="29"/>
    </row>
    <row r="7" spans="1:19" ht="12">
      <c r="A7" s="6"/>
      <c r="B7" s="6"/>
      <c r="C7" s="6"/>
      <c r="D7" s="22"/>
      <c r="E7" s="23"/>
      <c r="F7" s="23"/>
      <c r="G7" s="23"/>
      <c r="H7" s="23"/>
      <c r="I7" s="24"/>
      <c r="J7" s="25"/>
      <c r="K7" s="25"/>
      <c r="L7" s="26"/>
      <c r="M7" s="26"/>
      <c r="N7" s="26"/>
      <c r="O7" s="26"/>
      <c r="P7" s="26"/>
      <c r="Q7" s="28"/>
      <c r="R7" s="29"/>
      <c r="S7" s="29"/>
    </row>
    <row r="8" spans="1:19" ht="12">
      <c r="A8" s="6"/>
      <c r="B8" s="6"/>
      <c r="C8" s="6"/>
      <c r="D8" s="28"/>
      <c r="E8" s="29"/>
      <c r="F8" s="29"/>
      <c r="G8" s="29"/>
      <c r="H8" s="29"/>
      <c r="I8" s="30"/>
      <c r="J8" s="31" t="s">
        <v>1</v>
      </c>
      <c r="K8" s="32" t="s">
        <v>59</v>
      </c>
      <c r="L8" s="33"/>
      <c r="M8" s="34"/>
      <c r="N8" s="32" t="s">
        <v>60</v>
      </c>
      <c r="O8" s="33"/>
      <c r="P8" s="34"/>
      <c r="Q8" s="28"/>
      <c r="R8" s="29"/>
      <c r="S8" s="29"/>
    </row>
    <row r="9" spans="1:19" ht="12.75" thickBot="1">
      <c r="A9" s="6"/>
      <c r="B9" s="6"/>
      <c r="C9" s="6"/>
      <c r="D9" s="35"/>
      <c r="E9" s="20"/>
      <c r="F9" s="20"/>
      <c r="G9" s="20"/>
      <c r="H9" s="20"/>
      <c r="I9" s="36"/>
      <c r="J9" s="37"/>
      <c r="K9" s="38"/>
      <c r="L9" s="38" t="s">
        <v>2</v>
      </c>
      <c r="M9" s="39" t="s">
        <v>3</v>
      </c>
      <c r="N9" s="38"/>
      <c r="O9" s="38" t="s">
        <v>2</v>
      </c>
      <c r="P9" s="39" t="s">
        <v>3</v>
      </c>
      <c r="Q9" s="28"/>
      <c r="R9" s="29"/>
      <c r="S9" s="29"/>
    </row>
    <row r="10" spans="1:19" ht="14.25" customHeight="1">
      <c r="A10" s="6"/>
      <c r="B10" s="6"/>
      <c r="C10" s="6"/>
      <c r="D10" s="40" t="s">
        <v>4</v>
      </c>
      <c r="E10" s="41"/>
      <c r="F10" s="41"/>
      <c r="G10" s="41"/>
      <c r="H10" s="41"/>
      <c r="I10" s="42"/>
      <c r="J10" s="43">
        <v>313797.07435693993</v>
      </c>
      <c r="K10" s="44">
        <v>227266.52841465996</v>
      </c>
      <c r="L10" s="43">
        <v>166399.91942665997</v>
      </c>
      <c r="M10" s="44">
        <v>60866.608988</v>
      </c>
      <c r="N10" s="44">
        <v>86530.54594227999</v>
      </c>
      <c r="O10" s="43">
        <v>3273.86831768</v>
      </c>
      <c r="P10" s="44">
        <v>83256.6776246</v>
      </c>
      <c r="Q10" s="28"/>
      <c r="R10" s="29"/>
      <c r="S10" s="29"/>
    </row>
    <row r="11" spans="1:19" ht="14.25" customHeight="1">
      <c r="A11" s="6"/>
      <c r="B11" s="6"/>
      <c r="C11" s="6"/>
      <c r="D11" s="46" t="s">
        <v>5</v>
      </c>
      <c r="E11" s="47"/>
      <c r="F11" s="47"/>
      <c r="G11" s="47"/>
      <c r="H11" s="47"/>
      <c r="I11" s="48"/>
      <c r="J11" s="49">
        <v>15970.05691156</v>
      </c>
      <c r="K11" s="50">
        <v>12714.01753059</v>
      </c>
      <c r="L11" s="51">
        <v>9472.85590829</v>
      </c>
      <c r="M11" s="50">
        <v>3241.1616222999996</v>
      </c>
      <c r="N11" s="50">
        <v>3256.03938097</v>
      </c>
      <c r="O11" s="51">
        <v>264.36482277</v>
      </c>
      <c r="P11" s="50">
        <v>2991.6745582</v>
      </c>
      <c r="Q11" s="28"/>
      <c r="R11" s="29"/>
      <c r="S11" s="29"/>
    </row>
    <row r="12" spans="1:19" ht="14.25" customHeight="1">
      <c r="A12" s="6"/>
      <c r="B12" s="6"/>
      <c r="C12" s="6"/>
      <c r="D12" s="53" t="s">
        <v>6</v>
      </c>
      <c r="E12" s="41"/>
      <c r="F12" s="41"/>
      <c r="G12" s="41"/>
      <c r="H12" s="41"/>
      <c r="I12" s="54"/>
      <c r="J12" s="55">
        <v>3189.00861229</v>
      </c>
      <c r="K12" s="56">
        <v>2278.2036324700002</v>
      </c>
      <c r="L12" s="57">
        <v>1656.70517847</v>
      </c>
      <c r="M12" s="56">
        <v>621.498454</v>
      </c>
      <c r="N12" s="56">
        <v>910.8049798200001</v>
      </c>
      <c r="O12" s="57">
        <v>59.21812632</v>
      </c>
      <c r="P12" s="56">
        <v>851.5868535000001</v>
      </c>
      <c r="Q12" s="28"/>
      <c r="R12" s="29"/>
      <c r="S12" s="29"/>
    </row>
    <row r="13" spans="1:19" ht="14.25" customHeight="1">
      <c r="A13" s="6"/>
      <c r="B13" s="6"/>
      <c r="C13" s="6"/>
      <c r="D13" s="53" t="s">
        <v>7</v>
      </c>
      <c r="E13" s="41"/>
      <c r="F13" s="41"/>
      <c r="G13" s="41"/>
      <c r="H13" s="41"/>
      <c r="I13" s="54"/>
      <c r="J13" s="55">
        <v>2910.5380521100005</v>
      </c>
      <c r="K13" s="56">
        <v>2132.6653323600003</v>
      </c>
      <c r="L13" s="57">
        <v>1564.84035446</v>
      </c>
      <c r="M13" s="56">
        <v>567.8249779</v>
      </c>
      <c r="N13" s="56">
        <v>777.8727197500001</v>
      </c>
      <c r="O13" s="57">
        <v>25.63687745</v>
      </c>
      <c r="P13" s="56">
        <v>752.2358423000001</v>
      </c>
      <c r="Q13" s="28"/>
      <c r="R13" s="29"/>
      <c r="S13" s="29"/>
    </row>
    <row r="14" spans="1:19" ht="14.25" customHeight="1">
      <c r="A14" s="6"/>
      <c r="B14" s="6"/>
      <c r="C14" s="6"/>
      <c r="D14" s="53" t="s">
        <v>8</v>
      </c>
      <c r="E14" s="41"/>
      <c r="F14" s="41"/>
      <c r="G14" s="41"/>
      <c r="H14" s="41"/>
      <c r="I14" s="54"/>
      <c r="J14" s="55">
        <v>5319.18963778</v>
      </c>
      <c r="K14" s="56">
        <v>3714.98413992</v>
      </c>
      <c r="L14" s="57">
        <v>2721.23989692</v>
      </c>
      <c r="M14" s="56">
        <v>993.744243</v>
      </c>
      <c r="N14" s="56">
        <v>1604.20549786</v>
      </c>
      <c r="O14" s="57">
        <v>64.65799346</v>
      </c>
      <c r="P14" s="56">
        <v>1539.5475044</v>
      </c>
      <c r="Q14" s="28"/>
      <c r="R14" s="29"/>
      <c r="S14" s="29"/>
    </row>
    <row r="15" spans="1:19" ht="14.25" customHeight="1">
      <c r="A15" s="6"/>
      <c r="B15" s="6"/>
      <c r="C15" s="6"/>
      <c r="D15" s="53" t="s">
        <v>9</v>
      </c>
      <c r="E15" s="41"/>
      <c r="F15" s="41"/>
      <c r="G15" s="41"/>
      <c r="H15" s="41"/>
      <c r="I15" s="54"/>
      <c r="J15" s="59">
        <v>2558.27391033</v>
      </c>
      <c r="K15" s="60">
        <v>1936.34537723</v>
      </c>
      <c r="L15" s="61">
        <v>1444.42063783</v>
      </c>
      <c r="M15" s="60">
        <v>491.92473939999996</v>
      </c>
      <c r="N15" s="60">
        <v>621.9285331000001</v>
      </c>
      <c r="O15" s="61">
        <v>24.7066079</v>
      </c>
      <c r="P15" s="60">
        <v>597.2219252000001</v>
      </c>
      <c r="Q15" s="28"/>
      <c r="R15" s="29"/>
      <c r="S15" s="29"/>
    </row>
    <row r="16" spans="1:19" ht="14.25" customHeight="1">
      <c r="A16" s="6"/>
      <c r="B16" s="6"/>
      <c r="C16" s="6"/>
      <c r="D16" s="46" t="s">
        <v>10</v>
      </c>
      <c r="E16" s="47"/>
      <c r="F16" s="47"/>
      <c r="G16" s="47"/>
      <c r="H16" s="47"/>
      <c r="I16" s="48"/>
      <c r="J16" s="43">
        <v>2801.04196342</v>
      </c>
      <c r="K16" s="56">
        <v>2035.2430009099999</v>
      </c>
      <c r="L16" s="43">
        <v>1528.37618561</v>
      </c>
      <c r="M16" s="56">
        <v>506.8668153</v>
      </c>
      <c r="N16" s="56">
        <v>765.79896251</v>
      </c>
      <c r="O16" s="43">
        <v>14.40874051</v>
      </c>
      <c r="P16" s="56">
        <v>751.390222</v>
      </c>
      <c r="Q16" s="28"/>
      <c r="R16" s="29"/>
      <c r="S16" s="29"/>
    </row>
    <row r="17" spans="1:25" ht="14.25" customHeight="1">
      <c r="A17" s="6"/>
      <c r="B17" s="6"/>
      <c r="C17" s="6"/>
      <c r="D17" s="53" t="s">
        <v>11</v>
      </c>
      <c r="E17" s="41"/>
      <c r="F17" s="41"/>
      <c r="G17" s="41"/>
      <c r="H17" s="41"/>
      <c r="I17" s="54"/>
      <c r="J17" s="43">
        <v>4418.3082343900005</v>
      </c>
      <c r="K17" s="56">
        <v>3149.35026408</v>
      </c>
      <c r="L17" s="43">
        <v>2297.9059531800003</v>
      </c>
      <c r="M17" s="56">
        <v>851.4443108999999</v>
      </c>
      <c r="N17" s="56">
        <v>1268.95797031</v>
      </c>
      <c r="O17" s="43">
        <v>50.55959241</v>
      </c>
      <c r="P17" s="56">
        <v>1218.3983779</v>
      </c>
      <c r="Q17" s="28"/>
      <c r="R17" s="29"/>
      <c r="S17" s="29"/>
      <c r="T17" s="63"/>
      <c r="U17" s="63"/>
      <c r="V17" s="63"/>
      <c r="W17" s="63"/>
      <c r="X17" s="63"/>
      <c r="Y17" s="63"/>
    </row>
    <row r="18" spans="1:25" ht="14.25" customHeight="1">
      <c r="A18" s="6"/>
      <c r="B18" s="6"/>
      <c r="C18" s="6"/>
      <c r="D18" s="53" t="s">
        <v>12</v>
      </c>
      <c r="E18" s="41"/>
      <c r="F18" s="41"/>
      <c r="G18" s="41"/>
      <c r="H18" s="41"/>
      <c r="I18" s="54"/>
      <c r="J18" s="43">
        <v>6094.515981330001</v>
      </c>
      <c r="K18" s="56">
        <v>4361.060659600001</v>
      </c>
      <c r="L18" s="43">
        <v>3104.3561974000004</v>
      </c>
      <c r="M18" s="56">
        <v>1256.7044622</v>
      </c>
      <c r="N18" s="56">
        <v>1733.4553217300002</v>
      </c>
      <c r="O18" s="43">
        <v>67.89083933</v>
      </c>
      <c r="P18" s="56">
        <v>1665.5644824</v>
      </c>
      <c r="Q18" s="28"/>
      <c r="R18" s="29"/>
      <c r="S18" s="29"/>
      <c r="T18" s="63"/>
      <c r="U18" s="63"/>
      <c r="V18" s="63"/>
      <c r="W18" s="63"/>
      <c r="X18" s="63"/>
      <c r="Y18" s="63"/>
    </row>
    <row r="19" spans="1:25" ht="14.25" customHeight="1">
      <c r="A19" s="6"/>
      <c r="B19" s="6"/>
      <c r="C19" s="6"/>
      <c r="D19" s="53" t="s">
        <v>13</v>
      </c>
      <c r="E19" s="41"/>
      <c r="F19" s="41"/>
      <c r="G19" s="41"/>
      <c r="H19" s="41"/>
      <c r="I19" s="54"/>
      <c r="J19" s="43">
        <v>4672.74152205</v>
      </c>
      <c r="K19" s="56">
        <v>3259.75917701</v>
      </c>
      <c r="L19" s="43">
        <v>2276.60122431</v>
      </c>
      <c r="M19" s="56">
        <v>983.1579526999999</v>
      </c>
      <c r="N19" s="56">
        <v>1412.9823450399997</v>
      </c>
      <c r="O19" s="43">
        <v>66.16953734</v>
      </c>
      <c r="P19" s="56">
        <v>1346.8128076999997</v>
      </c>
      <c r="Q19" s="28"/>
      <c r="R19" s="29"/>
      <c r="S19" s="29"/>
      <c r="T19" s="63"/>
      <c r="U19" s="63"/>
      <c r="V19" s="63"/>
      <c r="W19" s="63"/>
      <c r="X19" s="63"/>
      <c r="Y19" s="63"/>
    </row>
    <row r="20" spans="1:19" ht="14.25" customHeight="1">
      <c r="A20" s="6"/>
      <c r="B20" s="6"/>
      <c r="C20" s="6"/>
      <c r="D20" s="40" t="s">
        <v>14</v>
      </c>
      <c r="E20" s="64"/>
      <c r="F20" s="64"/>
      <c r="G20" s="64"/>
      <c r="H20" s="64"/>
      <c r="I20" s="65"/>
      <c r="J20" s="43">
        <v>4910.219891459999</v>
      </c>
      <c r="K20" s="56">
        <v>3524.1310031199996</v>
      </c>
      <c r="L20" s="43">
        <v>2580.3305953199997</v>
      </c>
      <c r="M20" s="56">
        <v>943.8004078</v>
      </c>
      <c r="N20" s="56">
        <v>1386.08888834</v>
      </c>
      <c r="O20" s="43">
        <v>33.01865874</v>
      </c>
      <c r="P20" s="56">
        <v>1353.0702296</v>
      </c>
      <c r="Q20" s="28"/>
      <c r="R20" s="29"/>
      <c r="S20" s="29"/>
    </row>
    <row r="21" spans="1:19" ht="14.25" customHeight="1">
      <c r="A21" s="6"/>
      <c r="B21" s="6"/>
      <c r="C21" s="6"/>
      <c r="D21" s="46" t="s">
        <v>15</v>
      </c>
      <c r="E21" s="47"/>
      <c r="F21" s="47"/>
      <c r="G21" s="47"/>
      <c r="H21" s="47"/>
      <c r="I21" s="48"/>
      <c r="J21" s="49">
        <v>13926.3849985</v>
      </c>
      <c r="K21" s="50">
        <v>9631.554340229999</v>
      </c>
      <c r="L21" s="51">
        <v>6974.68380033</v>
      </c>
      <c r="M21" s="50">
        <v>2656.8705399</v>
      </c>
      <c r="N21" s="50">
        <v>4294.830658270001</v>
      </c>
      <c r="O21" s="51">
        <v>118.94433007</v>
      </c>
      <c r="P21" s="50">
        <v>4175.8863282</v>
      </c>
      <c r="Q21" s="28"/>
      <c r="R21" s="29"/>
      <c r="S21" s="29"/>
    </row>
    <row r="22" spans="1:19" ht="14.25" customHeight="1">
      <c r="A22" s="6"/>
      <c r="B22" s="6"/>
      <c r="C22" s="6"/>
      <c r="D22" s="53" t="s">
        <v>16</v>
      </c>
      <c r="E22" s="41"/>
      <c r="F22" s="41"/>
      <c r="G22" s="41"/>
      <c r="H22" s="41"/>
      <c r="I22" s="54"/>
      <c r="J22" s="55">
        <v>12806.038632790001</v>
      </c>
      <c r="K22" s="56">
        <v>9263.716394000001</v>
      </c>
      <c r="L22" s="57">
        <v>6648.6849982</v>
      </c>
      <c r="M22" s="56">
        <v>2615.0313958000006</v>
      </c>
      <c r="N22" s="56">
        <v>3542.3222387899996</v>
      </c>
      <c r="O22" s="57">
        <v>80.76996379</v>
      </c>
      <c r="P22" s="56">
        <v>3461.5522749999996</v>
      </c>
      <c r="Q22" s="28"/>
      <c r="R22" s="29"/>
      <c r="S22" s="29"/>
    </row>
    <row r="23" spans="1:19" ht="14.25" customHeight="1">
      <c r="A23" s="6"/>
      <c r="B23" s="6"/>
      <c r="C23" s="6"/>
      <c r="D23" s="53" t="s">
        <v>17</v>
      </c>
      <c r="E23" s="41"/>
      <c r="F23" s="41"/>
      <c r="G23" s="41"/>
      <c r="H23" s="41"/>
      <c r="I23" s="54"/>
      <c r="J23" s="55">
        <v>32478.926277309998</v>
      </c>
      <c r="K23" s="56">
        <v>22830.33825909</v>
      </c>
      <c r="L23" s="57">
        <v>16018.348585590002</v>
      </c>
      <c r="M23" s="56">
        <v>6811.989673499999</v>
      </c>
      <c r="N23" s="56">
        <v>9648.58801822</v>
      </c>
      <c r="O23" s="57">
        <v>182.16414452</v>
      </c>
      <c r="P23" s="56">
        <v>9466.4238737</v>
      </c>
      <c r="Q23" s="28"/>
      <c r="R23" s="29"/>
      <c r="S23" s="29"/>
    </row>
    <row r="24" spans="1:19" ht="14.25" customHeight="1">
      <c r="A24" s="6"/>
      <c r="B24" s="6"/>
      <c r="C24" s="6"/>
      <c r="D24" s="53" t="s">
        <v>18</v>
      </c>
      <c r="E24" s="41"/>
      <c r="F24" s="41"/>
      <c r="G24" s="41"/>
      <c r="H24" s="41"/>
      <c r="I24" s="54"/>
      <c r="J24" s="55">
        <v>18418.55366492</v>
      </c>
      <c r="K24" s="56">
        <v>12594.693092900001</v>
      </c>
      <c r="L24" s="57">
        <v>9246.6552599</v>
      </c>
      <c r="M24" s="56">
        <v>3348.037833</v>
      </c>
      <c r="N24" s="56">
        <v>5823.86057202</v>
      </c>
      <c r="O24" s="57">
        <v>100.53475352</v>
      </c>
      <c r="P24" s="56">
        <v>5723.3258185</v>
      </c>
      <c r="Q24" s="28"/>
      <c r="R24" s="29"/>
      <c r="S24" s="29"/>
    </row>
    <row r="25" spans="1:19" ht="14.25" customHeight="1">
      <c r="A25" s="6"/>
      <c r="B25" s="6"/>
      <c r="C25" s="6"/>
      <c r="D25" s="40" t="s">
        <v>19</v>
      </c>
      <c r="E25" s="64"/>
      <c r="F25" s="64"/>
      <c r="G25" s="64"/>
      <c r="H25" s="64"/>
      <c r="I25" s="65"/>
      <c r="J25" s="59">
        <v>5094.15640028</v>
      </c>
      <c r="K25" s="60">
        <v>3881.8257053400002</v>
      </c>
      <c r="L25" s="61">
        <v>2727.49459534</v>
      </c>
      <c r="M25" s="60">
        <v>1154.33111</v>
      </c>
      <c r="N25" s="60">
        <v>1212.3306949399996</v>
      </c>
      <c r="O25" s="61">
        <v>18.74126964</v>
      </c>
      <c r="P25" s="60">
        <v>1193.5894252999997</v>
      </c>
      <c r="Q25" s="28"/>
      <c r="R25" s="29"/>
      <c r="S25" s="29"/>
    </row>
    <row r="26" spans="1:19" ht="14.25" customHeight="1">
      <c r="A26" s="6"/>
      <c r="B26" s="6"/>
      <c r="C26" s="6"/>
      <c r="D26" s="46" t="s">
        <v>20</v>
      </c>
      <c r="E26" s="47"/>
      <c r="F26" s="47"/>
      <c r="G26" s="47"/>
      <c r="H26" s="47"/>
      <c r="I26" s="48"/>
      <c r="J26" s="43">
        <v>2750.5991405</v>
      </c>
      <c r="K26" s="56">
        <v>2176.08848303</v>
      </c>
      <c r="L26" s="43">
        <v>1561.13196603</v>
      </c>
      <c r="M26" s="56">
        <v>614.9565170000001</v>
      </c>
      <c r="N26" s="56">
        <v>574.51065747</v>
      </c>
      <c r="O26" s="43">
        <v>17.97771697</v>
      </c>
      <c r="P26" s="56">
        <v>556.5329405</v>
      </c>
      <c r="Q26" s="28"/>
      <c r="R26" s="29"/>
      <c r="S26" s="29"/>
    </row>
    <row r="27" spans="1:19" ht="14.25" customHeight="1">
      <c r="A27" s="6"/>
      <c r="B27" s="6"/>
      <c r="C27" s="6"/>
      <c r="D27" s="53" t="s">
        <v>21</v>
      </c>
      <c r="E27" s="41"/>
      <c r="F27" s="41"/>
      <c r="G27" s="41"/>
      <c r="H27" s="41"/>
      <c r="I27" s="54"/>
      <c r="J27" s="43">
        <v>3113.6482443500004</v>
      </c>
      <c r="K27" s="56">
        <v>2472.1861560400002</v>
      </c>
      <c r="L27" s="43">
        <v>1808.00416174</v>
      </c>
      <c r="M27" s="56">
        <v>664.1819943</v>
      </c>
      <c r="N27" s="56">
        <v>641.46208831</v>
      </c>
      <c r="O27" s="43">
        <v>31.95252261</v>
      </c>
      <c r="P27" s="56">
        <v>609.5095657</v>
      </c>
      <c r="Q27" s="28"/>
      <c r="R27" s="29"/>
      <c r="S27" s="29"/>
    </row>
    <row r="28" spans="1:19" ht="14.25" customHeight="1">
      <c r="A28" s="6"/>
      <c r="B28" s="6"/>
      <c r="C28" s="6"/>
      <c r="D28" s="53" t="s">
        <v>22</v>
      </c>
      <c r="E28" s="41"/>
      <c r="F28" s="41"/>
      <c r="G28" s="41"/>
      <c r="H28" s="41"/>
      <c r="I28" s="54"/>
      <c r="J28" s="43">
        <v>2071.5426566600004</v>
      </c>
      <c r="K28" s="56">
        <v>1589.0432862500002</v>
      </c>
      <c r="L28" s="43">
        <v>1119.85645595</v>
      </c>
      <c r="M28" s="56">
        <v>469.1868303</v>
      </c>
      <c r="N28" s="56">
        <v>482.49937041000004</v>
      </c>
      <c r="O28" s="43">
        <v>33.85127471</v>
      </c>
      <c r="P28" s="56">
        <v>448.64809570000006</v>
      </c>
      <c r="Q28" s="28"/>
      <c r="R28" s="29"/>
      <c r="S28" s="29"/>
    </row>
    <row r="29" spans="1:19" ht="14.25" customHeight="1">
      <c r="A29" s="6"/>
      <c r="B29" s="6"/>
      <c r="C29" s="6"/>
      <c r="D29" s="53" t="s">
        <v>23</v>
      </c>
      <c r="E29" s="41"/>
      <c r="F29" s="41"/>
      <c r="G29" s="41"/>
      <c r="H29" s="41"/>
      <c r="I29" s="54"/>
      <c r="J29" s="43">
        <v>1903.19174679</v>
      </c>
      <c r="K29" s="56">
        <v>1427.27616025</v>
      </c>
      <c r="L29" s="43">
        <v>1037.50264885</v>
      </c>
      <c r="M29" s="56">
        <v>389.7735114</v>
      </c>
      <c r="N29" s="56">
        <v>475.91558654000005</v>
      </c>
      <c r="O29" s="43">
        <v>9.25302534</v>
      </c>
      <c r="P29" s="56">
        <v>466.6625612</v>
      </c>
      <c r="Q29" s="28"/>
      <c r="R29" s="29"/>
      <c r="S29" s="29"/>
    </row>
    <row r="30" spans="1:19" ht="14.25" customHeight="1">
      <c r="A30" s="6"/>
      <c r="B30" s="6"/>
      <c r="C30" s="6"/>
      <c r="D30" s="40" t="s">
        <v>24</v>
      </c>
      <c r="E30" s="64"/>
      <c r="F30" s="64"/>
      <c r="G30" s="64"/>
      <c r="H30" s="64"/>
      <c r="I30" s="65"/>
      <c r="J30" s="43">
        <v>4930.52401965</v>
      </c>
      <c r="K30" s="56">
        <v>3790.8400334999997</v>
      </c>
      <c r="L30" s="43">
        <v>2690.4393787999998</v>
      </c>
      <c r="M30" s="56">
        <v>1100.4006547</v>
      </c>
      <c r="N30" s="56">
        <v>1139.68398615</v>
      </c>
      <c r="O30" s="43">
        <v>23.41227625</v>
      </c>
      <c r="P30" s="56">
        <v>1116.2717099</v>
      </c>
      <c r="Q30" s="28"/>
      <c r="R30" s="29"/>
      <c r="S30" s="29"/>
    </row>
    <row r="31" spans="1:19" ht="14.25" customHeight="1">
      <c r="A31" s="6"/>
      <c r="B31" s="6"/>
      <c r="C31" s="6"/>
      <c r="D31" s="46" t="s">
        <v>25</v>
      </c>
      <c r="E31" s="47"/>
      <c r="F31" s="47"/>
      <c r="G31" s="47"/>
      <c r="H31" s="47"/>
      <c r="I31" s="48"/>
      <c r="J31" s="49">
        <v>4658.25850387</v>
      </c>
      <c r="K31" s="50">
        <v>3244.20977297</v>
      </c>
      <c r="L31" s="51">
        <v>2233.6545431699997</v>
      </c>
      <c r="M31" s="50">
        <v>1010.5552298</v>
      </c>
      <c r="N31" s="50">
        <v>1414.0487309</v>
      </c>
      <c r="O31" s="51">
        <v>56.8351075</v>
      </c>
      <c r="P31" s="50">
        <v>1357.2136234</v>
      </c>
      <c r="Q31" s="28"/>
      <c r="R31" s="29"/>
      <c r="S31" s="29"/>
    </row>
    <row r="32" spans="1:19" ht="14.25" customHeight="1">
      <c r="A32" s="6"/>
      <c r="B32" s="6"/>
      <c r="C32" s="6"/>
      <c r="D32" s="53" t="s">
        <v>26</v>
      </c>
      <c r="E32" s="41"/>
      <c r="F32" s="41"/>
      <c r="G32" s="41"/>
      <c r="H32" s="41"/>
      <c r="I32" s="54"/>
      <c r="J32" s="55">
        <v>8460.60353431</v>
      </c>
      <c r="K32" s="56">
        <v>5782.25083596</v>
      </c>
      <c r="L32" s="57">
        <v>4182.02079696</v>
      </c>
      <c r="M32" s="56">
        <v>1600.230039</v>
      </c>
      <c r="N32" s="56">
        <v>2678.35269835</v>
      </c>
      <c r="O32" s="57">
        <v>70.94983215</v>
      </c>
      <c r="P32" s="56">
        <v>2607.4028662</v>
      </c>
      <c r="Q32" s="28"/>
      <c r="R32" s="29"/>
      <c r="S32" s="29"/>
    </row>
    <row r="33" spans="1:19" ht="14.25" customHeight="1">
      <c r="A33" s="6"/>
      <c r="B33" s="6"/>
      <c r="C33" s="6"/>
      <c r="D33" s="53" t="s">
        <v>27</v>
      </c>
      <c r="E33" s="41"/>
      <c r="F33" s="41"/>
      <c r="G33" s="41"/>
      <c r="H33" s="41"/>
      <c r="I33" s="54"/>
      <c r="J33" s="55">
        <v>16918.53373419</v>
      </c>
      <c r="K33" s="56">
        <v>11420.847959910001</v>
      </c>
      <c r="L33" s="57">
        <v>8042.00220161</v>
      </c>
      <c r="M33" s="56">
        <v>3378.8457583000004</v>
      </c>
      <c r="N33" s="56">
        <v>5497.68577428</v>
      </c>
      <c r="O33" s="57">
        <v>151.27630918</v>
      </c>
      <c r="P33" s="56">
        <v>5346.4094651000005</v>
      </c>
      <c r="Q33" s="28"/>
      <c r="R33" s="29"/>
      <c r="S33" s="29"/>
    </row>
    <row r="34" spans="1:19" ht="14.25" customHeight="1">
      <c r="A34" s="6"/>
      <c r="B34" s="6"/>
      <c r="C34" s="6"/>
      <c r="D34" s="53" t="s">
        <v>28</v>
      </c>
      <c r="E34" s="41"/>
      <c r="F34" s="41"/>
      <c r="G34" s="41"/>
      <c r="H34" s="41"/>
      <c r="I34" s="54"/>
      <c r="J34" s="55">
        <v>4131.6134812499995</v>
      </c>
      <c r="K34" s="56">
        <v>2892.9118456599995</v>
      </c>
      <c r="L34" s="57">
        <v>2078.9959376599995</v>
      </c>
      <c r="M34" s="56">
        <v>813.915908</v>
      </c>
      <c r="N34" s="56">
        <v>1238.7016355900003</v>
      </c>
      <c r="O34" s="57">
        <v>31.65037129</v>
      </c>
      <c r="P34" s="56">
        <v>1207.0512643000002</v>
      </c>
      <c r="Q34" s="28"/>
      <c r="R34" s="29"/>
      <c r="S34" s="29"/>
    </row>
    <row r="35" spans="1:19" ht="14.25" customHeight="1">
      <c r="A35" s="6"/>
      <c r="B35" s="6"/>
      <c r="C35" s="6"/>
      <c r="D35" s="40" t="s">
        <v>29</v>
      </c>
      <c r="E35" s="64"/>
      <c r="F35" s="64"/>
      <c r="G35" s="64"/>
      <c r="H35" s="64"/>
      <c r="I35" s="65"/>
      <c r="J35" s="59">
        <v>3047.8538709500003</v>
      </c>
      <c r="K35" s="60">
        <v>2270.8481259900004</v>
      </c>
      <c r="L35" s="61">
        <v>1660.0195771900003</v>
      </c>
      <c r="M35" s="60">
        <v>610.8285488</v>
      </c>
      <c r="N35" s="60">
        <v>777.00574496</v>
      </c>
      <c r="O35" s="61">
        <v>23.51128266</v>
      </c>
      <c r="P35" s="60">
        <v>753.4944623</v>
      </c>
      <c r="Q35" s="28"/>
      <c r="R35" s="29"/>
      <c r="S35" s="29"/>
    </row>
    <row r="36" spans="1:19" ht="14.25" customHeight="1">
      <c r="A36" s="6"/>
      <c r="B36" s="6"/>
      <c r="C36" s="6"/>
      <c r="D36" s="46" t="s">
        <v>30</v>
      </c>
      <c r="E36" s="47"/>
      <c r="F36" s="47"/>
      <c r="G36" s="47"/>
      <c r="H36" s="47"/>
      <c r="I36" s="48"/>
      <c r="J36" s="43">
        <v>6950.19667515</v>
      </c>
      <c r="K36" s="56">
        <v>5202.05397766</v>
      </c>
      <c r="L36" s="43">
        <v>3788.73530416</v>
      </c>
      <c r="M36" s="56">
        <v>1413.3186735</v>
      </c>
      <c r="N36" s="56">
        <v>1748.1426974900003</v>
      </c>
      <c r="O36" s="43">
        <v>27.87554199</v>
      </c>
      <c r="P36" s="56">
        <v>1720.2671555000002</v>
      </c>
      <c r="Q36" s="28"/>
      <c r="R36" s="29"/>
      <c r="S36" s="29"/>
    </row>
    <row r="37" spans="1:19" ht="14.25" customHeight="1">
      <c r="A37" s="6"/>
      <c r="B37" s="6"/>
      <c r="C37" s="6"/>
      <c r="D37" s="53" t="s">
        <v>31</v>
      </c>
      <c r="E37" s="41"/>
      <c r="F37" s="41"/>
      <c r="G37" s="41"/>
      <c r="H37" s="41"/>
      <c r="I37" s="54"/>
      <c r="J37" s="43">
        <v>24361.64891659</v>
      </c>
      <c r="K37" s="56">
        <v>17378.34276331</v>
      </c>
      <c r="L37" s="43">
        <v>12851.661811409998</v>
      </c>
      <c r="M37" s="56">
        <v>4526.6809519</v>
      </c>
      <c r="N37" s="56">
        <v>6983.30615328</v>
      </c>
      <c r="O37" s="43">
        <v>107.57009448</v>
      </c>
      <c r="P37" s="56">
        <v>6875.7360588</v>
      </c>
      <c r="Q37" s="28"/>
      <c r="R37" s="29"/>
      <c r="S37" s="29"/>
    </row>
    <row r="38" spans="1:19" ht="14.25" customHeight="1">
      <c r="A38" s="6"/>
      <c r="B38" s="6"/>
      <c r="C38" s="6"/>
      <c r="D38" s="53" t="s">
        <v>32</v>
      </c>
      <c r="E38" s="41"/>
      <c r="F38" s="41"/>
      <c r="G38" s="41"/>
      <c r="H38" s="41"/>
      <c r="I38" s="54"/>
      <c r="J38" s="43">
        <v>14015.399900370001</v>
      </c>
      <c r="K38" s="56">
        <v>10005.05842096</v>
      </c>
      <c r="L38" s="43">
        <v>7455.07122996</v>
      </c>
      <c r="M38" s="56">
        <v>2549.987191</v>
      </c>
      <c r="N38" s="56">
        <v>4010.34147941</v>
      </c>
      <c r="O38" s="43">
        <v>98.29775231</v>
      </c>
      <c r="P38" s="56">
        <v>3912.0437271</v>
      </c>
      <c r="Q38" s="28"/>
      <c r="R38" s="29"/>
      <c r="S38" s="29"/>
    </row>
    <row r="39" spans="1:19" ht="14.25" customHeight="1">
      <c r="A39" s="6"/>
      <c r="B39" s="6"/>
      <c r="C39" s="6"/>
      <c r="D39" s="53" t="s">
        <v>33</v>
      </c>
      <c r="E39" s="41"/>
      <c r="F39" s="41"/>
      <c r="G39" s="41"/>
      <c r="H39" s="41"/>
      <c r="I39" s="54"/>
      <c r="J39" s="43">
        <v>3562.4595062000003</v>
      </c>
      <c r="K39" s="56">
        <v>2675.71579026</v>
      </c>
      <c r="L39" s="43">
        <v>1843.6248897599999</v>
      </c>
      <c r="M39" s="56">
        <v>832.0909005000001</v>
      </c>
      <c r="N39" s="56">
        <v>886.74371594</v>
      </c>
      <c r="O39" s="43">
        <v>10.24608034</v>
      </c>
      <c r="P39" s="56">
        <v>876.4976356</v>
      </c>
      <c r="Q39" s="28"/>
      <c r="R39" s="29"/>
      <c r="S39" s="29"/>
    </row>
    <row r="40" spans="1:19" ht="14.25" customHeight="1">
      <c r="A40" s="6"/>
      <c r="B40" s="6"/>
      <c r="C40" s="6"/>
      <c r="D40" s="40" t="s">
        <v>34</v>
      </c>
      <c r="E40" s="64"/>
      <c r="F40" s="64"/>
      <c r="G40" s="64"/>
      <c r="H40" s="64"/>
      <c r="I40" s="65"/>
      <c r="J40" s="43">
        <v>2743.90362534</v>
      </c>
      <c r="K40" s="56">
        <v>1921.66717897</v>
      </c>
      <c r="L40" s="43">
        <v>1403.02240727</v>
      </c>
      <c r="M40" s="56">
        <v>518.6447717</v>
      </c>
      <c r="N40" s="56">
        <v>822.2364463699998</v>
      </c>
      <c r="O40" s="43">
        <v>29.38604297</v>
      </c>
      <c r="P40" s="56">
        <v>792.8504033999999</v>
      </c>
      <c r="Q40" s="28"/>
      <c r="R40" s="29"/>
      <c r="S40" s="29"/>
    </row>
    <row r="41" spans="1:19" ht="14.25" customHeight="1">
      <c r="A41" s="6"/>
      <c r="B41" s="6"/>
      <c r="C41" s="6"/>
      <c r="D41" s="46" t="s">
        <v>35</v>
      </c>
      <c r="E41" s="47"/>
      <c r="F41" s="47"/>
      <c r="G41" s="47"/>
      <c r="H41" s="47"/>
      <c r="I41" s="48"/>
      <c r="J41" s="49">
        <v>1581.2571083199998</v>
      </c>
      <c r="K41" s="50">
        <v>1202.5127566699998</v>
      </c>
      <c r="L41" s="51">
        <v>921.33771637</v>
      </c>
      <c r="M41" s="50">
        <v>281.1750403</v>
      </c>
      <c r="N41" s="50">
        <v>378.74435165</v>
      </c>
      <c r="O41" s="51">
        <v>12.61092615</v>
      </c>
      <c r="P41" s="50">
        <v>366.1334255</v>
      </c>
      <c r="Q41" s="28"/>
      <c r="R41" s="29"/>
      <c r="S41" s="29"/>
    </row>
    <row r="42" spans="1:19" ht="14.25" customHeight="1">
      <c r="A42" s="6"/>
      <c r="B42" s="6"/>
      <c r="C42" s="6"/>
      <c r="D42" s="53" t="s">
        <v>36</v>
      </c>
      <c r="E42" s="41"/>
      <c r="F42" s="41"/>
      <c r="G42" s="41"/>
      <c r="H42" s="41"/>
      <c r="I42" s="54"/>
      <c r="J42" s="55">
        <v>1865.80257169</v>
      </c>
      <c r="K42" s="56">
        <v>1386.11665314</v>
      </c>
      <c r="L42" s="57">
        <v>1076.95762374</v>
      </c>
      <c r="M42" s="56">
        <v>309.1590294</v>
      </c>
      <c r="N42" s="56">
        <v>479.68591855000005</v>
      </c>
      <c r="O42" s="57">
        <v>13.18126485</v>
      </c>
      <c r="P42" s="56">
        <v>466.50465370000006</v>
      </c>
      <c r="Q42" s="28"/>
      <c r="R42" s="29"/>
      <c r="S42" s="29"/>
    </row>
    <row r="43" spans="1:19" ht="14.25" customHeight="1">
      <c r="A43" s="6"/>
      <c r="B43" s="6"/>
      <c r="C43" s="6"/>
      <c r="D43" s="53" t="s">
        <v>37</v>
      </c>
      <c r="E43" s="41"/>
      <c r="F43" s="41"/>
      <c r="G43" s="41"/>
      <c r="H43" s="41"/>
      <c r="I43" s="54"/>
      <c r="J43" s="55">
        <v>5491.8994422099995</v>
      </c>
      <c r="K43" s="56">
        <v>4123.65408359</v>
      </c>
      <c r="L43" s="57">
        <v>2945.68566259</v>
      </c>
      <c r="M43" s="56">
        <v>1177.968421</v>
      </c>
      <c r="N43" s="56">
        <v>1368.2453586199997</v>
      </c>
      <c r="O43" s="57">
        <v>86.11691462</v>
      </c>
      <c r="P43" s="56">
        <v>1282.1284439999997</v>
      </c>
      <c r="Q43" s="28"/>
      <c r="R43" s="29"/>
      <c r="S43" s="29"/>
    </row>
    <row r="44" spans="1:19" ht="14.25" customHeight="1">
      <c r="A44" s="6"/>
      <c r="B44" s="6"/>
      <c r="C44" s="6"/>
      <c r="D44" s="53" t="s">
        <v>38</v>
      </c>
      <c r="E44" s="41"/>
      <c r="F44" s="41"/>
      <c r="G44" s="41"/>
      <c r="H44" s="41"/>
      <c r="I44" s="54"/>
      <c r="J44" s="55">
        <v>7688.743084199999</v>
      </c>
      <c r="K44" s="56">
        <v>5469.83047585</v>
      </c>
      <c r="L44" s="57">
        <v>4066.41062165</v>
      </c>
      <c r="M44" s="56">
        <v>1403.4198542000001</v>
      </c>
      <c r="N44" s="56">
        <v>2218.91260835</v>
      </c>
      <c r="O44" s="57">
        <v>97.03452775</v>
      </c>
      <c r="P44" s="56">
        <v>2121.8780806</v>
      </c>
      <c r="Q44" s="28"/>
      <c r="R44" s="29"/>
      <c r="S44" s="29"/>
    </row>
    <row r="45" spans="1:19" ht="14.25" customHeight="1">
      <c r="A45" s="6"/>
      <c r="B45" s="6"/>
      <c r="C45" s="6"/>
      <c r="D45" s="40" t="s">
        <v>39</v>
      </c>
      <c r="E45" s="64"/>
      <c r="F45" s="64"/>
      <c r="G45" s="64"/>
      <c r="H45" s="64"/>
      <c r="I45" s="65"/>
      <c r="J45" s="59">
        <v>4105.32132714</v>
      </c>
      <c r="K45" s="60">
        <v>3094.36067327</v>
      </c>
      <c r="L45" s="61">
        <v>2426.29558137</v>
      </c>
      <c r="M45" s="60">
        <v>668.0650919000001</v>
      </c>
      <c r="N45" s="60">
        <v>1010.9606538700001</v>
      </c>
      <c r="O45" s="61">
        <v>44.77009667</v>
      </c>
      <c r="P45" s="60">
        <v>966.1905572000001</v>
      </c>
      <c r="Q45" s="28"/>
      <c r="R45" s="29"/>
      <c r="S45" s="29"/>
    </row>
    <row r="46" spans="1:19" ht="14.25" customHeight="1">
      <c r="A46" s="6"/>
      <c r="B46" s="6"/>
      <c r="C46" s="6"/>
      <c r="D46" s="46" t="s">
        <v>40</v>
      </c>
      <c r="E46" s="47"/>
      <c r="F46" s="47"/>
      <c r="G46" s="47"/>
      <c r="H46" s="47"/>
      <c r="I46" s="48"/>
      <c r="J46" s="43">
        <v>2367.62574226</v>
      </c>
      <c r="K46" s="56">
        <v>1783.8583980399999</v>
      </c>
      <c r="L46" s="43">
        <v>1308.8888388399998</v>
      </c>
      <c r="M46" s="56">
        <v>474.96955920000005</v>
      </c>
      <c r="N46" s="56">
        <v>583.76734422</v>
      </c>
      <c r="O46" s="43">
        <v>43.39444572</v>
      </c>
      <c r="P46" s="56">
        <v>540.3728985</v>
      </c>
      <c r="Q46" s="28"/>
      <c r="R46" s="29"/>
      <c r="S46" s="29"/>
    </row>
    <row r="47" spans="1:19" ht="14.25" customHeight="1">
      <c r="A47" s="6"/>
      <c r="B47" s="6"/>
      <c r="C47" s="6"/>
      <c r="D47" s="53" t="s">
        <v>41</v>
      </c>
      <c r="E47" s="41"/>
      <c r="F47" s="41"/>
      <c r="G47" s="41"/>
      <c r="H47" s="41"/>
      <c r="I47" s="54"/>
      <c r="J47" s="43">
        <v>2720.39667444</v>
      </c>
      <c r="K47" s="56">
        <v>2018.01770067</v>
      </c>
      <c r="L47" s="43">
        <v>1430.36204077</v>
      </c>
      <c r="M47" s="56">
        <v>587.6556599</v>
      </c>
      <c r="N47" s="56">
        <v>702.37897377</v>
      </c>
      <c r="O47" s="43">
        <v>44.87445427</v>
      </c>
      <c r="P47" s="56">
        <v>657.5045195</v>
      </c>
      <c r="Q47" s="28"/>
      <c r="R47" s="29"/>
      <c r="S47" s="29"/>
    </row>
    <row r="48" spans="1:19" ht="14.25" customHeight="1">
      <c r="A48" s="6"/>
      <c r="B48" s="6"/>
      <c r="C48" s="6"/>
      <c r="D48" s="53" t="s">
        <v>42</v>
      </c>
      <c r="E48" s="41"/>
      <c r="F48" s="41"/>
      <c r="G48" s="41"/>
      <c r="H48" s="41"/>
      <c r="I48" s="54"/>
      <c r="J48" s="43">
        <v>3961.3168617700003</v>
      </c>
      <c r="K48" s="56">
        <v>2888.3433831800003</v>
      </c>
      <c r="L48" s="43">
        <v>2080.41775038</v>
      </c>
      <c r="M48" s="56">
        <v>807.9256327999999</v>
      </c>
      <c r="N48" s="56">
        <v>1072.97347859</v>
      </c>
      <c r="O48" s="43">
        <v>88.05412509</v>
      </c>
      <c r="P48" s="56">
        <v>984.9193535</v>
      </c>
      <c r="Q48" s="28"/>
      <c r="R48" s="29"/>
      <c r="S48" s="29"/>
    </row>
    <row r="49" spans="1:19" ht="14.25" customHeight="1">
      <c r="A49" s="6"/>
      <c r="B49" s="6"/>
      <c r="C49" s="6"/>
      <c r="D49" s="53" t="s">
        <v>43</v>
      </c>
      <c r="E49" s="41"/>
      <c r="F49" s="41"/>
      <c r="G49" s="41"/>
      <c r="H49" s="41"/>
      <c r="I49" s="54"/>
      <c r="J49" s="43">
        <v>2484.3531871200003</v>
      </c>
      <c r="K49" s="56">
        <v>2049.05156721</v>
      </c>
      <c r="L49" s="43">
        <v>1568.30764121</v>
      </c>
      <c r="M49" s="56">
        <v>480.74392600000004</v>
      </c>
      <c r="N49" s="56">
        <v>435.30161991</v>
      </c>
      <c r="O49" s="43">
        <v>36.16278391</v>
      </c>
      <c r="P49" s="56">
        <v>399.13883599999997</v>
      </c>
      <c r="Q49" s="28"/>
      <c r="R49" s="29"/>
      <c r="S49" s="29"/>
    </row>
    <row r="50" spans="1:19" ht="14.25" customHeight="1">
      <c r="A50" s="6"/>
      <c r="B50" s="6"/>
      <c r="C50" s="6"/>
      <c r="D50" s="40" t="s">
        <v>44</v>
      </c>
      <c r="E50" s="64"/>
      <c r="F50" s="64"/>
      <c r="G50" s="64"/>
      <c r="H50" s="64"/>
      <c r="I50" s="65"/>
      <c r="J50" s="43">
        <v>15055.12548608</v>
      </c>
      <c r="K50" s="56">
        <v>11351.73573305</v>
      </c>
      <c r="L50" s="43">
        <v>8826.08406515</v>
      </c>
      <c r="M50" s="56">
        <v>2525.6516679</v>
      </c>
      <c r="N50" s="56">
        <v>3703.3897530299996</v>
      </c>
      <c r="O50" s="43">
        <v>220.70190843</v>
      </c>
      <c r="P50" s="56">
        <v>3482.6878445999996</v>
      </c>
      <c r="Q50" s="28"/>
      <c r="R50" s="29"/>
      <c r="S50" s="29"/>
    </row>
    <row r="51" spans="1:19" ht="14.25" customHeight="1">
      <c r="A51" s="6"/>
      <c r="B51" s="6"/>
      <c r="C51" s="6"/>
      <c r="D51" s="46" t="s">
        <v>45</v>
      </c>
      <c r="E51" s="47"/>
      <c r="F51" s="47"/>
      <c r="G51" s="47"/>
      <c r="H51" s="47"/>
      <c r="I51" s="48"/>
      <c r="J51" s="49">
        <v>2387.19596508</v>
      </c>
      <c r="K51" s="50">
        <v>1775.29365407</v>
      </c>
      <c r="L51" s="51">
        <v>1389.94609337</v>
      </c>
      <c r="M51" s="50">
        <v>385.34756070000003</v>
      </c>
      <c r="N51" s="50">
        <v>611.90231101</v>
      </c>
      <c r="O51" s="51">
        <v>53.83386371</v>
      </c>
      <c r="P51" s="50">
        <v>558.0684473</v>
      </c>
      <c r="Q51" s="28"/>
      <c r="R51" s="29"/>
      <c r="S51" s="29"/>
    </row>
    <row r="52" spans="1:19" ht="14.25" customHeight="1">
      <c r="A52" s="6"/>
      <c r="B52" s="6"/>
      <c r="C52" s="6"/>
      <c r="D52" s="53" t="s">
        <v>46</v>
      </c>
      <c r="E52" s="41"/>
      <c r="F52" s="41"/>
      <c r="G52" s="41"/>
      <c r="H52" s="41"/>
      <c r="I52" s="54"/>
      <c r="J52" s="55">
        <v>4164.8473756700005</v>
      </c>
      <c r="K52" s="56">
        <v>3120.47292536</v>
      </c>
      <c r="L52" s="57">
        <v>2466.2720415599997</v>
      </c>
      <c r="M52" s="56">
        <v>654.2008838</v>
      </c>
      <c r="N52" s="56">
        <v>1044.3744503100002</v>
      </c>
      <c r="O52" s="57">
        <v>98.51573621</v>
      </c>
      <c r="P52" s="56">
        <v>945.8587141</v>
      </c>
      <c r="Q52" s="28"/>
      <c r="R52" s="29"/>
      <c r="S52" s="29"/>
    </row>
    <row r="53" spans="1:19" ht="14.25" customHeight="1">
      <c r="A53" s="6"/>
      <c r="B53" s="6"/>
      <c r="C53" s="6"/>
      <c r="D53" s="53" t="s">
        <v>47</v>
      </c>
      <c r="E53" s="41"/>
      <c r="F53" s="41"/>
      <c r="G53" s="41"/>
      <c r="H53" s="41"/>
      <c r="I53" s="54"/>
      <c r="J53" s="55">
        <v>5442.3109286</v>
      </c>
      <c r="K53" s="56">
        <v>4012.3465428199997</v>
      </c>
      <c r="L53" s="57">
        <v>3086.20612402</v>
      </c>
      <c r="M53" s="56">
        <v>926.1404187999999</v>
      </c>
      <c r="N53" s="56">
        <v>1429.96438578</v>
      </c>
      <c r="O53" s="57">
        <v>130.72665768</v>
      </c>
      <c r="P53" s="56">
        <v>1299.2377281</v>
      </c>
      <c r="Q53" s="28"/>
      <c r="R53" s="29"/>
      <c r="S53" s="29"/>
    </row>
    <row r="54" spans="1:19" ht="14.25" customHeight="1">
      <c r="A54" s="6"/>
      <c r="B54" s="6"/>
      <c r="C54" s="6"/>
      <c r="D54" s="53" t="s">
        <v>48</v>
      </c>
      <c r="E54" s="41"/>
      <c r="F54" s="41"/>
      <c r="G54" s="41"/>
      <c r="H54" s="41"/>
      <c r="I54" s="54"/>
      <c r="J54" s="55">
        <v>3524.7503780800002</v>
      </c>
      <c r="K54" s="56">
        <v>2667.1030671500002</v>
      </c>
      <c r="L54" s="57">
        <v>2011.60532195</v>
      </c>
      <c r="M54" s="56">
        <v>655.4977452</v>
      </c>
      <c r="N54" s="56">
        <v>857.64731093</v>
      </c>
      <c r="O54" s="57">
        <v>95.11144853</v>
      </c>
      <c r="P54" s="56">
        <v>762.5358624</v>
      </c>
      <c r="Q54" s="28"/>
      <c r="R54" s="29"/>
      <c r="S54" s="29"/>
    </row>
    <row r="55" spans="1:19" ht="14.25" customHeight="1">
      <c r="A55" s="6"/>
      <c r="B55" s="6"/>
      <c r="C55" s="6"/>
      <c r="D55" s="40" t="s">
        <v>49</v>
      </c>
      <c r="E55" s="64"/>
      <c r="F55" s="64"/>
      <c r="G55" s="64"/>
      <c r="H55" s="64"/>
      <c r="I55" s="65"/>
      <c r="J55" s="59">
        <v>3024.17465377</v>
      </c>
      <c r="K55" s="60">
        <v>2172.84391934</v>
      </c>
      <c r="L55" s="61">
        <v>1635.04102954</v>
      </c>
      <c r="M55" s="60">
        <v>537.8028898</v>
      </c>
      <c r="N55" s="60">
        <v>851.33073443</v>
      </c>
      <c r="O55" s="61">
        <v>89.41536893</v>
      </c>
      <c r="P55" s="60">
        <v>761.9153655</v>
      </c>
      <c r="Q55" s="28"/>
      <c r="R55" s="29"/>
      <c r="S55" s="29"/>
    </row>
    <row r="56" spans="1:19" ht="14.25" customHeight="1">
      <c r="A56" s="6"/>
      <c r="B56" s="6"/>
      <c r="C56" s="6"/>
      <c r="D56" s="53" t="s">
        <v>50</v>
      </c>
      <c r="E56" s="41"/>
      <c r="F56" s="41"/>
      <c r="G56" s="41"/>
      <c r="H56" s="41"/>
      <c r="I56" s="54"/>
      <c r="J56" s="43">
        <v>5141.93482586</v>
      </c>
      <c r="K56" s="56">
        <v>3815.1882068100003</v>
      </c>
      <c r="L56" s="43">
        <v>2976.6053370100003</v>
      </c>
      <c r="M56" s="56">
        <v>838.5828698</v>
      </c>
      <c r="N56" s="56">
        <v>1326.7466190500004</v>
      </c>
      <c r="O56" s="43">
        <v>186.27210585</v>
      </c>
      <c r="P56" s="56">
        <v>1140.4745132000003</v>
      </c>
      <c r="Q56" s="28"/>
      <c r="R56" s="29"/>
      <c r="S56" s="29"/>
    </row>
    <row r="57" spans="1:19" ht="14.25" customHeight="1" thickBot="1">
      <c r="A57" s="6"/>
      <c r="B57" s="6"/>
      <c r="C57" s="6"/>
      <c r="D57" s="53" t="s">
        <v>51</v>
      </c>
      <c r="E57" s="41"/>
      <c r="F57" s="41"/>
      <c r="G57" s="41"/>
      <c r="H57" s="41"/>
      <c r="I57" s="54"/>
      <c r="J57" s="43">
        <v>3602.08649796</v>
      </c>
      <c r="K57" s="56">
        <v>2778.56997487</v>
      </c>
      <c r="L57" s="43">
        <v>2164.2532554699997</v>
      </c>
      <c r="M57" s="56">
        <v>614.3167194</v>
      </c>
      <c r="N57" s="56">
        <v>823.5165230900001</v>
      </c>
      <c r="O57" s="43">
        <v>37.26020079</v>
      </c>
      <c r="P57" s="56">
        <v>786.2563223000001</v>
      </c>
      <c r="Q57" s="28"/>
      <c r="R57" s="29"/>
      <c r="S57" s="29"/>
    </row>
    <row r="58" spans="1:19" ht="12.75" hidden="1" thickBot="1">
      <c r="A58" s="29"/>
      <c r="B58" s="29"/>
      <c r="C58" s="29"/>
      <c r="D58" s="66"/>
      <c r="E58" s="67"/>
      <c r="F58" s="67"/>
      <c r="G58" s="67"/>
      <c r="H58" s="67"/>
      <c r="I58" s="68"/>
      <c r="J58" s="35"/>
      <c r="K58" s="69"/>
      <c r="L58" s="69"/>
      <c r="M58" s="69"/>
      <c r="N58" s="69"/>
      <c r="O58" s="69"/>
      <c r="P58" s="69"/>
      <c r="Q58" s="400"/>
      <c r="R58" s="29"/>
      <c r="S58" s="29"/>
    </row>
    <row r="59" spans="1:19" ht="5.25" customHeight="1">
      <c r="A59" s="6"/>
      <c r="B59" s="6"/>
      <c r="C59" s="6"/>
      <c r="D59" s="23"/>
      <c r="E59" s="23"/>
      <c r="F59" s="23"/>
      <c r="G59" s="23"/>
      <c r="H59" s="23"/>
      <c r="I59" s="23"/>
      <c r="J59" s="23"/>
      <c r="K59" s="23"/>
      <c r="L59" s="23"/>
      <c r="M59" s="23"/>
      <c r="N59" s="23"/>
      <c r="O59" s="23"/>
      <c r="P59" s="23"/>
      <c r="Q59" s="29"/>
      <c r="R59" s="29"/>
      <c r="S59" s="29"/>
    </row>
    <row r="60" spans="1:19" ht="12">
      <c r="A60" s="6"/>
      <c r="B60" s="6"/>
      <c r="C60" s="6"/>
      <c r="D60" s="12" t="s">
        <v>52</v>
      </c>
      <c r="E60" s="71"/>
      <c r="F60" s="71"/>
      <c r="G60" s="72" t="s">
        <v>53</v>
      </c>
      <c r="H60" s="71"/>
      <c r="J60" s="6"/>
      <c r="K60" s="6"/>
      <c r="L60" s="6"/>
      <c r="M60" s="6"/>
      <c r="N60" s="6"/>
      <c r="O60" s="6"/>
      <c r="P60" s="6"/>
      <c r="Q60" s="29"/>
      <c r="R60" s="29"/>
      <c r="S60" s="29"/>
    </row>
    <row r="61" spans="1:19" ht="12">
      <c r="A61" s="6"/>
      <c r="B61" s="6"/>
      <c r="C61" s="6"/>
      <c r="D61" s="74" t="s">
        <v>54</v>
      </c>
      <c r="E61" s="72"/>
      <c r="F61" s="72"/>
      <c r="G61" s="6" t="s">
        <v>61</v>
      </c>
      <c r="H61" s="72"/>
      <c r="J61" s="6"/>
      <c r="K61" s="6"/>
      <c r="L61" s="6"/>
      <c r="M61" s="6"/>
      <c r="N61" s="6"/>
      <c r="O61" s="6"/>
      <c r="P61" s="6"/>
      <c r="Q61" s="29"/>
      <c r="R61" s="29"/>
      <c r="S61" s="29"/>
    </row>
    <row r="62" spans="1:19" ht="12" hidden="1">
      <c r="A62" s="6"/>
      <c r="B62" s="6"/>
      <c r="C62" s="6"/>
      <c r="D62" s="29"/>
      <c r="E62" s="29"/>
      <c r="F62" s="29"/>
      <c r="G62" s="29"/>
      <c r="H62" s="29"/>
      <c r="I62" s="29"/>
      <c r="J62" s="29"/>
      <c r="K62" s="29"/>
      <c r="L62" s="29"/>
      <c r="M62" s="29"/>
      <c r="N62" s="29"/>
      <c r="O62" s="29"/>
      <c r="P62" s="29"/>
      <c r="Q62" s="34"/>
      <c r="R62" s="29"/>
      <c r="S62" s="29"/>
    </row>
    <row r="63" spans="1:19" ht="12" hidden="1">
      <c r="A63" s="6"/>
      <c r="B63" s="6"/>
      <c r="C63" s="6"/>
      <c r="D63" s="29"/>
      <c r="E63" s="29"/>
      <c r="F63" s="29"/>
      <c r="G63" s="29"/>
      <c r="H63" s="29"/>
      <c r="I63" s="29"/>
      <c r="J63" s="29"/>
      <c r="K63" s="29"/>
      <c r="L63" s="29"/>
      <c r="M63" s="29"/>
      <c r="N63" s="29"/>
      <c r="O63" s="29"/>
      <c r="P63" s="29"/>
      <c r="Q63" s="34"/>
      <c r="R63" s="29"/>
      <c r="S63" s="29"/>
    </row>
    <row r="64" spans="1:19" ht="12" hidden="1">
      <c r="A64" s="6"/>
      <c r="B64" s="6"/>
      <c r="C64" s="6"/>
      <c r="D64" s="29"/>
      <c r="E64" s="29"/>
      <c r="F64" s="29"/>
      <c r="G64" s="29"/>
      <c r="H64" s="29"/>
      <c r="I64" s="29"/>
      <c r="J64" s="29"/>
      <c r="K64" s="29"/>
      <c r="L64" s="29"/>
      <c r="M64" s="29"/>
      <c r="N64" s="29"/>
      <c r="O64" s="29"/>
      <c r="P64" s="29"/>
      <c r="Q64" s="34"/>
      <c r="R64" s="29"/>
      <c r="S64" s="29"/>
    </row>
    <row r="65" spans="1:19" ht="12" hidden="1">
      <c r="A65" s="6"/>
      <c r="B65" s="6"/>
      <c r="C65" s="6"/>
      <c r="D65" s="29"/>
      <c r="E65" s="29"/>
      <c r="F65" s="29"/>
      <c r="G65" s="29"/>
      <c r="H65" s="29"/>
      <c r="I65" s="29"/>
      <c r="J65" s="29"/>
      <c r="K65" s="29"/>
      <c r="L65" s="29"/>
      <c r="M65" s="29"/>
      <c r="N65" s="29"/>
      <c r="O65" s="29"/>
      <c r="P65" s="29"/>
      <c r="Q65" s="34"/>
      <c r="R65" s="29"/>
      <c r="S65" s="29"/>
    </row>
    <row r="66" spans="1:19" ht="12">
      <c r="A66" s="6"/>
      <c r="B66" s="6"/>
      <c r="C66" s="6"/>
      <c r="D66" s="6"/>
      <c r="E66" s="6"/>
      <c r="F66" s="6"/>
      <c r="G66" s="6"/>
      <c r="H66" s="6"/>
      <c r="I66" s="6"/>
      <c r="J66" s="6"/>
      <c r="K66" s="6"/>
      <c r="L66" s="6"/>
      <c r="M66" s="6"/>
      <c r="N66" s="6"/>
      <c r="O66" s="6"/>
      <c r="P66" s="6"/>
      <c r="Q66" s="29"/>
      <c r="R66" s="29"/>
      <c r="S66" s="29"/>
    </row>
    <row r="67" spans="1:19" ht="12">
      <c r="A67" s="6"/>
      <c r="B67" s="6"/>
      <c r="C67" s="6"/>
      <c r="D67" s="6"/>
      <c r="E67" s="6"/>
      <c r="F67" s="6"/>
      <c r="G67" s="6"/>
      <c r="H67" s="6"/>
      <c r="I67" s="6"/>
      <c r="J67" s="6"/>
      <c r="K67" s="6"/>
      <c r="L67" s="6"/>
      <c r="M67" s="6"/>
      <c r="N67" s="6"/>
      <c r="O67" s="6"/>
      <c r="P67" s="6"/>
      <c r="Q67" s="29"/>
      <c r="R67" s="29"/>
      <c r="S67" s="29"/>
    </row>
    <row r="68" spans="1:19" ht="12">
      <c r="A68" s="6"/>
      <c r="B68" s="6"/>
      <c r="C68" s="6"/>
      <c r="D68" s="6"/>
      <c r="E68" s="6"/>
      <c r="F68" s="6"/>
      <c r="G68" s="6"/>
      <c r="H68" s="6"/>
      <c r="I68" s="6"/>
      <c r="J68" s="6"/>
      <c r="K68" s="6"/>
      <c r="L68" s="6"/>
      <c r="M68" s="6"/>
      <c r="N68" s="6"/>
      <c r="O68" s="6"/>
      <c r="P68" s="6"/>
      <c r="Q68" s="29"/>
      <c r="R68" s="29"/>
      <c r="S68" s="29"/>
    </row>
    <row r="69" spans="1:19" ht="12">
      <c r="A69" s="6"/>
      <c r="B69" s="6"/>
      <c r="C69" s="6"/>
      <c r="D69" s="6"/>
      <c r="E69" s="6"/>
      <c r="F69" s="6"/>
      <c r="G69" s="6"/>
      <c r="H69" s="6"/>
      <c r="I69" s="6"/>
      <c r="J69" s="6"/>
      <c r="K69" s="6"/>
      <c r="L69" s="6"/>
      <c r="M69" s="6"/>
      <c r="N69" s="6"/>
      <c r="O69" s="6"/>
      <c r="P69" s="6"/>
      <c r="Q69" s="29"/>
      <c r="R69" s="29"/>
      <c r="S69" s="29"/>
    </row>
  </sheetData>
  <sheetProtection/>
  <printOptions horizontalCentered="1"/>
  <pageMargins left="0.1968503937007874" right="0.1968503937007874" top="0.7874015748031497" bottom="0.3937007874015748" header="0.3937007874015748" footer="0.1968503937007874"/>
  <pageSetup horizontalDpi="600" verticalDpi="600" orientation="portrait" paperSize="9" scale="96" r:id="rId1"/>
  <headerFooter alignWithMargins="0">
    <oddFooter>&amp;C&amp;"ＭＳ 明朝,標準"１</oddFooter>
  </headerFooter>
</worksheet>
</file>

<file path=xl/worksheets/sheet20.xml><?xml version="1.0" encoding="utf-8"?>
<worksheet xmlns="http://schemas.openxmlformats.org/spreadsheetml/2006/main" xmlns:r="http://schemas.openxmlformats.org/officeDocument/2006/relationships">
  <sheetPr>
    <tabColor theme="7" tint="0.39998000860214233"/>
    <pageSetUpPr fitToPage="1"/>
  </sheetPr>
  <dimension ref="A1:AE65"/>
  <sheetViews>
    <sheetView zoomScalePageLayoutView="0" workbookViewId="0" topLeftCell="A1">
      <selection activeCell="T17" sqref="T17"/>
    </sheetView>
  </sheetViews>
  <sheetFormatPr defaultColWidth="9.140625" defaultRowHeight="15"/>
  <cols>
    <col min="1" max="1" width="1.421875" style="77" customWidth="1"/>
    <col min="2" max="3" width="0.71875" style="77" customWidth="1"/>
    <col min="4" max="9" width="1.421875" style="77" customWidth="1"/>
    <col min="10" max="28" width="10.140625" style="77" customWidth="1"/>
    <col min="29" max="29" width="0.71875" style="79" customWidth="1"/>
    <col min="30" max="31" width="1.421875" style="79" customWidth="1"/>
    <col min="32" max="16384" width="9.00390625" style="4" customWidth="1"/>
  </cols>
  <sheetData>
    <row r="1" spans="1:31" ht="12">
      <c r="A1" s="1"/>
      <c r="B1" s="1"/>
      <c r="C1" s="1"/>
      <c r="D1" s="1"/>
      <c r="E1" s="1"/>
      <c r="F1" s="1"/>
      <c r="G1" s="1"/>
      <c r="H1" s="1"/>
      <c r="I1" s="1"/>
      <c r="J1" s="1"/>
      <c r="K1" s="1"/>
      <c r="L1" s="1"/>
      <c r="M1" s="1"/>
      <c r="N1" s="1"/>
      <c r="O1" s="1"/>
      <c r="P1" s="1"/>
      <c r="Q1" s="1"/>
      <c r="R1" s="1"/>
      <c r="S1" s="1"/>
      <c r="T1" s="1"/>
      <c r="U1" s="1"/>
      <c r="V1" s="1"/>
      <c r="W1" s="1"/>
      <c r="X1" s="1"/>
      <c r="Y1" s="1"/>
      <c r="Z1" s="1"/>
      <c r="AA1" s="1"/>
      <c r="AB1" s="1"/>
      <c r="AC1" s="2"/>
      <c r="AD1" s="2"/>
      <c r="AE1" s="2"/>
    </row>
    <row r="2" spans="1:31" ht="7.5" customHeight="1">
      <c r="A2" s="1"/>
      <c r="B2" s="6"/>
      <c r="C2" s="6"/>
      <c r="D2" s="6"/>
      <c r="E2" s="6"/>
      <c r="F2" s="6"/>
      <c r="G2" s="6"/>
      <c r="H2" s="6"/>
      <c r="I2" s="6"/>
      <c r="J2" s="6"/>
      <c r="K2" s="6"/>
      <c r="L2" s="6"/>
      <c r="M2" s="6"/>
      <c r="N2" s="6"/>
      <c r="O2" s="6"/>
      <c r="P2" s="6"/>
      <c r="Q2" s="6"/>
      <c r="R2" s="6"/>
      <c r="S2" s="6"/>
      <c r="T2" s="6"/>
      <c r="U2" s="6"/>
      <c r="V2" s="6"/>
      <c r="W2" s="6"/>
      <c r="X2" s="6"/>
      <c r="Y2" s="6"/>
      <c r="Z2" s="6"/>
      <c r="AA2" s="6"/>
      <c r="AB2" s="6"/>
      <c r="AC2" s="29"/>
      <c r="AD2" s="29"/>
      <c r="AE2" s="2"/>
    </row>
    <row r="3" spans="1:31" ht="7.5" customHeight="1">
      <c r="A3" s="1"/>
      <c r="B3" s="6"/>
      <c r="C3" s="6"/>
      <c r="D3" s="6"/>
      <c r="E3" s="6"/>
      <c r="F3" s="6"/>
      <c r="G3" s="6"/>
      <c r="H3" s="6"/>
      <c r="I3" s="6"/>
      <c r="J3" s="6"/>
      <c r="K3" s="6"/>
      <c r="L3" s="6"/>
      <c r="M3" s="6"/>
      <c r="N3" s="6"/>
      <c r="O3" s="6"/>
      <c r="P3" s="6"/>
      <c r="Q3" s="6"/>
      <c r="R3" s="6"/>
      <c r="S3" s="6"/>
      <c r="T3" s="6"/>
      <c r="U3" s="6"/>
      <c r="V3" s="6"/>
      <c r="W3" s="6"/>
      <c r="X3" s="6"/>
      <c r="Y3" s="6"/>
      <c r="Z3" s="6"/>
      <c r="AA3" s="6"/>
      <c r="AB3" s="6"/>
      <c r="AC3" s="29"/>
      <c r="AD3" s="29"/>
      <c r="AE3" s="2"/>
    </row>
    <row r="4" spans="1:31" ht="7.5" customHeight="1">
      <c r="A4" s="1"/>
      <c r="B4" s="6"/>
      <c r="C4" s="12"/>
      <c r="D4" s="6"/>
      <c r="E4" s="12"/>
      <c r="F4" s="12"/>
      <c r="G4" s="12"/>
      <c r="H4" s="12"/>
      <c r="I4" s="6"/>
      <c r="J4" s="6"/>
      <c r="K4" s="6"/>
      <c r="L4" s="6"/>
      <c r="M4" s="6"/>
      <c r="N4" s="6"/>
      <c r="O4" s="6"/>
      <c r="P4" s="6"/>
      <c r="Q4" s="6"/>
      <c r="R4" s="6"/>
      <c r="S4" s="6"/>
      <c r="T4" s="6"/>
      <c r="U4" s="6"/>
      <c r="V4" s="6"/>
      <c r="W4" s="6"/>
      <c r="X4" s="6"/>
      <c r="Y4" s="6"/>
      <c r="Z4" s="6"/>
      <c r="AA4" s="6"/>
      <c r="AB4" s="6"/>
      <c r="AC4" s="29"/>
      <c r="AD4" s="29"/>
      <c r="AE4" s="2"/>
    </row>
    <row r="5" spans="1:31" ht="14.25">
      <c r="A5" s="1"/>
      <c r="B5" s="6"/>
      <c r="C5" s="12"/>
      <c r="D5" s="16" t="s">
        <v>157</v>
      </c>
      <c r="E5" s="6"/>
      <c r="F5" s="6"/>
      <c r="G5" s="6"/>
      <c r="H5" s="6"/>
      <c r="I5" s="6"/>
      <c r="J5" s="6"/>
      <c r="K5" s="6"/>
      <c r="L5" s="6"/>
      <c r="M5" s="6"/>
      <c r="N5" s="6"/>
      <c r="O5" s="6"/>
      <c r="P5" s="6"/>
      <c r="Q5" s="6"/>
      <c r="R5" s="6"/>
      <c r="S5" s="6"/>
      <c r="T5" s="6"/>
      <c r="U5" s="6"/>
      <c r="V5" s="6"/>
      <c r="W5" s="6"/>
      <c r="X5" s="6"/>
      <c r="Y5" s="6"/>
      <c r="Z5" s="6"/>
      <c r="AA5" s="6"/>
      <c r="AB5" s="6"/>
      <c r="AC5" s="29"/>
      <c r="AD5" s="29"/>
      <c r="AE5" s="2"/>
    </row>
    <row r="6" spans="1:31" ht="24.75" customHeight="1" thickBot="1">
      <c r="A6" s="1"/>
      <c r="B6" s="6"/>
      <c r="C6" s="6"/>
      <c r="D6" s="20"/>
      <c r="E6" s="20"/>
      <c r="F6" s="20"/>
      <c r="G6" s="20"/>
      <c r="H6" s="20"/>
      <c r="I6" s="20"/>
      <c r="J6" s="20"/>
      <c r="K6" s="20"/>
      <c r="L6" s="20"/>
      <c r="M6" s="20"/>
      <c r="N6" s="20"/>
      <c r="O6" s="20"/>
      <c r="P6" s="20"/>
      <c r="Q6" s="20"/>
      <c r="R6" s="20"/>
      <c r="S6" s="20"/>
      <c r="T6" s="20"/>
      <c r="U6" s="20"/>
      <c r="V6" s="20"/>
      <c r="W6" s="20"/>
      <c r="X6" s="20"/>
      <c r="Y6" s="20"/>
      <c r="Z6" s="20"/>
      <c r="AA6" s="20"/>
      <c r="AB6" s="20"/>
      <c r="AC6" s="80" t="s">
        <v>55</v>
      </c>
      <c r="AD6" s="29"/>
      <c r="AE6" s="2"/>
    </row>
    <row r="7" spans="1:31" ht="12">
      <c r="A7" s="1"/>
      <c r="B7" s="6"/>
      <c r="C7" s="6"/>
      <c r="D7" s="22"/>
      <c r="E7" s="23"/>
      <c r="F7" s="23"/>
      <c r="G7" s="23"/>
      <c r="H7" s="23"/>
      <c r="I7" s="24"/>
      <c r="J7" s="25"/>
      <c r="K7" s="25"/>
      <c r="L7" s="26"/>
      <c r="M7" s="26"/>
      <c r="N7" s="26"/>
      <c r="O7" s="26"/>
      <c r="P7" s="26"/>
      <c r="Q7" s="26"/>
      <c r="R7" s="26"/>
      <c r="S7" s="26"/>
      <c r="T7" s="26"/>
      <c r="U7" s="26"/>
      <c r="V7" s="26"/>
      <c r="W7" s="26"/>
      <c r="X7" s="26"/>
      <c r="Y7" s="26"/>
      <c r="Z7" s="26"/>
      <c r="AA7" s="26"/>
      <c r="AB7" s="26"/>
      <c r="AC7" s="28"/>
      <c r="AD7" s="29"/>
      <c r="AE7" s="2"/>
    </row>
    <row r="8" spans="1:31" ht="12">
      <c r="A8" s="1"/>
      <c r="B8" s="6"/>
      <c r="C8" s="6"/>
      <c r="D8" s="28"/>
      <c r="E8" s="29"/>
      <c r="F8" s="29"/>
      <c r="G8" s="29"/>
      <c r="H8" s="29"/>
      <c r="I8" s="30"/>
      <c r="J8" s="31" t="s">
        <v>65</v>
      </c>
      <c r="K8" s="32" t="s">
        <v>66</v>
      </c>
      <c r="L8" s="33"/>
      <c r="M8" s="34"/>
      <c r="N8" s="32" t="s">
        <v>67</v>
      </c>
      <c r="O8" s="33"/>
      <c r="P8" s="34"/>
      <c r="Q8" s="32" t="s">
        <v>68</v>
      </c>
      <c r="R8" s="33"/>
      <c r="S8" s="34"/>
      <c r="T8" s="32" t="s">
        <v>69</v>
      </c>
      <c r="U8" s="33"/>
      <c r="V8" s="100"/>
      <c r="W8" s="94" t="s">
        <v>70</v>
      </c>
      <c r="X8" s="33"/>
      <c r="Y8" s="34"/>
      <c r="Z8" s="32" t="s">
        <v>71</v>
      </c>
      <c r="AA8" s="33"/>
      <c r="AB8" s="34"/>
      <c r="AC8" s="28"/>
      <c r="AD8" s="29"/>
      <c r="AE8" s="2"/>
    </row>
    <row r="9" spans="1:31" ht="12.75" thickBot="1">
      <c r="A9" s="1"/>
      <c r="B9" s="6"/>
      <c r="C9" s="6"/>
      <c r="D9" s="35"/>
      <c r="E9" s="20"/>
      <c r="F9" s="20"/>
      <c r="G9" s="20"/>
      <c r="H9" s="20"/>
      <c r="I9" s="36"/>
      <c r="J9" s="37"/>
      <c r="K9" s="38"/>
      <c r="L9" s="38" t="s">
        <v>2</v>
      </c>
      <c r="M9" s="39" t="s">
        <v>3</v>
      </c>
      <c r="N9" s="38"/>
      <c r="O9" s="38" t="s">
        <v>2</v>
      </c>
      <c r="P9" s="39" t="s">
        <v>3</v>
      </c>
      <c r="Q9" s="38"/>
      <c r="R9" s="38" t="s">
        <v>2</v>
      </c>
      <c r="S9" s="39" t="s">
        <v>3</v>
      </c>
      <c r="T9" s="38"/>
      <c r="U9" s="38" t="s">
        <v>2</v>
      </c>
      <c r="V9" s="101" t="s">
        <v>3</v>
      </c>
      <c r="W9" s="95"/>
      <c r="X9" s="38" t="s">
        <v>2</v>
      </c>
      <c r="Y9" s="39" t="s">
        <v>3</v>
      </c>
      <c r="Z9" s="38"/>
      <c r="AA9" s="38" t="s">
        <v>2</v>
      </c>
      <c r="AB9" s="39" t="s">
        <v>3</v>
      </c>
      <c r="AC9" s="28"/>
      <c r="AD9" s="29"/>
      <c r="AE9" s="2"/>
    </row>
    <row r="10" spans="1:31" ht="14.25" customHeight="1">
      <c r="A10" s="1"/>
      <c r="B10" s="6"/>
      <c r="C10" s="6"/>
      <c r="D10" s="40" t="s">
        <v>56</v>
      </c>
      <c r="E10" s="41"/>
      <c r="F10" s="41"/>
      <c r="G10" s="41"/>
      <c r="H10" s="41"/>
      <c r="I10" s="41"/>
      <c r="J10" s="125" t="e">
        <f>#REF!</f>
        <v>#REF!</v>
      </c>
      <c r="K10" s="126" t="e">
        <f>IF(#REF!=1,#REF!,IF(#REF!=-1,"*","-"))</f>
        <v>#REF!</v>
      </c>
      <c r="L10" s="126" t="e">
        <f>IF(#REF!=1,#REF!,IF(#REF!=-1,"*","-"))</f>
        <v>#REF!</v>
      </c>
      <c r="M10" s="126" t="e">
        <f>IF(#REF!=1,#REF!,IF(#REF!=-1,"*","-"))</f>
        <v>#REF!</v>
      </c>
      <c r="N10" s="126" t="e">
        <f>IF(#REF!=1,#REF!,IF(#REF!=-1,"*","-"))</f>
        <v>#REF!</v>
      </c>
      <c r="O10" s="126" t="e">
        <f>IF(#REF!=1,#REF!,IF(#REF!=-1,"*","-"))</f>
        <v>#REF!</v>
      </c>
      <c r="P10" s="126" t="e">
        <f>IF(#REF!=1,#REF!,IF(#REF!=-1,"*","-"))</f>
        <v>#REF!</v>
      </c>
      <c r="Q10" s="126" t="e">
        <f>IF(#REF!=1,#REF!,IF(#REF!=-1,"*","-"))</f>
        <v>#REF!</v>
      </c>
      <c r="R10" s="126" t="e">
        <f>IF(#REF!=1,#REF!,IF(#REF!=-1,"*","-"))</f>
        <v>#REF!</v>
      </c>
      <c r="S10" s="126" t="e">
        <f>IF(#REF!=1,#REF!,IF(#REF!=-1,"*","-"))</f>
        <v>#REF!</v>
      </c>
      <c r="T10" s="126" t="e">
        <f>IF(#REF!=1,#REF!,IF(#REF!=-1,"*","-"))</f>
        <v>#REF!</v>
      </c>
      <c r="U10" s="126" t="e">
        <f>IF(#REF!=1,#REF!,IF(#REF!=-1,"*","-"))</f>
        <v>#REF!</v>
      </c>
      <c r="V10" s="127" t="e">
        <f>IF(#REF!=1,#REF!,IF(#REF!=-1,"*","-"))</f>
        <v>#REF!</v>
      </c>
      <c r="W10" s="128" t="e">
        <f>#REF!</f>
        <v>#REF!</v>
      </c>
      <c r="X10" s="126" t="e">
        <f>#REF!</f>
        <v>#REF!</v>
      </c>
      <c r="Y10" s="126" t="e">
        <f>#REF!</f>
        <v>#REF!</v>
      </c>
      <c r="Z10" s="126" t="e">
        <f>#REF!</f>
        <v>#REF!</v>
      </c>
      <c r="AA10" s="126" t="e">
        <f>#REF!</f>
        <v>#REF!</v>
      </c>
      <c r="AB10" s="126" t="e">
        <f>#REF!</f>
        <v>#REF!</v>
      </c>
      <c r="AC10" s="28"/>
      <c r="AD10" s="29"/>
      <c r="AE10" s="2"/>
    </row>
    <row r="11" spans="1:31" ht="14.25" customHeight="1">
      <c r="A11" s="1"/>
      <c r="B11" s="6"/>
      <c r="C11" s="6"/>
      <c r="D11" s="46" t="s">
        <v>5</v>
      </c>
      <c r="E11" s="47"/>
      <c r="F11" s="47"/>
      <c r="G11" s="47"/>
      <c r="H11" s="47"/>
      <c r="I11" s="48"/>
      <c r="J11" s="129" t="e">
        <f>#REF!</f>
        <v>#REF!</v>
      </c>
      <c r="K11" s="130" t="e">
        <f>IF(#REF!=1,#REF!,IF(#REF!=-1,"*","-"))</f>
        <v>#REF!</v>
      </c>
      <c r="L11" s="130" t="e">
        <f>IF(#REF!=1,#REF!,IF(#REF!=-1,"*","-"))</f>
        <v>#REF!</v>
      </c>
      <c r="M11" s="130" t="e">
        <f>IF(#REF!=1,#REF!,IF(#REF!=-1,"*","-"))</f>
        <v>#REF!</v>
      </c>
      <c r="N11" s="130" t="e">
        <f>IF(#REF!=1,#REF!,IF(#REF!=-1,"*","-"))</f>
        <v>#REF!</v>
      </c>
      <c r="O11" s="130" t="e">
        <f>IF(#REF!=1,#REF!,IF(#REF!=-1,"*","-"))</f>
        <v>#REF!</v>
      </c>
      <c r="P11" s="130" t="e">
        <f>IF(#REF!=1,#REF!,IF(#REF!=-1,"*","-"))</f>
        <v>#REF!</v>
      </c>
      <c r="Q11" s="130" t="e">
        <f>IF(#REF!=1,#REF!,IF(#REF!=-1,"*","-"))</f>
        <v>#REF!</v>
      </c>
      <c r="R11" s="130" t="e">
        <f>IF(#REF!=1,#REF!,IF(#REF!=-1,"*","-"))</f>
        <v>#REF!</v>
      </c>
      <c r="S11" s="130" t="e">
        <f>IF(#REF!=1,#REF!,IF(#REF!=-1,"*","-"))</f>
        <v>#REF!</v>
      </c>
      <c r="T11" s="130" t="e">
        <f>IF(#REF!=1,#REF!,IF(#REF!=-1,"*","-"))</f>
        <v>#REF!</v>
      </c>
      <c r="U11" s="130" t="e">
        <f>IF(#REF!=1,#REF!,IF(#REF!=-1,"*","-"))</f>
        <v>#REF!</v>
      </c>
      <c r="V11" s="131" t="e">
        <f>IF(#REF!=1,#REF!,IF(#REF!=-1,"*","-"))</f>
        <v>#REF!</v>
      </c>
      <c r="W11" s="132" t="e">
        <f>#REF!</f>
        <v>#REF!</v>
      </c>
      <c r="X11" s="130" t="e">
        <f>#REF!</f>
        <v>#REF!</v>
      </c>
      <c r="Y11" s="130" t="e">
        <f>#REF!</f>
        <v>#REF!</v>
      </c>
      <c r="Z11" s="130" t="e">
        <f>#REF!</f>
        <v>#REF!</v>
      </c>
      <c r="AA11" s="130" t="e">
        <f>#REF!</f>
        <v>#REF!</v>
      </c>
      <c r="AB11" s="130" t="e">
        <f>#REF!</f>
        <v>#REF!</v>
      </c>
      <c r="AC11" s="28"/>
      <c r="AD11" s="29"/>
      <c r="AE11" s="2"/>
    </row>
    <row r="12" spans="1:31" ht="14.25" customHeight="1">
      <c r="A12" s="1"/>
      <c r="B12" s="6"/>
      <c r="C12" s="6"/>
      <c r="D12" s="53" t="s">
        <v>6</v>
      </c>
      <c r="E12" s="41"/>
      <c r="F12" s="41"/>
      <c r="G12" s="41"/>
      <c r="H12" s="41"/>
      <c r="I12" s="54"/>
      <c r="J12" s="133" t="e">
        <f>#REF!</f>
        <v>#REF!</v>
      </c>
      <c r="K12" s="134" t="e">
        <f>IF(#REF!=1,#REF!,IF(#REF!=-1,"*","-"))</f>
        <v>#REF!</v>
      </c>
      <c r="L12" s="134" t="e">
        <f>IF(#REF!=1,#REF!,IF(#REF!=-1,"*","-"))</f>
        <v>#REF!</v>
      </c>
      <c r="M12" s="134" t="e">
        <f>IF(#REF!=1,#REF!,IF(#REF!=-1,"*","-"))</f>
        <v>#REF!</v>
      </c>
      <c r="N12" s="134" t="e">
        <f>IF(#REF!=1,#REF!,IF(#REF!=-1,"*","-"))</f>
        <v>#REF!</v>
      </c>
      <c r="O12" s="134" t="e">
        <f>IF(#REF!=1,#REF!,IF(#REF!=-1,"*","-"))</f>
        <v>#REF!</v>
      </c>
      <c r="P12" s="134" t="e">
        <f>IF(#REF!=1,#REF!,IF(#REF!=-1,"*","-"))</f>
        <v>#REF!</v>
      </c>
      <c r="Q12" s="134" t="e">
        <f>IF(#REF!=1,#REF!,IF(#REF!=-1,"*","-"))</f>
        <v>#REF!</v>
      </c>
      <c r="R12" s="134" t="e">
        <f>IF(#REF!=1,#REF!,IF(#REF!=-1,"*","-"))</f>
        <v>#REF!</v>
      </c>
      <c r="S12" s="134" t="e">
        <f>IF(#REF!=1,#REF!,IF(#REF!=-1,"*","-"))</f>
        <v>#REF!</v>
      </c>
      <c r="T12" s="134" t="e">
        <f>IF(#REF!=1,#REF!,IF(#REF!=-1,"*","-"))</f>
        <v>#REF!</v>
      </c>
      <c r="U12" s="134" t="e">
        <f>IF(#REF!=1,#REF!,IF(#REF!=-1,"*","-"))</f>
        <v>#REF!</v>
      </c>
      <c r="V12" s="135" t="e">
        <f>IF(#REF!=1,#REF!,IF(#REF!=-1,"*","-"))</f>
        <v>#REF!</v>
      </c>
      <c r="W12" s="136" t="e">
        <f>#REF!</f>
        <v>#REF!</v>
      </c>
      <c r="X12" s="134" t="e">
        <f>#REF!</f>
        <v>#REF!</v>
      </c>
      <c r="Y12" s="134" t="e">
        <f>#REF!</f>
        <v>#REF!</v>
      </c>
      <c r="Z12" s="134" t="e">
        <f>#REF!</f>
        <v>#REF!</v>
      </c>
      <c r="AA12" s="134" t="e">
        <f>#REF!</f>
        <v>#REF!</v>
      </c>
      <c r="AB12" s="134" t="e">
        <f>#REF!</f>
        <v>#REF!</v>
      </c>
      <c r="AC12" s="28"/>
      <c r="AD12" s="29"/>
      <c r="AE12" s="2"/>
    </row>
    <row r="13" spans="1:31" ht="14.25" customHeight="1">
      <c r="A13" s="1"/>
      <c r="B13" s="6"/>
      <c r="C13" s="6"/>
      <c r="D13" s="53" t="s">
        <v>7</v>
      </c>
      <c r="E13" s="41"/>
      <c r="F13" s="41"/>
      <c r="G13" s="41"/>
      <c r="H13" s="41"/>
      <c r="I13" s="54"/>
      <c r="J13" s="133" t="e">
        <f>#REF!</f>
        <v>#REF!</v>
      </c>
      <c r="K13" s="134" t="e">
        <f>IF(#REF!=1,#REF!,IF(#REF!=-1,"*","-"))</f>
        <v>#REF!</v>
      </c>
      <c r="L13" s="134" t="e">
        <f>IF(#REF!=1,#REF!,IF(#REF!=-1,"*","-"))</f>
        <v>#REF!</v>
      </c>
      <c r="M13" s="134" t="e">
        <f>IF(#REF!=1,#REF!,IF(#REF!=-1,"*","-"))</f>
        <v>#REF!</v>
      </c>
      <c r="N13" s="134" t="e">
        <f>IF(#REF!=1,#REF!,IF(#REF!=-1,"*","-"))</f>
        <v>#REF!</v>
      </c>
      <c r="O13" s="134" t="e">
        <f>IF(#REF!=1,#REF!,IF(#REF!=-1,"*","-"))</f>
        <v>#REF!</v>
      </c>
      <c r="P13" s="134" t="e">
        <f>IF(#REF!=1,#REF!,IF(#REF!=-1,"*","-"))</f>
        <v>#REF!</v>
      </c>
      <c r="Q13" s="134" t="e">
        <f>IF(#REF!=1,#REF!,IF(#REF!=-1,"*","-"))</f>
        <v>#REF!</v>
      </c>
      <c r="R13" s="134" t="e">
        <f>IF(#REF!=1,#REF!,IF(#REF!=-1,"*","-"))</f>
        <v>#REF!</v>
      </c>
      <c r="S13" s="134" t="e">
        <f>IF(#REF!=1,#REF!,IF(#REF!=-1,"*","-"))</f>
        <v>#REF!</v>
      </c>
      <c r="T13" s="134" t="e">
        <f>IF(#REF!=1,#REF!,IF(#REF!=-1,"*","-"))</f>
        <v>#REF!</v>
      </c>
      <c r="U13" s="134" t="e">
        <f>IF(#REF!=1,#REF!,IF(#REF!=-1,"*","-"))</f>
        <v>#REF!</v>
      </c>
      <c r="V13" s="135" t="e">
        <f>IF(#REF!=1,#REF!,IF(#REF!=-1,"*","-"))</f>
        <v>#REF!</v>
      </c>
      <c r="W13" s="136" t="e">
        <f>#REF!</f>
        <v>#REF!</v>
      </c>
      <c r="X13" s="134" t="e">
        <f>#REF!</f>
        <v>#REF!</v>
      </c>
      <c r="Y13" s="134" t="e">
        <f>#REF!</f>
        <v>#REF!</v>
      </c>
      <c r="Z13" s="134" t="e">
        <f>#REF!</f>
        <v>#REF!</v>
      </c>
      <c r="AA13" s="134" t="e">
        <f>#REF!</f>
        <v>#REF!</v>
      </c>
      <c r="AB13" s="134" t="e">
        <f>#REF!</f>
        <v>#REF!</v>
      </c>
      <c r="AC13" s="28"/>
      <c r="AD13" s="29"/>
      <c r="AE13" s="2"/>
    </row>
    <row r="14" spans="1:31" ht="14.25" customHeight="1">
      <c r="A14" s="1"/>
      <c r="B14" s="6"/>
      <c r="C14" s="6"/>
      <c r="D14" s="53" t="s">
        <v>8</v>
      </c>
      <c r="E14" s="41"/>
      <c r="F14" s="41"/>
      <c r="G14" s="41"/>
      <c r="H14" s="41"/>
      <c r="I14" s="54"/>
      <c r="J14" s="133" t="e">
        <f>#REF!</f>
        <v>#REF!</v>
      </c>
      <c r="K14" s="134" t="e">
        <f>IF(#REF!=1,#REF!,IF(#REF!=-1,"*","-"))</f>
        <v>#REF!</v>
      </c>
      <c r="L14" s="134" t="e">
        <f>IF(#REF!=1,#REF!,IF(#REF!=-1,"*","-"))</f>
        <v>#REF!</v>
      </c>
      <c r="M14" s="134" t="e">
        <f>IF(#REF!=1,#REF!,IF(#REF!=-1,"*","-"))</f>
        <v>#REF!</v>
      </c>
      <c r="N14" s="134" t="e">
        <f>IF(#REF!=1,#REF!,IF(#REF!=-1,"*","-"))</f>
        <v>#REF!</v>
      </c>
      <c r="O14" s="134" t="e">
        <f>IF(#REF!=1,#REF!,IF(#REF!=-1,"*","-"))</f>
        <v>#REF!</v>
      </c>
      <c r="P14" s="134" t="e">
        <f>IF(#REF!=1,#REF!,IF(#REF!=-1,"*","-"))</f>
        <v>#REF!</v>
      </c>
      <c r="Q14" s="134" t="e">
        <f>IF(#REF!=1,#REF!,IF(#REF!=-1,"*","-"))</f>
        <v>#REF!</v>
      </c>
      <c r="R14" s="134" t="e">
        <f>IF(#REF!=1,#REF!,IF(#REF!=-1,"*","-"))</f>
        <v>#REF!</v>
      </c>
      <c r="S14" s="134" t="e">
        <f>IF(#REF!=1,#REF!,IF(#REF!=-1,"*","-"))</f>
        <v>#REF!</v>
      </c>
      <c r="T14" s="134" t="e">
        <f>IF(#REF!=1,#REF!,IF(#REF!=-1,"*","-"))</f>
        <v>#REF!</v>
      </c>
      <c r="U14" s="134" t="e">
        <f>IF(#REF!=1,#REF!,IF(#REF!=-1,"*","-"))</f>
        <v>#REF!</v>
      </c>
      <c r="V14" s="135" t="e">
        <f>IF(#REF!=1,#REF!,IF(#REF!=-1,"*","-"))</f>
        <v>#REF!</v>
      </c>
      <c r="W14" s="136" t="e">
        <f>#REF!</f>
        <v>#REF!</v>
      </c>
      <c r="X14" s="134" t="e">
        <f>#REF!</f>
        <v>#REF!</v>
      </c>
      <c r="Y14" s="134" t="e">
        <f>#REF!</f>
        <v>#REF!</v>
      </c>
      <c r="Z14" s="134" t="e">
        <f>#REF!</f>
        <v>#REF!</v>
      </c>
      <c r="AA14" s="134" t="e">
        <f>#REF!</f>
        <v>#REF!</v>
      </c>
      <c r="AB14" s="134" t="e">
        <f>#REF!</f>
        <v>#REF!</v>
      </c>
      <c r="AC14" s="28"/>
      <c r="AD14" s="29"/>
      <c r="AE14" s="2"/>
    </row>
    <row r="15" spans="1:31" ht="14.25" customHeight="1">
      <c r="A15" s="1"/>
      <c r="B15" s="6"/>
      <c r="C15" s="6"/>
      <c r="D15" s="53" t="s">
        <v>9</v>
      </c>
      <c r="E15" s="41"/>
      <c r="F15" s="41"/>
      <c r="G15" s="41"/>
      <c r="H15" s="41"/>
      <c r="I15" s="54"/>
      <c r="J15" s="137" t="e">
        <f>#REF!</f>
        <v>#REF!</v>
      </c>
      <c r="K15" s="138" t="e">
        <f>IF(#REF!=1,#REF!,IF(#REF!=-1,"*","-"))</f>
        <v>#REF!</v>
      </c>
      <c r="L15" s="138" t="e">
        <f>IF(#REF!=1,#REF!,IF(#REF!=-1,"*","-"))</f>
        <v>#REF!</v>
      </c>
      <c r="M15" s="138" t="e">
        <f>IF(#REF!=1,#REF!,IF(#REF!=-1,"*","-"))</f>
        <v>#REF!</v>
      </c>
      <c r="N15" s="138" t="e">
        <f>IF(#REF!=1,#REF!,IF(#REF!=-1,"*","-"))</f>
        <v>#REF!</v>
      </c>
      <c r="O15" s="138" t="e">
        <f>IF(#REF!=1,#REF!,IF(#REF!=-1,"*","-"))</f>
        <v>#REF!</v>
      </c>
      <c r="P15" s="138" t="e">
        <f>IF(#REF!=1,#REF!,IF(#REF!=-1,"*","-"))</f>
        <v>#REF!</v>
      </c>
      <c r="Q15" s="138" t="e">
        <f>IF(#REF!=1,#REF!,IF(#REF!=-1,"*","-"))</f>
        <v>#REF!</v>
      </c>
      <c r="R15" s="138" t="e">
        <f>IF(#REF!=1,#REF!,IF(#REF!=-1,"*","-"))</f>
        <v>#REF!</v>
      </c>
      <c r="S15" s="138" t="e">
        <f>IF(#REF!=1,#REF!,IF(#REF!=-1,"*","-"))</f>
        <v>#REF!</v>
      </c>
      <c r="T15" s="138" t="e">
        <f>IF(#REF!=1,#REF!,IF(#REF!=-1,"*","-"))</f>
        <v>#REF!</v>
      </c>
      <c r="U15" s="138" t="e">
        <f>IF(#REF!=1,#REF!,IF(#REF!=-1,"*","-"))</f>
        <v>#REF!</v>
      </c>
      <c r="V15" s="139" t="e">
        <f>IF(#REF!=1,#REF!,IF(#REF!=-1,"*","-"))</f>
        <v>#REF!</v>
      </c>
      <c r="W15" s="140" t="e">
        <f>#REF!</f>
        <v>#REF!</v>
      </c>
      <c r="X15" s="138" t="e">
        <f>#REF!</f>
        <v>#REF!</v>
      </c>
      <c r="Y15" s="138" t="e">
        <f>#REF!</f>
        <v>#REF!</v>
      </c>
      <c r="Z15" s="138" t="e">
        <f>#REF!</f>
        <v>#REF!</v>
      </c>
      <c r="AA15" s="138" t="e">
        <f>#REF!</f>
        <v>#REF!</v>
      </c>
      <c r="AB15" s="138" t="e">
        <f>#REF!</f>
        <v>#REF!</v>
      </c>
      <c r="AC15" s="28"/>
      <c r="AD15" s="29"/>
      <c r="AE15" s="2"/>
    </row>
    <row r="16" spans="1:31" ht="14.25" customHeight="1">
      <c r="A16" s="1"/>
      <c r="B16" s="6"/>
      <c r="C16" s="6"/>
      <c r="D16" s="46" t="s">
        <v>10</v>
      </c>
      <c r="E16" s="47"/>
      <c r="F16" s="47"/>
      <c r="G16" s="47"/>
      <c r="H16" s="47"/>
      <c r="I16" s="48"/>
      <c r="J16" s="133" t="e">
        <f>#REF!</f>
        <v>#REF!</v>
      </c>
      <c r="K16" s="134" t="e">
        <f>IF(#REF!=1,#REF!,IF(#REF!=-1,"*","-"))</f>
        <v>#REF!</v>
      </c>
      <c r="L16" s="134" t="e">
        <f>IF(#REF!=1,#REF!,IF(#REF!=-1,"*","-"))</f>
        <v>#REF!</v>
      </c>
      <c r="M16" s="134" t="e">
        <f>IF(#REF!=1,#REF!,IF(#REF!=-1,"*","-"))</f>
        <v>#REF!</v>
      </c>
      <c r="N16" s="134" t="e">
        <f>IF(#REF!=1,#REF!,IF(#REF!=-1,"*","-"))</f>
        <v>#REF!</v>
      </c>
      <c r="O16" s="134" t="e">
        <f>IF(#REF!=1,#REF!,IF(#REF!=-1,"*","-"))</f>
        <v>#REF!</v>
      </c>
      <c r="P16" s="134" t="e">
        <f>IF(#REF!=1,#REF!,IF(#REF!=-1,"*","-"))</f>
        <v>#REF!</v>
      </c>
      <c r="Q16" s="134" t="e">
        <f>IF(#REF!=1,#REF!,IF(#REF!=-1,"*","-"))</f>
        <v>#REF!</v>
      </c>
      <c r="R16" s="134" t="e">
        <f>IF(#REF!=1,#REF!,IF(#REF!=-1,"*","-"))</f>
        <v>#REF!</v>
      </c>
      <c r="S16" s="134" t="e">
        <f>IF(#REF!=1,#REF!,IF(#REF!=-1,"*","-"))</f>
        <v>#REF!</v>
      </c>
      <c r="T16" s="134" t="e">
        <f>IF(#REF!=1,#REF!,IF(#REF!=-1,"*","-"))</f>
        <v>#REF!</v>
      </c>
      <c r="U16" s="134" t="e">
        <f>IF(#REF!=1,#REF!,IF(#REF!=-1,"*","-"))</f>
        <v>#REF!</v>
      </c>
      <c r="V16" s="135" t="e">
        <f>IF(#REF!=1,#REF!,IF(#REF!=-1,"*","-"))</f>
        <v>#REF!</v>
      </c>
      <c r="W16" s="136" t="e">
        <f>#REF!</f>
        <v>#REF!</v>
      </c>
      <c r="X16" s="134" t="e">
        <f>#REF!</f>
        <v>#REF!</v>
      </c>
      <c r="Y16" s="134" t="e">
        <f>#REF!</f>
        <v>#REF!</v>
      </c>
      <c r="Z16" s="134" t="e">
        <f>#REF!</f>
        <v>#REF!</v>
      </c>
      <c r="AA16" s="134" t="e">
        <f>#REF!</f>
        <v>#REF!</v>
      </c>
      <c r="AB16" s="134" t="e">
        <f>#REF!</f>
        <v>#REF!</v>
      </c>
      <c r="AC16" s="28"/>
      <c r="AD16" s="29"/>
      <c r="AE16" s="2"/>
    </row>
    <row r="17" spans="1:31" ht="14.25" customHeight="1">
      <c r="A17" s="1"/>
      <c r="B17" s="6"/>
      <c r="C17" s="6"/>
      <c r="D17" s="53" t="s">
        <v>11</v>
      </c>
      <c r="E17" s="41"/>
      <c r="F17" s="41"/>
      <c r="G17" s="41"/>
      <c r="H17" s="41"/>
      <c r="I17" s="54"/>
      <c r="J17" s="133" t="e">
        <f>#REF!</f>
        <v>#REF!</v>
      </c>
      <c r="K17" s="134" t="e">
        <f>IF(#REF!=1,#REF!,IF(#REF!=-1,"*","-"))</f>
        <v>#REF!</v>
      </c>
      <c r="L17" s="134" t="e">
        <f>IF(#REF!=1,#REF!,IF(#REF!=-1,"*","-"))</f>
        <v>#REF!</v>
      </c>
      <c r="M17" s="134" t="e">
        <f>IF(#REF!=1,#REF!,IF(#REF!=-1,"*","-"))</f>
        <v>#REF!</v>
      </c>
      <c r="N17" s="134" t="e">
        <f>IF(#REF!=1,#REF!,IF(#REF!=-1,"*","-"))</f>
        <v>#REF!</v>
      </c>
      <c r="O17" s="134" t="e">
        <f>IF(#REF!=1,#REF!,IF(#REF!=-1,"*","-"))</f>
        <v>#REF!</v>
      </c>
      <c r="P17" s="134" t="e">
        <f>IF(#REF!=1,#REF!,IF(#REF!=-1,"*","-"))</f>
        <v>#REF!</v>
      </c>
      <c r="Q17" s="134" t="e">
        <f>IF(#REF!=1,#REF!,IF(#REF!=-1,"*","-"))</f>
        <v>#REF!</v>
      </c>
      <c r="R17" s="134" t="e">
        <f>IF(#REF!=1,#REF!,IF(#REF!=-1,"*","-"))</f>
        <v>#REF!</v>
      </c>
      <c r="S17" s="134" t="e">
        <f>IF(#REF!=1,#REF!,IF(#REF!=-1,"*","-"))</f>
        <v>#REF!</v>
      </c>
      <c r="T17" s="134" t="e">
        <f>IF(#REF!=1,#REF!,IF(#REF!=-1,"*","-"))</f>
        <v>#REF!</v>
      </c>
      <c r="U17" s="134" t="e">
        <f>IF(#REF!=1,#REF!,IF(#REF!=-1,"*","-"))</f>
        <v>#REF!</v>
      </c>
      <c r="V17" s="135" t="e">
        <f>IF(#REF!=1,#REF!,IF(#REF!=-1,"*","-"))</f>
        <v>#REF!</v>
      </c>
      <c r="W17" s="136" t="e">
        <f>#REF!</f>
        <v>#REF!</v>
      </c>
      <c r="X17" s="134" t="e">
        <f>#REF!</f>
        <v>#REF!</v>
      </c>
      <c r="Y17" s="134" t="e">
        <f>#REF!</f>
        <v>#REF!</v>
      </c>
      <c r="Z17" s="134" t="e">
        <f>#REF!</f>
        <v>#REF!</v>
      </c>
      <c r="AA17" s="134" t="e">
        <f>#REF!</f>
        <v>#REF!</v>
      </c>
      <c r="AB17" s="134" t="e">
        <f>#REF!</f>
        <v>#REF!</v>
      </c>
      <c r="AC17" s="28"/>
      <c r="AD17" s="29"/>
      <c r="AE17" s="2"/>
    </row>
    <row r="18" spans="1:31" ht="14.25" customHeight="1">
      <c r="A18" s="1"/>
      <c r="B18" s="6"/>
      <c r="C18" s="6"/>
      <c r="D18" s="53" t="s">
        <v>12</v>
      </c>
      <c r="E18" s="41"/>
      <c r="F18" s="41"/>
      <c r="G18" s="41"/>
      <c r="H18" s="41"/>
      <c r="I18" s="54"/>
      <c r="J18" s="133" t="e">
        <f>#REF!</f>
        <v>#REF!</v>
      </c>
      <c r="K18" s="134" t="e">
        <f>IF(#REF!=1,#REF!,IF(#REF!=-1,"*","-"))</f>
        <v>#REF!</v>
      </c>
      <c r="L18" s="134" t="e">
        <f>IF(#REF!=1,#REF!,IF(#REF!=-1,"*","-"))</f>
        <v>#REF!</v>
      </c>
      <c r="M18" s="134" t="e">
        <f>IF(#REF!=1,#REF!,IF(#REF!=-1,"*","-"))</f>
        <v>#REF!</v>
      </c>
      <c r="N18" s="134" t="e">
        <f>IF(#REF!=1,#REF!,IF(#REF!=-1,"*","-"))</f>
        <v>#REF!</v>
      </c>
      <c r="O18" s="134" t="e">
        <f>IF(#REF!=1,#REF!,IF(#REF!=-1,"*","-"))</f>
        <v>#REF!</v>
      </c>
      <c r="P18" s="134" t="e">
        <f>IF(#REF!=1,#REF!,IF(#REF!=-1,"*","-"))</f>
        <v>#REF!</v>
      </c>
      <c r="Q18" s="134" t="e">
        <f>IF(#REF!=1,#REF!,IF(#REF!=-1,"*","-"))</f>
        <v>#REF!</v>
      </c>
      <c r="R18" s="134" t="e">
        <f>IF(#REF!=1,#REF!,IF(#REF!=-1,"*","-"))</f>
        <v>#REF!</v>
      </c>
      <c r="S18" s="134" t="e">
        <f>IF(#REF!=1,#REF!,IF(#REF!=-1,"*","-"))</f>
        <v>#REF!</v>
      </c>
      <c r="T18" s="134" t="e">
        <f>IF(#REF!=1,#REF!,IF(#REF!=-1,"*","-"))</f>
        <v>#REF!</v>
      </c>
      <c r="U18" s="134" t="e">
        <f>IF(#REF!=1,#REF!,IF(#REF!=-1,"*","-"))</f>
        <v>#REF!</v>
      </c>
      <c r="V18" s="135" t="e">
        <f>IF(#REF!=1,#REF!,IF(#REF!=-1,"*","-"))</f>
        <v>#REF!</v>
      </c>
      <c r="W18" s="136" t="e">
        <f>#REF!</f>
        <v>#REF!</v>
      </c>
      <c r="X18" s="134" t="e">
        <f>#REF!</f>
        <v>#REF!</v>
      </c>
      <c r="Y18" s="134" t="e">
        <f>#REF!</f>
        <v>#REF!</v>
      </c>
      <c r="Z18" s="134" t="e">
        <f>#REF!</f>
        <v>#REF!</v>
      </c>
      <c r="AA18" s="134" t="e">
        <f>#REF!</f>
        <v>#REF!</v>
      </c>
      <c r="AB18" s="134" t="e">
        <f>#REF!</f>
        <v>#REF!</v>
      </c>
      <c r="AC18" s="28"/>
      <c r="AD18" s="29"/>
      <c r="AE18" s="2"/>
    </row>
    <row r="19" spans="1:31" ht="14.25" customHeight="1">
      <c r="A19" s="1"/>
      <c r="B19" s="6"/>
      <c r="C19" s="6"/>
      <c r="D19" s="53" t="s">
        <v>13</v>
      </c>
      <c r="E19" s="41"/>
      <c r="F19" s="41"/>
      <c r="G19" s="41"/>
      <c r="H19" s="41"/>
      <c r="I19" s="54"/>
      <c r="J19" s="133" t="e">
        <f>#REF!</f>
        <v>#REF!</v>
      </c>
      <c r="K19" s="134" t="e">
        <f>IF(#REF!=1,#REF!,IF(#REF!=-1,"*","-"))</f>
        <v>#REF!</v>
      </c>
      <c r="L19" s="134" t="e">
        <f>IF(#REF!=1,#REF!,IF(#REF!=-1,"*","-"))</f>
        <v>#REF!</v>
      </c>
      <c r="M19" s="134" t="e">
        <f>IF(#REF!=1,#REF!,IF(#REF!=-1,"*","-"))</f>
        <v>#REF!</v>
      </c>
      <c r="N19" s="134" t="e">
        <f>IF(#REF!=1,#REF!,IF(#REF!=-1,"*","-"))</f>
        <v>#REF!</v>
      </c>
      <c r="O19" s="134" t="e">
        <f>IF(#REF!=1,#REF!,IF(#REF!=-1,"*","-"))</f>
        <v>#REF!</v>
      </c>
      <c r="P19" s="134" t="e">
        <f>IF(#REF!=1,#REF!,IF(#REF!=-1,"*","-"))</f>
        <v>#REF!</v>
      </c>
      <c r="Q19" s="134" t="e">
        <f>IF(#REF!=1,#REF!,IF(#REF!=-1,"*","-"))</f>
        <v>#REF!</v>
      </c>
      <c r="R19" s="134" t="e">
        <f>IF(#REF!=1,#REF!,IF(#REF!=-1,"*","-"))</f>
        <v>#REF!</v>
      </c>
      <c r="S19" s="134" t="e">
        <f>IF(#REF!=1,#REF!,IF(#REF!=-1,"*","-"))</f>
        <v>#REF!</v>
      </c>
      <c r="T19" s="134" t="e">
        <f>IF(#REF!=1,#REF!,IF(#REF!=-1,"*","-"))</f>
        <v>#REF!</v>
      </c>
      <c r="U19" s="134" t="e">
        <f>IF(#REF!=1,#REF!,IF(#REF!=-1,"*","-"))</f>
        <v>#REF!</v>
      </c>
      <c r="V19" s="135" t="e">
        <f>IF(#REF!=1,#REF!,IF(#REF!=-1,"*","-"))</f>
        <v>#REF!</v>
      </c>
      <c r="W19" s="136" t="e">
        <f>#REF!</f>
        <v>#REF!</v>
      </c>
      <c r="X19" s="134" t="e">
        <f>#REF!</f>
        <v>#REF!</v>
      </c>
      <c r="Y19" s="134" t="e">
        <f>#REF!</f>
        <v>#REF!</v>
      </c>
      <c r="Z19" s="134" t="e">
        <f>#REF!</f>
        <v>#REF!</v>
      </c>
      <c r="AA19" s="134" t="e">
        <f>#REF!</f>
        <v>#REF!</v>
      </c>
      <c r="AB19" s="134" t="e">
        <f>#REF!</f>
        <v>#REF!</v>
      </c>
      <c r="AC19" s="28"/>
      <c r="AD19" s="29"/>
      <c r="AE19" s="2"/>
    </row>
    <row r="20" spans="1:31" ht="14.25" customHeight="1">
      <c r="A20" s="1"/>
      <c r="B20" s="6"/>
      <c r="C20" s="6"/>
      <c r="D20" s="40" t="s">
        <v>14</v>
      </c>
      <c r="E20" s="64"/>
      <c r="F20" s="64"/>
      <c r="G20" s="64"/>
      <c r="H20" s="64"/>
      <c r="I20" s="65"/>
      <c r="J20" s="133" t="e">
        <f>#REF!</f>
        <v>#REF!</v>
      </c>
      <c r="K20" s="134" t="e">
        <f>IF(#REF!=1,#REF!,IF(#REF!=-1,"*","-"))</f>
        <v>#REF!</v>
      </c>
      <c r="L20" s="134" t="e">
        <f>IF(#REF!=1,#REF!,IF(#REF!=-1,"*","-"))</f>
        <v>#REF!</v>
      </c>
      <c r="M20" s="134" t="e">
        <f>IF(#REF!=1,#REF!,IF(#REF!=-1,"*","-"))</f>
        <v>#REF!</v>
      </c>
      <c r="N20" s="134" t="e">
        <f>IF(#REF!=1,#REF!,IF(#REF!=-1,"*","-"))</f>
        <v>#REF!</v>
      </c>
      <c r="O20" s="134" t="e">
        <f>IF(#REF!=1,#REF!,IF(#REF!=-1,"*","-"))</f>
        <v>#REF!</v>
      </c>
      <c r="P20" s="134" t="e">
        <f>IF(#REF!=1,#REF!,IF(#REF!=-1,"*","-"))</f>
        <v>#REF!</v>
      </c>
      <c r="Q20" s="134" t="e">
        <f>IF(#REF!=1,#REF!,IF(#REF!=-1,"*","-"))</f>
        <v>#REF!</v>
      </c>
      <c r="R20" s="134" t="e">
        <f>IF(#REF!=1,#REF!,IF(#REF!=-1,"*","-"))</f>
        <v>#REF!</v>
      </c>
      <c r="S20" s="134" t="e">
        <f>IF(#REF!=1,#REF!,IF(#REF!=-1,"*","-"))</f>
        <v>#REF!</v>
      </c>
      <c r="T20" s="134" t="e">
        <f>IF(#REF!=1,#REF!,IF(#REF!=-1,"*","-"))</f>
        <v>#REF!</v>
      </c>
      <c r="U20" s="134" t="e">
        <f>IF(#REF!=1,#REF!,IF(#REF!=-1,"*","-"))</f>
        <v>#REF!</v>
      </c>
      <c r="V20" s="135" t="e">
        <f>IF(#REF!=1,#REF!,IF(#REF!=-1,"*","-"))</f>
        <v>#REF!</v>
      </c>
      <c r="W20" s="136" t="e">
        <f>#REF!</f>
        <v>#REF!</v>
      </c>
      <c r="X20" s="134" t="e">
        <f>#REF!</f>
        <v>#REF!</v>
      </c>
      <c r="Y20" s="134" t="e">
        <f>#REF!</f>
        <v>#REF!</v>
      </c>
      <c r="Z20" s="134" t="e">
        <f>#REF!</f>
        <v>#REF!</v>
      </c>
      <c r="AA20" s="134" t="e">
        <f>#REF!</f>
        <v>#REF!</v>
      </c>
      <c r="AB20" s="134" t="e">
        <f>#REF!</f>
        <v>#REF!</v>
      </c>
      <c r="AC20" s="28"/>
      <c r="AD20" s="29"/>
      <c r="AE20" s="2"/>
    </row>
    <row r="21" spans="1:31" ht="14.25" customHeight="1">
      <c r="A21" s="1"/>
      <c r="B21" s="6"/>
      <c r="C21" s="6"/>
      <c r="D21" s="46" t="s">
        <v>15</v>
      </c>
      <c r="E21" s="47"/>
      <c r="F21" s="47"/>
      <c r="G21" s="47"/>
      <c r="H21" s="47"/>
      <c r="I21" s="48"/>
      <c r="J21" s="129" t="e">
        <f>#REF!</f>
        <v>#REF!</v>
      </c>
      <c r="K21" s="130" t="e">
        <f>IF(#REF!=1,#REF!,IF(#REF!=-1,"*","-"))</f>
        <v>#REF!</v>
      </c>
      <c r="L21" s="130" t="e">
        <f>IF(#REF!=1,#REF!,IF(#REF!=-1,"*","-"))</f>
        <v>#REF!</v>
      </c>
      <c r="M21" s="130" t="e">
        <f>IF(#REF!=1,#REF!,IF(#REF!=-1,"*","-"))</f>
        <v>#REF!</v>
      </c>
      <c r="N21" s="130" t="e">
        <f>IF(#REF!=1,#REF!,IF(#REF!=-1,"*","-"))</f>
        <v>#REF!</v>
      </c>
      <c r="O21" s="130" t="e">
        <f>IF(#REF!=1,#REF!,IF(#REF!=-1,"*","-"))</f>
        <v>#REF!</v>
      </c>
      <c r="P21" s="130" t="e">
        <f>IF(#REF!=1,#REF!,IF(#REF!=-1,"*","-"))</f>
        <v>#REF!</v>
      </c>
      <c r="Q21" s="130" t="e">
        <f>IF(#REF!=1,#REF!,IF(#REF!=-1,"*","-"))</f>
        <v>#REF!</v>
      </c>
      <c r="R21" s="130" t="e">
        <f>IF(#REF!=1,#REF!,IF(#REF!=-1,"*","-"))</f>
        <v>#REF!</v>
      </c>
      <c r="S21" s="130" t="e">
        <f>IF(#REF!=1,#REF!,IF(#REF!=-1,"*","-"))</f>
        <v>#REF!</v>
      </c>
      <c r="T21" s="130" t="e">
        <f>IF(#REF!=1,#REF!,IF(#REF!=-1,"*","-"))</f>
        <v>#REF!</v>
      </c>
      <c r="U21" s="130" t="e">
        <f>IF(#REF!=1,#REF!,IF(#REF!=-1,"*","-"))</f>
        <v>#REF!</v>
      </c>
      <c r="V21" s="131" t="e">
        <f>IF(#REF!=1,#REF!,IF(#REF!=-1,"*","-"))</f>
        <v>#REF!</v>
      </c>
      <c r="W21" s="132" t="e">
        <f>#REF!</f>
        <v>#REF!</v>
      </c>
      <c r="X21" s="130" t="e">
        <f>#REF!</f>
        <v>#REF!</v>
      </c>
      <c r="Y21" s="130" t="e">
        <f>#REF!</f>
        <v>#REF!</v>
      </c>
      <c r="Z21" s="130" t="e">
        <f>#REF!</f>
        <v>#REF!</v>
      </c>
      <c r="AA21" s="130" t="e">
        <f>#REF!</f>
        <v>#REF!</v>
      </c>
      <c r="AB21" s="130" t="e">
        <f>#REF!</f>
        <v>#REF!</v>
      </c>
      <c r="AC21" s="28"/>
      <c r="AD21" s="29"/>
      <c r="AE21" s="2"/>
    </row>
    <row r="22" spans="1:31" ht="14.25" customHeight="1">
      <c r="A22" s="1"/>
      <c r="B22" s="6"/>
      <c r="C22" s="6"/>
      <c r="D22" s="53" t="s">
        <v>16</v>
      </c>
      <c r="E22" s="41"/>
      <c r="F22" s="41"/>
      <c r="G22" s="41"/>
      <c r="H22" s="41"/>
      <c r="I22" s="54"/>
      <c r="J22" s="133" t="e">
        <f>#REF!</f>
        <v>#REF!</v>
      </c>
      <c r="K22" s="134" t="e">
        <f>IF(#REF!=1,#REF!,IF(#REF!=-1,"*","-"))</f>
        <v>#REF!</v>
      </c>
      <c r="L22" s="134" t="e">
        <f>IF(#REF!=1,#REF!,IF(#REF!=-1,"*","-"))</f>
        <v>#REF!</v>
      </c>
      <c r="M22" s="134" t="e">
        <f>IF(#REF!=1,#REF!,IF(#REF!=-1,"*","-"))</f>
        <v>#REF!</v>
      </c>
      <c r="N22" s="134" t="e">
        <f>IF(#REF!=1,#REF!,IF(#REF!=-1,"*","-"))</f>
        <v>#REF!</v>
      </c>
      <c r="O22" s="134" t="e">
        <f>IF(#REF!=1,#REF!,IF(#REF!=-1,"*","-"))</f>
        <v>#REF!</v>
      </c>
      <c r="P22" s="134" t="e">
        <f>IF(#REF!=1,#REF!,IF(#REF!=-1,"*","-"))</f>
        <v>#REF!</v>
      </c>
      <c r="Q22" s="134" t="e">
        <f>IF(#REF!=1,#REF!,IF(#REF!=-1,"*","-"))</f>
        <v>#REF!</v>
      </c>
      <c r="R22" s="134" t="e">
        <f>IF(#REF!=1,#REF!,IF(#REF!=-1,"*","-"))</f>
        <v>#REF!</v>
      </c>
      <c r="S22" s="134" t="e">
        <f>IF(#REF!=1,#REF!,IF(#REF!=-1,"*","-"))</f>
        <v>#REF!</v>
      </c>
      <c r="T22" s="134" t="e">
        <f>IF(#REF!=1,#REF!,IF(#REF!=-1,"*","-"))</f>
        <v>#REF!</v>
      </c>
      <c r="U22" s="134" t="e">
        <f>IF(#REF!=1,#REF!,IF(#REF!=-1,"*","-"))</f>
        <v>#REF!</v>
      </c>
      <c r="V22" s="135" t="e">
        <f>IF(#REF!=1,#REF!,IF(#REF!=-1,"*","-"))</f>
        <v>#REF!</v>
      </c>
      <c r="W22" s="136" t="e">
        <f>#REF!</f>
        <v>#REF!</v>
      </c>
      <c r="X22" s="134" t="e">
        <f>#REF!</f>
        <v>#REF!</v>
      </c>
      <c r="Y22" s="134" t="e">
        <f>#REF!</f>
        <v>#REF!</v>
      </c>
      <c r="Z22" s="134" t="e">
        <f>#REF!</f>
        <v>#REF!</v>
      </c>
      <c r="AA22" s="134" t="e">
        <f>#REF!</f>
        <v>#REF!</v>
      </c>
      <c r="AB22" s="134" t="e">
        <f>#REF!</f>
        <v>#REF!</v>
      </c>
      <c r="AC22" s="28"/>
      <c r="AD22" s="29"/>
      <c r="AE22" s="2"/>
    </row>
    <row r="23" spans="1:31" ht="14.25" customHeight="1">
      <c r="A23" s="1"/>
      <c r="B23" s="6"/>
      <c r="C23" s="6"/>
      <c r="D23" s="53" t="s">
        <v>17</v>
      </c>
      <c r="E23" s="41"/>
      <c r="F23" s="41"/>
      <c r="G23" s="41"/>
      <c r="H23" s="41"/>
      <c r="I23" s="54"/>
      <c r="J23" s="133" t="e">
        <f>#REF!</f>
        <v>#REF!</v>
      </c>
      <c r="K23" s="134" t="e">
        <f>IF(#REF!=1,#REF!,IF(#REF!=-1,"*","-"))</f>
        <v>#REF!</v>
      </c>
      <c r="L23" s="134" t="e">
        <f>IF(#REF!=1,#REF!,IF(#REF!=-1,"*","-"))</f>
        <v>#REF!</v>
      </c>
      <c r="M23" s="134" t="e">
        <f>IF(#REF!=1,#REF!,IF(#REF!=-1,"*","-"))</f>
        <v>#REF!</v>
      </c>
      <c r="N23" s="134" t="e">
        <f>IF(#REF!=1,#REF!,IF(#REF!=-1,"*","-"))</f>
        <v>#REF!</v>
      </c>
      <c r="O23" s="134" t="e">
        <f>IF(#REF!=1,#REF!,IF(#REF!=-1,"*","-"))</f>
        <v>#REF!</v>
      </c>
      <c r="P23" s="134" t="e">
        <f>IF(#REF!=1,#REF!,IF(#REF!=-1,"*","-"))</f>
        <v>#REF!</v>
      </c>
      <c r="Q23" s="134" t="e">
        <f>IF(#REF!=1,#REF!,IF(#REF!=-1,"*","-"))</f>
        <v>#REF!</v>
      </c>
      <c r="R23" s="134" t="e">
        <f>IF(#REF!=1,#REF!,IF(#REF!=-1,"*","-"))</f>
        <v>#REF!</v>
      </c>
      <c r="S23" s="134" t="e">
        <f>IF(#REF!=1,#REF!,IF(#REF!=-1,"*","-"))</f>
        <v>#REF!</v>
      </c>
      <c r="T23" s="134" t="e">
        <f>IF(#REF!=1,#REF!,IF(#REF!=-1,"*","-"))</f>
        <v>#REF!</v>
      </c>
      <c r="U23" s="134" t="e">
        <f>IF(#REF!=1,#REF!,IF(#REF!=-1,"*","-"))</f>
        <v>#REF!</v>
      </c>
      <c r="V23" s="135" t="e">
        <f>IF(#REF!=1,#REF!,IF(#REF!=-1,"*","-"))</f>
        <v>#REF!</v>
      </c>
      <c r="W23" s="136" t="e">
        <f>#REF!</f>
        <v>#REF!</v>
      </c>
      <c r="X23" s="134" t="e">
        <f>#REF!</f>
        <v>#REF!</v>
      </c>
      <c r="Y23" s="134" t="e">
        <f>#REF!</f>
        <v>#REF!</v>
      </c>
      <c r="Z23" s="134" t="e">
        <f>#REF!</f>
        <v>#REF!</v>
      </c>
      <c r="AA23" s="134" t="e">
        <f>#REF!</f>
        <v>#REF!</v>
      </c>
      <c r="AB23" s="134" t="e">
        <f>#REF!</f>
        <v>#REF!</v>
      </c>
      <c r="AC23" s="28"/>
      <c r="AD23" s="29"/>
      <c r="AE23" s="2"/>
    </row>
    <row r="24" spans="1:31" ht="14.25" customHeight="1">
      <c r="A24" s="1"/>
      <c r="B24" s="6"/>
      <c r="C24" s="6"/>
      <c r="D24" s="53" t="s">
        <v>18</v>
      </c>
      <c r="E24" s="41"/>
      <c r="F24" s="41"/>
      <c r="G24" s="41"/>
      <c r="H24" s="41"/>
      <c r="I24" s="54"/>
      <c r="J24" s="133" t="e">
        <f>#REF!</f>
        <v>#REF!</v>
      </c>
      <c r="K24" s="134" t="e">
        <f>IF(#REF!=1,#REF!,IF(#REF!=-1,"*","-"))</f>
        <v>#REF!</v>
      </c>
      <c r="L24" s="134" t="e">
        <f>IF(#REF!=1,#REF!,IF(#REF!=-1,"*","-"))</f>
        <v>#REF!</v>
      </c>
      <c r="M24" s="134" t="e">
        <f>IF(#REF!=1,#REF!,IF(#REF!=-1,"*","-"))</f>
        <v>#REF!</v>
      </c>
      <c r="N24" s="134" t="e">
        <f>IF(#REF!=1,#REF!,IF(#REF!=-1,"*","-"))</f>
        <v>#REF!</v>
      </c>
      <c r="O24" s="134" t="e">
        <f>IF(#REF!=1,#REF!,IF(#REF!=-1,"*","-"))</f>
        <v>#REF!</v>
      </c>
      <c r="P24" s="134" t="e">
        <f>IF(#REF!=1,#REF!,IF(#REF!=-1,"*","-"))</f>
        <v>#REF!</v>
      </c>
      <c r="Q24" s="134" t="e">
        <f>IF(#REF!=1,#REF!,IF(#REF!=-1,"*","-"))</f>
        <v>#REF!</v>
      </c>
      <c r="R24" s="134" t="e">
        <f>IF(#REF!=1,#REF!,IF(#REF!=-1,"*","-"))</f>
        <v>#REF!</v>
      </c>
      <c r="S24" s="134" t="e">
        <f>IF(#REF!=1,#REF!,IF(#REF!=-1,"*","-"))</f>
        <v>#REF!</v>
      </c>
      <c r="T24" s="134" t="e">
        <f>IF(#REF!=1,#REF!,IF(#REF!=-1,"*","-"))</f>
        <v>#REF!</v>
      </c>
      <c r="U24" s="134" t="e">
        <f>IF(#REF!=1,#REF!,IF(#REF!=-1,"*","-"))</f>
        <v>#REF!</v>
      </c>
      <c r="V24" s="135" t="e">
        <f>IF(#REF!=1,#REF!,IF(#REF!=-1,"*","-"))</f>
        <v>#REF!</v>
      </c>
      <c r="W24" s="136" t="e">
        <f>#REF!</f>
        <v>#REF!</v>
      </c>
      <c r="X24" s="134" t="e">
        <f>#REF!</f>
        <v>#REF!</v>
      </c>
      <c r="Y24" s="134" t="e">
        <f>#REF!</f>
        <v>#REF!</v>
      </c>
      <c r="Z24" s="134" t="e">
        <f>#REF!</f>
        <v>#REF!</v>
      </c>
      <c r="AA24" s="134" t="e">
        <f>#REF!</f>
        <v>#REF!</v>
      </c>
      <c r="AB24" s="134" t="e">
        <f>#REF!</f>
        <v>#REF!</v>
      </c>
      <c r="AC24" s="28"/>
      <c r="AD24" s="29"/>
      <c r="AE24" s="2"/>
    </row>
    <row r="25" spans="1:31" ht="14.25" customHeight="1">
      <c r="A25" s="1"/>
      <c r="B25" s="6"/>
      <c r="C25" s="6"/>
      <c r="D25" s="40" t="s">
        <v>19</v>
      </c>
      <c r="E25" s="64"/>
      <c r="F25" s="64"/>
      <c r="G25" s="64"/>
      <c r="H25" s="64"/>
      <c r="I25" s="65"/>
      <c r="J25" s="137" t="e">
        <f>#REF!</f>
        <v>#REF!</v>
      </c>
      <c r="K25" s="138" t="e">
        <f>IF(#REF!=1,#REF!,IF(#REF!=-1,"*","-"))</f>
        <v>#REF!</v>
      </c>
      <c r="L25" s="138" t="e">
        <f>IF(#REF!=1,#REF!,IF(#REF!=-1,"*","-"))</f>
        <v>#REF!</v>
      </c>
      <c r="M25" s="138" t="e">
        <f>IF(#REF!=1,#REF!,IF(#REF!=-1,"*","-"))</f>
        <v>#REF!</v>
      </c>
      <c r="N25" s="138" t="e">
        <f>IF(#REF!=1,#REF!,IF(#REF!=-1,"*","-"))</f>
        <v>#REF!</v>
      </c>
      <c r="O25" s="138" t="e">
        <f>IF(#REF!=1,#REF!,IF(#REF!=-1,"*","-"))</f>
        <v>#REF!</v>
      </c>
      <c r="P25" s="138" t="e">
        <f>IF(#REF!=1,#REF!,IF(#REF!=-1,"*","-"))</f>
        <v>#REF!</v>
      </c>
      <c r="Q25" s="138" t="e">
        <f>IF(#REF!=1,#REF!,IF(#REF!=-1,"*","-"))</f>
        <v>#REF!</v>
      </c>
      <c r="R25" s="138" t="e">
        <f>IF(#REF!=1,#REF!,IF(#REF!=-1,"*","-"))</f>
        <v>#REF!</v>
      </c>
      <c r="S25" s="138" t="e">
        <f>IF(#REF!=1,#REF!,IF(#REF!=-1,"*","-"))</f>
        <v>#REF!</v>
      </c>
      <c r="T25" s="138" t="e">
        <f>IF(#REF!=1,#REF!,IF(#REF!=-1,"*","-"))</f>
        <v>#REF!</v>
      </c>
      <c r="U25" s="138" t="e">
        <f>IF(#REF!=1,#REF!,IF(#REF!=-1,"*","-"))</f>
        <v>#REF!</v>
      </c>
      <c r="V25" s="139" t="e">
        <f>IF(#REF!=1,#REF!,IF(#REF!=-1,"*","-"))</f>
        <v>#REF!</v>
      </c>
      <c r="W25" s="140" t="e">
        <f>#REF!</f>
        <v>#REF!</v>
      </c>
      <c r="X25" s="138" t="e">
        <f>#REF!</f>
        <v>#REF!</v>
      </c>
      <c r="Y25" s="138" t="e">
        <f>#REF!</f>
        <v>#REF!</v>
      </c>
      <c r="Z25" s="138" t="e">
        <f>#REF!</f>
        <v>#REF!</v>
      </c>
      <c r="AA25" s="138" t="e">
        <f>#REF!</f>
        <v>#REF!</v>
      </c>
      <c r="AB25" s="138" t="e">
        <f>#REF!</f>
        <v>#REF!</v>
      </c>
      <c r="AC25" s="28"/>
      <c r="AD25" s="29"/>
      <c r="AE25" s="2"/>
    </row>
    <row r="26" spans="1:31" ht="14.25" customHeight="1">
      <c r="A26" s="1"/>
      <c r="B26" s="6"/>
      <c r="C26" s="6"/>
      <c r="D26" s="46" t="s">
        <v>20</v>
      </c>
      <c r="E26" s="47"/>
      <c r="F26" s="47"/>
      <c r="G26" s="47"/>
      <c r="H26" s="47"/>
      <c r="I26" s="48"/>
      <c r="J26" s="133" t="e">
        <f>#REF!</f>
        <v>#REF!</v>
      </c>
      <c r="K26" s="134" t="e">
        <f>IF(#REF!=1,#REF!,IF(#REF!=-1,"*","-"))</f>
        <v>#REF!</v>
      </c>
      <c r="L26" s="134" t="e">
        <f>IF(#REF!=1,#REF!,IF(#REF!=-1,"*","-"))</f>
        <v>#REF!</v>
      </c>
      <c r="M26" s="134" t="e">
        <f>IF(#REF!=1,#REF!,IF(#REF!=-1,"*","-"))</f>
        <v>#REF!</v>
      </c>
      <c r="N26" s="134" t="e">
        <f>IF(#REF!=1,#REF!,IF(#REF!=-1,"*","-"))</f>
        <v>#REF!</v>
      </c>
      <c r="O26" s="134" t="e">
        <f>IF(#REF!=1,#REF!,IF(#REF!=-1,"*","-"))</f>
        <v>#REF!</v>
      </c>
      <c r="P26" s="134" t="e">
        <f>IF(#REF!=1,#REF!,IF(#REF!=-1,"*","-"))</f>
        <v>#REF!</v>
      </c>
      <c r="Q26" s="134" t="e">
        <f>IF(#REF!=1,#REF!,IF(#REF!=-1,"*","-"))</f>
        <v>#REF!</v>
      </c>
      <c r="R26" s="134" t="e">
        <f>IF(#REF!=1,#REF!,IF(#REF!=-1,"*","-"))</f>
        <v>#REF!</v>
      </c>
      <c r="S26" s="134" t="e">
        <f>IF(#REF!=1,#REF!,IF(#REF!=-1,"*","-"))</f>
        <v>#REF!</v>
      </c>
      <c r="T26" s="134" t="e">
        <f>IF(#REF!=1,#REF!,IF(#REF!=-1,"*","-"))</f>
        <v>#REF!</v>
      </c>
      <c r="U26" s="134" t="e">
        <f>IF(#REF!=1,#REF!,IF(#REF!=-1,"*","-"))</f>
        <v>#REF!</v>
      </c>
      <c r="V26" s="135" t="e">
        <f>IF(#REF!=1,#REF!,IF(#REF!=-1,"*","-"))</f>
        <v>#REF!</v>
      </c>
      <c r="W26" s="136" t="e">
        <f>#REF!</f>
        <v>#REF!</v>
      </c>
      <c r="X26" s="134" t="e">
        <f>#REF!</f>
        <v>#REF!</v>
      </c>
      <c r="Y26" s="134" t="e">
        <f>#REF!</f>
        <v>#REF!</v>
      </c>
      <c r="Z26" s="134" t="e">
        <f>#REF!</f>
        <v>#REF!</v>
      </c>
      <c r="AA26" s="134" t="e">
        <f>#REF!</f>
        <v>#REF!</v>
      </c>
      <c r="AB26" s="134" t="e">
        <f>#REF!</f>
        <v>#REF!</v>
      </c>
      <c r="AC26" s="28"/>
      <c r="AD26" s="29"/>
      <c r="AE26" s="2"/>
    </row>
    <row r="27" spans="1:31" ht="14.25" customHeight="1">
      <c r="A27" s="1"/>
      <c r="B27" s="6"/>
      <c r="C27" s="6"/>
      <c r="D27" s="53" t="s">
        <v>21</v>
      </c>
      <c r="E27" s="41"/>
      <c r="F27" s="41"/>
      <c r="G27" s="41"/>
      <c r="H27" s="41"/>
      <c r="I27" s="54"/>
      <c r="J27" s="133" t="e">
        <f>#REF!</f>
        <v>#REF!</v>
      </c>
      <c r="K27" s="134" t="e">
        <f>IF(#REF!=1,#REF!,IF(#REF!=-1,"*","-"))</f>
        <v>#REF!</v>
      </c>
      <c r="L27" s="134" t="e">
        <f>IF(#REF!=1,#REF!,IF(#REF!=-1,"*","-"))</f>
        <v>#REF!</v>
      </c>
      <c r="M27" s="134" t="e">
        <f>IF(#REF!=1,#REF!,IF(#REF!=-1,"*","-"))</f>
        <v>#REF!</v>
      </c>
      <c r="N27" s="134" t="e">
        <f>IF(#REF!=1,#REF!,IF(#REF!=-1,"*","-"))</f>
        <v>#REF!</v>
      </c>
      <c r="O27" s="134" t="e">
        <f>IF(#REF!=1,#REF!,IF(#REF!=-1,"*","-"))</f>
        <v>#REF!</v>
      </c>
      <c r="P27" s="134" t="e">
        <f>IF(#REF!=1,#REF!,IF(#REF!=-1,"*","-"))</f>
        <v>#REF!</v>
      </c>
      <c r="Q27" s="134" t="e">
        <f>IF(#REF!=1,#REF!,IF(#REF!=-1,"*","-"))</f>
        <v>#REF!</v>
      </c>
      <c r="R27" s="134" t="e">
        <f>IF(#REF!=1,#REF!,IF(#REF!=-1,"*","-"))</f>
        <v>#REF!</v>
      </c>
      <c r="S27" s="134" t="e">
        <f>IF(#REF!=1,#REF!,IF(#REF!=-1,"*","-"))</f>
        <v>#REF!</v>
      </c>
      <c r="T27" s="134" t="e">
        <f>IF(#REF!=1,#REF!,IF(#REF!=-1,"*","-"))</f>
        <v>#REF!</v>
      </c>
      <c r="U27" s="134" t="e">
        <f>IF(#REF!=1,#REF!,IF(#REF!=-1,"*","-"))</f>
        <v>#REF!</v>
      </c>
      <c r="V27" s="135" t="e">
        <f>IF(#REF!=1,#REF!,IF(#REF!=-1,"*","-"))</f>
        <v>#REF!</v>
      </c>
      <c r="W27" s="136" t="e">
        <f>#REF!</f>
        <v>#REF!</v>
      </c>
      <c r="X27" s="134" t="e">
        <f>#REF!</f>
        <v>#REF!</v>
      </c>
      <c r="Y27" s="134" t="e">
        <f>#REF!</f>
        <v>#REF!</v>
      </c>
      <c r="Z27" s="134" t="e">
        <f>#REF!</f>
        <v>#REF!</v>
      </c>
      <c r="AA27" s="134" t="e">
        <f>#REF!</f>
        <v>#REF!</v>
      </c>
      <c r="AB27" s="134" t="e">
        <f>#REF!</f>
        <v>#REF!</v>
      </c>
      <c r="AC27" s="28"/>
      <c r="AD27" s="29"/>
      <c r="AE27" s="2"/>
    </row>
    <row r="28" spans="1:31" ht="14.25" customHeight="1">
      <c r="A28" s="1"/>
      <c r="B28" s="6"/>
      <c r="C28" s="6"/>
      <c r="D28" s="53" t="s">
        <v>22</v>
      </c>
      <c r="E28" s="41"/>
      <c r="F28" s="41"/>
      <c r="G28" s="41"/>
      <c r="H28" s="41"/>
      <c r="I28" s="54"/>
      <c r="J28" s="133" t="e">
        <f>#REF!</f>
        <v>#REF!</v>
      </c>
      <c r="K28" s="134" t="e">
        <f>IF(#REF!=1,#REF!,IF(#REF!=-1,"*","-"))</f>
        <v>#REF!</v>
      </c>
      <c r="L28" s="134" t="e">
        <f>IF(#REF!=1,#REF!,IF(#REF!=-1,"*","-"))</f>
        <v>#REF!</v>
      </c>
      <c r="M28" s="134" t="e">
        <f>IF(#REF!=1,#REF!,IF(#REF!=-1,"*","-"))</f>
        <v>#REF!</v>
      </c>
      <c r="N28" s="134" t="e">
        <f>IF(#REF!=1,#REF!,IF(#REF!=-1,"*","-"))</f>
        <v>#REF!</v>
      </c>
      <c r="O28" s="134" t="e">
        <f>IF(#REF!=1,#REF!,IF(#REF!=-1,"*","-"))</f>
        <v>#REF!</v>
      </c>
      <c r="P28" s="134" t="e">
        <f>IF(#REF!=1,#REF!,IF(#REF!=-1,"*","-"))</f>
        <v>#REF!</v>
      </c>
      <c r="Q28" s="134" t="e">
        <f>IF(#REF!=1,#REF!,IF(#REF!=-1,"*","-"))</f>
        <v>#REF!</v>
      </c>
      <c r="R28" s="134" t="e">
        <f>IF(#REF!=1,#REF!,IF(#REF!=-1,"*","-"))</f>
        <v>#REF!</v>
      </c>
      <c r="S28" s="134" t="e">
        <f>IF(#REF!=1,#REF!,IF(#REF!=-1,"*","-"))</f>
        <v>#REF!</v>
      </c>
      <c r="T28" s="134" t="e">
        <f>IF(#REF!=1,#REF!,IF(#REF!=-1,"*","-"))</f>
        <v>#REF!</v>
      </c>
      <c r="U28" s="134" t="e">
        <f>IF(#REF!=1,#REF!,IF(#REF!=-1,"*","-"))</f>
        <v>#REF!</v>
      </c>
      <c r="V28" s="135" t="e">
        <f>IF(#REF!=1,#REF!,IF(#REF!=-1,"*","-"))</f>
        <v>#REF!</v>
      </c>
      <c r="W28" s="136" t="e">
        <f>#REF!</f>
        <v>#REF!</v>
      </c>
      <c r="X28" s="134" t="e">
        <f>#REF!</f>
        <v>#REF!</v>
      </c>
      <c r="Y28" s="134" t="e">
        <f>#REF!</f>
        <v>#REF!</v>
      </c>
      <c r="Z28" s="134" t="e">
        <f>#REF!</f>
        <v>#REF!</v>
      </c>
      <c r="AA28" s="134" t="e">
        <f>#REF!</f>
        <v>#REF!</v>
      </c>
      <c r="AB28" s="134" t="e">
        <f>#REF!</f>
        <v>#REF!</v>
      </c>
      <c r="AC28" s="28"/>
      <c r="AD28" s="29"/>
      <c r="AE28" s="2"/>
    </row>
    <row r="29" spans="1:31" ht="14.25" customHeight="1">
      <c r="A29" s="1"/>
      <c r="B29" s="6"/>
      <c r="C29" s="6"/>
      <c r="D29" s="53" t="s">
        <v>23</v>
      </c>
      <c r="E29" s="41"/>
      <c r="F29" s="41"/>
      <c r="G29" s="41"/>
      <c r="H29" s="41"/>
      <c r="I29" s="54"/>
      <c r="J29" s="133" t="e">
        <f>#REF!</f>
        <v>#REF!</v>
      </c>
      <c r="K29" s="134" t="e">
        <f>IF(#REF!=1,#REF!,IF(#REF!=-1,"*","-"))</f>
        <v>#REF!</v>
      </c>
      <c r="L29" s="134" t="e">
        <f>IF(#REF!=1,#REF!,IF(#REF!=-1,"*","-"))</f>
        <v>#REF!</v>
      </c>
      <c r="M29" s="134" t="e">
        <f>IF(#REF!=1,#REF!,IF(#REF!=-1,"*","-"))</f>
        <v>#REF!</v>
      </c>
      <c r="N29" s="134" t="e">
        <f>IF(#REF!=1,#REF!,IF(#REF!=-1,"*","-"))</f>
        <v>#REF!</v>
      </c>
      <c r="O29" s="134" t="e">
        <f>IF(#REF!=1,#REF!,IF(#REF!=-1,"*","-"))</f>
        <v>#REF!</v>
      </c>
      <c r="P29" s="134" t="e">
        <f>IF(#REF!=1,#REF!,IF(#REF!=-1,"*","-"))</f>
        <v>#REF!</v>
      </c>
      <c r="Q29" s="134" t="e">
        <f>IF(#REF!=1,#REF!,IF(#REF!=-1,"*","-"))</f>
        <v>#REF!</v>
      </c>
      <c r="R29" s="134" t="e">
        <f>IF(#REF!=1,#REF!,IF(#REF!=-1,"*","-"))</f>
        <v>#REF!</v>
      </c>
      <c r="S29" s="134" t="e">
        <f>IF(#REF!=1,#REF!,IF(#REF!=-1,"*","-"))</f>
        <v>#REF!</v>
      </c>
      <c r="T29" s="134" t="e">
        <f>IF(#REF!=1,#REF!,IF(#REF!=-1,"*","-"))</f>
        <v>#REF!</v>
      </c>
      <c r="U29" s="134" t="e">
        <f>IF(#REF!=1,#REF!,IF(#REF!=-1,"*","-"))</f>
        <v>#REF!</v>
      </c>
      <c r="V29" s="135" t="e">
        <f>IF(#REF!=1,#REF!,IF(#REF!=-1,"*","-"))</f>
        <v>#REF!</v>
      </c>
      <c r="W29" s="136" t="e">
        <f>#REF!</f>
        <v>#REF!</v>
      </c>
      <c r="X29" s="134" t="e">
        <f>#REF!</f>
        <v>#REF!</v>
      </c>
      <c r="Y29" s="134" t="e">
        <f>#REF!</f>
        <v>#REF!</v>
      </c>
      <c r="Z29" s="134" t="e">
        <f>#REF!</f>
        <v>#REF!</v>
      </c>
      <c r="AA29" s="134" t="e">
        <f>#REF!</f>
        <v>#REF!</v>
      </c>
      <c r="AB29" s="134" t="e">
        <f>#REF!</f>
        <v>#REF!</v>
      </c>
      <c r="AC29" s="28"/>
      <c r="AD29" s="29"/>
      <c r="AE29" s="2"/>
    </row>
    <row r="30" spans="1:31" ht="14.25" customHeight="1">
      <c r="A30" s="1"/>
      <c r="B30" s="6"/>
      <c r="C30" s="6"/>
      <c r="D30" s="40" t="s">
        <v>24</v>
      </c>
      <c r="E30" s="64"/>
      <c r="F30" s="64"/>
      <c r="G30" s="64"/>
      <c r="H30" s="64"/>
      <c r="I30" s="65"/>
      <c r="J30" s="133" t="e">
        <f>#REF!</f>
        <v>#REF!</v>
      </c>
      <c r="K30" s="134" t="e">
        <f>IF(#REF!=1,#REF!,IF(#REF!=-1,"*","-"))</f>
        <v>#REF!</v>
      </c>
      <c r="L30" s="134" t="e">
        <f>IF(#REF!=1,#REF!,IF(#REF!=-1,"*","-"))</f>
        <v>#REF!</v>
      </c>
      <c r="M30" s="134" t="e">
        <f>IF(#REF!=1,#REF!,IF(#REF!=-1,"*","-"))</f>
        <v>#REF!</v>
      </c>
      <c r="N30" s="134" t="e">
        <f>IF(#REF!=1,#REF!,IF(#REF!=-1,"*","-"))</f>
        <v>#REF!</v>
      </c>
      <c r="O30" s="134" t="e">
        <f>IF(#REF!=1,#REF!,IF(#REF!=-1,"*","-"))</f>
        <v>#REF!</v>
      </c>
      <c r="P30" s="134" t="e">
        <f>IF(#REF!=1,#REF!,IF(#REF!=-1,"*","-"))</f>
        <v>#REF!</v>
      </c>
      <c r="Q30" s="134" t="e">
        <f>IF(#REF!=1,#REF!,IF(#REF!=-1,"*","-"))</f>
        <v>#REF!</v>
      </c>
      <c r="R30" s="134" t="e">
        <f>IF(#REF!=1,#REF!,IF(#REF!=-1,"*","-"))</f>
        <v>#REF!</v>
      </c>
      <c r="S30" s="134" t="e">
        <f>IF(#REF!=1,#REF!,IF(#REF!=-1,"*","-"))</f>
        <v>#REF!</v>
      </c>
      <c r="T30" s="134" t="e">
        <f>IF(#REF!=1,#REF!,IF(#REF!=-1,"*","-"))</f>
        <v>#REF!</v>
      </c>
      <c r="U30" s="134" t="e">
        <f>IF(#REF!=1,#REF!,IF(#REF!=-1,"*","-"))</f>
        <v>#REF!</v>
      </c>
      <c r="V30" s="135" t="e">
        <f>IF(#REF!=1,#REF!,IF(#REF!=-1,"*","-"))</f>
        <v>#REF!</v>
      </c>
      <c r="W30" s="136" t="e">
        <f>#REF!</f>
        <v>#REF!</v>
      </c>
      <c r="X30" s="134" t="e">
        <f>#REF!</f>
        <v>#REF!</v>
      </c>
      <c r="Y30" s="134" t="e">
        <f>#REF!</f>
        <v>#REF!</v>
      </c>
      <c r="Z30" s="134" t="e">
        <f>#REF!</f>
        <v>#REF!</v>
      </c>
      <c r="AA30" s="134" t="e">
        <f>#REF!</f>
        <v>#REF!</v>
      </c>
      <c r="AB30" s="134" t="e">
        <f>#REF!</f>
        <v>#REF!</v>
      </c>
      <c r="AC30" s="28"/>
      <c r="AD30" s="29"/>
      <c r="AE30" s="2"/>
    </row>
    <row r="31" spans="1:31" ht="14.25" customHeight="1">
      <c r="A31" s="1"/>
      <c r="B31" s="6"/>
      <c r="C31" s="6"/>
      <c r="D31" s="46" t="s">
        <v>25</v>
      </c>
      <c r="E31" s="47"/>
      <c r="F31" s="47"/>
      <c r="G31" s="47"/>
      <c r="H31" s="47"/>
      <c r="I31" s="48"/>
      <c r="J31" s="129" t="e">
        <f>#REF!</f>
        <v>#REF!</v>
      </c>
      <c r="K31" s="130" t="e">
        <f>IF(#REF!=1,#REF!,IF(#REF!=-1,"*","-"))</f>
        <v>#REF!</v>
      </c>
      <c r="L31" s="130" t="e">
        <f>IF(#REF!=1,#REF!,IF(#REF!=-1,"*","-"))</f>
        <v>#REF!</v>
      </c>
      <c r="M31" s="130" t="e">
        <f>IF(#REF!=1,#REF!,IF(#REF!=-1,"*","-"))</f>
        <v>#REF!</v>
      </c>
      <c r="N31" s="130" t="e">
        <f>IF(#REF!=1,#REF!,IF(#REF!=-1,"*","-"))</f>
        <v>#REF!</v>
      </c>
      <c r="O31" s="130" t="e">
        <f>IF(#REF!=1,#REF!,IF(#REF!=-1,"*","-"))</f>
        <v>#REF!</v>
      </c>
      <c r="P31" s="130" t="e">
        <f>IF(#REF!=1,#REF!,IF(#REF!=-1,"*","-"))</f>
        <v>#REF!</v>
      </c>
      <c r="Q31" s="130" t="e">
        <f>IF(#REF!=1,#REF!,IF(#REF!=-1,"*","-"))</f>
        <v>#REF!</v>
      </c>
      <c r="R31" s="130" t="e">
        <f>IF(#REF!=1,#REF!,IF(#REF!=-1,"*","-"))</f>
        <v>#REF!</v>
      </c>
      <c r="S31" s="130" t="e">
        <f>IF(#REF!=1,#REF!,IF(#REF!=-1,"*","-"))</f>
        <v>#REF!</v>
      </c>
      <c r="T31" s="130" t="e">
        <f>IF(#REF!=1,#REF!,IF(#REF!=-1,"*","-"))</f>
        <v>#REF!</v>
      </c>
      <c r="U31" s="130" t="e">
        <f>IF(#REF!=1,#REF!,IF(#REF!=-1,"*","-"))</f>
        <v>#REF!</v>
      </c>
      <c r="V31" s="131" t="e">
        <f>IF(#REF!=1,#REF!,IF(#REF!=-1,"*","-"))</f>
        <v>#REF!</v>
      </c>
      <c r="W31" s="132" t="e">
        <f>#REF!</f>
        <v>#REF!</v>
      </c>
      <c r="X31" s="130" t="e">
        <f>#REF!</f>
        <v>#REF!</v>
      </c>
      <c r="Y31" s="130" t="e">
        <f>#REF!</f>
        <v>#REF!</v>
      </c>
      <c r="Z31" s="130" t="e">
        <f>#REF!</f>
        <v>#REF!</v>
      </c>
      <c r="AA31" s="130" t="e">
        <f>#REF!</f>
        <v>#REF!</v>
      </c>
      <c r="AB31" s="130" t="e">
        <f>#REF!</f>
        <v>#REF!</v>
      </c>
      <c r="AC31" s="28"/>
      <c r="AD31" s="29"/>
      <c r="AE31" s="2"/>
    </row>
    <row r="32" spans="1:31" ht="14.25" customHeight="1">
      <c r="A32" s="1"/>
      <c r="B32" s="6"/>
      <c r="C32" s="6"/>
      <c r="D32" s="53" t="s">
        <v>26</v>
      </c>
      <c r="E32" s="41"/>
      <c r="F32" s="41"/>
      <c r="G32" s="41"/>
      <c r="H32" s="41"/>
      <c r="I32" s="54"/>
      <c r="J32" s="133" t="e">
        <f>#REF!</f>
        <v>#REF!</v>
      </c>
      <c r="K32" s="134" t="e">
        <f>IF(#REF!=1,#REF!,IF(#REF!=-1,"*","-"))</f>
        <v>#REF!</v>
      </c>
      <c r="L32" s="134" t="e">
        <f>IF(#REF!=1,#REF!,IF(#REF!=-1,"*","-"))</f>
        <v>#REF!</v>
      </c>
      <c r="M32" s="134" t="e">
        <f>IF(#REF!=1,#REF!,IF(#REF!=-1,"*","-"))</f>
        <v>#REF!</v>
      </c>
      <c r="N32" s="134" t="e">
        <f>IF(#REF!=1,#REF!,IF(#REF!=-1,"*","-"))</f>
        <v>#REF!</v>
      </c>
      <c r="O32" s="134" t="e">
        <f>IF(#REF!=1,#REF!,IF(#REF!=-1,"*","-"))</f>
        <v>#REF!</v>
      </c>
      <c r="P32" s="134" t="e">
        <f>IF(#REF!=1,#REF!,IF(#REF!=-1,"*","-"))</f>
        <v>#REF!</v>
      </c>
      <c r="Q32" s="134" t="e">
        <f>IF(#REF!=1,#REF!,IF(#REF!=-1,"*","-"))</f>
        <v>#REF!</v>
      </c>
      <c r="R32" s="134" t="e">
        <f>IF(#REF!=1,#REF!,IF(#REF!=-1,"*","-"))</f>
        <v>#REF!</v>
      </c>
      <c r="S32" s="134" t="e">
        <f>IF(#REF!=1,#REF!,IF(#REF!=-1,"*","-"))</f>
        <v>#REF!</v>
      </c>
      <c r="T32" s="134" t="e">
        <f>IF(#REF!=1,#REF!,IF(#REF!=-1,"*","-"))</f>
        <v>#REF!</v>
      </c>
      <c r="U32" s="134" t="e">
        <f>IF(#REF!=1,#REF!,IF(#REF!=-1,"*","-"))</f>
        <v>#REF!</v>
      </c>
      <c r="V32" s="135" t="e">
        <f>IF(#REF!=1,#REF!,IF(#REF!=-1,"*","-"))</f>
        <v>#REF!</v>
      </c>
      <c r="W32" s="136" t="e">
        <f>#REF!</f>
        <v>#REF!</v>
      </c>
      <c r="X32" s="134" t="e">
        <f>#REF!</f>
        <v>#REF!</v>
      </c>
      <c r="Y32" s="134" t="e">
        <f>#REF!</f>
        <v>#REF!</v>
      </c>
      <c r="Z32" s="134" t="e">
        <f>#REF!</f>
        <v>#REF!</v>
      </c>
      <c r="AA32" s="134" t="e">
        <f>#REF!</f>
        <v>#REF!</v>
      </c>
      <c r="AB32" s="134" t="e">
        <f>#REF!</f>
        <v>#REF!</v>
      </c>
      <c r="AC32" s="28"/>
      <c r="AD32" s="29"/>
      <c r="AE32" s="2"/>
    </row>
    <row r="33" spans="1:31" ht="14.25" customHeight="1">
      <c r="A33" s="1"/>
      <c r="B33" s="6"/>
      <c r="C33" s="6"/>
      <c r="D33" s="53" t="s">
        <v>27</v>
      </c>
      <c r="E33" s="41"/>
      <c r="F33" s="41"/>
      <c r="G33" s="41"/>
      <c r="H33" s="41"/>
      <c r="I33" s="54"/>
      <c r="J33" s="133" t="e">
        <f>#REF!</f>
        <v>#REF!</v>
      </c>
      <c r="K33" s="134" t="e">
        <f>IF(#REF!=1,#REF!,IF(#REF!=-1,"*","-"))</f>
        <v>#REF!</v>
      </c>
      <c r="L33" s="134" t="e">
        <f>IF(#REF!=1,#REF!,IF(#REF!=-1,"*","-"))</f>
        <v>#REF!</v>
      </c>
      <c r="M33" s="134" t="e">
        <f>IF(#REF!=1,#REF!,IF(#REF!=-1,"*","-"))</f>
        <v>#REF!</v>
      </c>
      <c r="N33" s="134" t="e">
        <f>IF(#REF!=1,#REF!,IF(#REF!=-1,"*","-"))</f>
        <v>#REF!</v>
      </c>
      <c r="O33" s="134" t="e">
        <f>IF(#REF!=1,#REF!,IF(#REF!=-1,"*","-"))</f>
        <v>#REF!</v>
      </c>
      <c r="P33" s="134" t="e">
        <f>IF(#REF!=1,#REF!,IF(#REF!=-1,"*","-"))</f>
        <v>#REF!</v>
      </c>
      <c r="Q33" s="134" t="e">
        <f>IF(#REF!=1,#REF!,IF(#REF!=-1,"*","-"))</f>
        <v>#REF!</v>
      </c>
      <c r="R33" s="134" t="e">
        <f>IF(#REF!=1,#REF!,IF(#REF!=-1,"*","-"))</f>
        <v>#REF!</v>
      </c>
      <c r="S33" s="134" t="e">
        <f>IF(#REF!=1,#REF!,IF(#REF!=-1,"*","-"))</f>
        <v>#REF!</v>
      </c>
      <c r="T33" s="134" t="e">
        <f>IF(#REF!=1,#REF!,IF(#REF!=-1,"*","-"))</f>
        <v>#REF!</v>
      </c>
      <c r="U33" s="134" t="e">
        <f>IF(#REF!=1,#REF!,IF(#REF!=-1,"*","-"))</f>
        <v>#REF!</v>
      </c>
      <c r="V33" s="135" t="e">
        <f>IF(#REF!=1,#REF!,IF(#REF!=-1,"*","-"))</f>
        <v>#REF!</v>
      </c>
      <c r="W33" s="136" t="e">
        <f>#REF!</f>
        <v>#REF!</v>
      </c>
      <c r="X33" s="134" t="e">
        <f>#REF!</f>
        <v>#REF!</v>
      </c>
      <c r="Y33" s="134" t="e">
        <f>#REF!</f>
        <v>#REF!</v>
      </c>
      <c r="Z33" s="134" t="e">
        <f>#REF!</f>
        <v>#REF!</v>
      </c>
      <c r="AA33" s="134" t="e">
        <f>#REF!</f>
        <v>#REF!</v>
      </c>
      <c r="AB33" s="134" t="e">
        <f>#REF!</f>
        <v>#REF!</v>
      </c>
      <c r="AC33" s="28"/>
      <c r="AD33" s="29"/>
      <c r="AE33" s="2"/>
    </row>
    <row r="34" spans="1:31" ht="14.25" customHeight="1">
      <c r="A34" s="1"/>
      <c r="B34" s="6"/>
      <c r="C34" s="6"/>
      <c r="D34" s="53" t="s">
        <v>28</v>
      </c>
      <c r="E34" s="41"/>
      <c r="F34" s="41"/>
      <c r="G34" s="41"/>
      <c r="H34" s="41"/>
      <c r="I34" s="54"/>
      <c r="J34" s="133" t="e">
        <f>#REF!</f>
        <v>#REF!</v>
      </c>
      <c r="K34" s="134" t="e">
        <f>IF(#REF!=1,#REF!,IF(#REF!=-1,"*","-"))</f>
        <v>#REF!</v>
      </c>
      <c r="L34" s="134" t="e">
        <f>IF(#REF!=1,#REF!,IF(#REF!=-1,"*","-"))</f>
        <v>#REF!</v>
      </c>
      <c r="M34" s="134" t="e">
        <f>IF(#REF!=1,#REF!,IF(#REF!=-1,"*","-"))</f>
        <v>#REF!</v>
      </c>
      <c r="N34" s="134" t="e">
        <f>IF(#REF!=1,#REF!,IF(#REF!=-1,"*","-"))</f>
        <v>#REF!</v>
      </c>
      <c r="O34" s="134" t="e">
        <f>IF(#REF!=1,#REF!,IF(#REF!=-1,"*","-"))</f>
        <v>#REF!</v>
      </c>
      <c r="P34" s="134" t="e">
        <f>IF(#REF!=1,#REF!,IF(#REF!=-1,"*","-"))</f>
        <v>#REF!</v>
      </c>
      <c r="Q34" s="134" t="e">
        <f>IF(#REF!=1,#REF!,IF(#REF!=-1,"*","-"))</f>
        <v>#REF!</v>
      </c>
      <c r="R34" s="134" t="e">
        <f>IF(#REF!=1,#REF!,IF(#REF!=-1,"*","-"))</f>
        <v>#REF!</v>
      </c>
      <c r="S34" s="134" t="e">
        <f>IF(#REF!=1,#REF!,IF(#REF!=-1,"*","-"))</f>
        <v>#REF!</v>
      </c>
      <c r="T34" s="134" t="e">
        <f>IF(#REF!=1,#REF!,IF(#REF!=-1,"*","-"))</f>
        <v>#REF!</v>
      </c>
      <c r="U34" s="134" t="e">
        <f>IF(#REF!=1,#REF!,IF(#REF!=-1,"*","-"))</f>
        <v>#REF!</v>
      </c>
      <c r="V34" s="135" t="e">
        <f>IF(#REF!=1,#REF!,IF(#REF!=-1,"*","-"))</f>
        <v>#REF!</v>
      </c>
      <c r="W34" s="136" t="e">
        <f>#REF!</f>
        <v>#REF!</v>
      </c>
      <c r="X34" s="134" t="e">
        <f>#REF!</f>
        <v>#REF!</v>
      </c>
      <c r="Y34" s="134" t="e">
        <f>#REF!</f>
        <v>#REF!</v>
      </c>
      <c r="Z34" s="134" t="e">
        <f>#REF!</f>
        <v>#REF!</v>
      </c>
      <c r="AA34" s="134" t="e">
        <f>#REF!</f>
        <v>#REF!</v>
      </c>
      <c r="AB34" s="134" t="e">
        <f>#REF!</f>
        <v>#REF!</v>
      </c>
      <c r="AC34" s="28"/>
      <c r="AD34" s="29"/>
      <c r="AE34" s="2"/>
    </row>
    <row r="35" spans="1:31" ht="14.25" customHeight="1">
      <c r="A35" s="1"/>
      <c r="B35" s="6"/>
      <c r="C35" s="6"/>
      <c r="D35" s="40" t="s">
        <v>29</v>
      </c>
      <c r="E35" s="64"/>
      <c r="F35" s="64"/>
      <c r="G35" s="64"/>
      <c r="H35" s="64"/>
      <c r="I35" s="65"/>
      <c r="J35" s="137" t="e">
        <f>#REF!</f>
        <v>#REF!</v>
      </c>
      <c r="K35" s="138" t="e">
        <f>IF(#REF!=1,#REF!,IF(#REF!=-1,"*","-"))</f>
        <v>#REF!</v>
      </c>
      <c r="L35" s="138" t="e">
        <f>IF(#REF!=1,#REF!,IF(#REF!=-1,"*","-"))</f>
        <v>#REF!</v>
      </c>
      <c r="M35" s="138" t="e">
        <f>IF(#REF!=1,#REF!,IF(#REF!=-1,"*","-"))</f>
        <v>#REF!</v>
      </c>
      <c r="N35" s="138" t="e">
        <f>IF(#REF!=1,#REF!,IF(#REF!=-1,"*","-"))</f>
        <v>#REF!</v>
      </c>
      <c r="O35" s="138" t="e">
        <f>IF(#REF!=1,#REF!,IF(#REF!=-1,"*","-"))</f>
        <v>#REF!</v>
      </c>
      <c r="P35" s="138" t="e">
        <f>IF(#REF!=1,#REF!,IF(#REF!=-1,"*","-"))</f>
        <v>#REF!</v>
      </c>
      <c r="Q35" s="138" t="e">
        <f>IF(#REF!=1,#REF!,IF(#REF!=-1,"*","-"))</f>
        <v>#REF!</v>
      </c>
      <c r="R35" s="138" t="e">
        <f>IF(#REF!=1,#REF!,IF(#REF!=-1,"*","-"))</f>
        <v>#REF!</v>
      </c>
      <c r="S35" s="138" t="e">
        <f>IF(#REF!=1,#REF!,IF(#REF!=-1,"*","-"))</f>
        <v>#REF!</v>
      </c>
      <c r="T35" s="138" t="e">
        <f>IF(#REF!=1,#REF!,IF(#REF!=-1,"*","-"))</f>
        <v>#REF!</v>
      </c>
      <c r="U35" s="138" t="e">
        <f>IF(#REF!=1,#REF!,IF(#REF!=-1,"*","-"))</f>
        <v>#REF!</v>
      </c>
      <c r="V35" s="139" t="e">
        <f>IF(#REF!=1,#REF!,IF(#REF!=-1,"*","-"))</f>
        <v>#REF!</v>
      </c>
      <c r="W35" s="140" t="e">
        <f>#REF!</f>
        <v>#REF!</v>
      </c>
      <c r="X35" s="138" t="e">
        <f>#REF!</f>
        <v>#REF!</v>
      </c>
      <c r="Y35" s="138" t="e">
        <f>#REF!</f>
        <v>#REF!</v>
      </c>
      <c r="Z35" s="138" t="e">
        <f>#REF!</f>
        <v>#REF!</v>
      </c>
      <c r="AA35" s="138" t="e">
        <f>#REF!</f>
        <v>#REF!</v>
      </c>
      <c r="AB35" s="138" t="e">
        <f>#REF!</f>
        <v>#REF!</v>
      </c>
      <c r="AC35" s="28"/>
      <c r="AD35" s="29"/>
      <c r="AE35" s="2"/>
    </row>
    <row r="36" spans="1:31" ht="14.25" customHeight="1">
      <c r="A36" s="1"/>
      <c r="B36" s="6"/>
      <c r="C36" s="6"/>
      <c r="D36" s="46" t="s">
        <v>30</v>
      </c>
      <c r="E36" s="47"/>
      <c r="F36" s="47"/>
      <c r="G36" s="47"/>
      <c r="H36" s="47"/>
      <c r="I36" s="48"/>
      <c r="J36" s="133" t="e">
        <f>#REF!</f>
        <v>#REF!</v>
      </c>
      <c r="K36" s="134" t="e">
        <f>IF(#REF!=1,#REF!,IF(#REF!=-1,"*","-"))</f>
        <v>#REF!</v>
      </c>
      <c r="L36" s="134" t="e">
        <f>IF(#REF!=1,#REF!,IF(#REF!=-1,"*","-"))</f>
        <v>#REF!</v>
      </c>
      <c r="M36" s="134" t="e">
        <f>IF(#REF!=1,#REF!,IF(#REF!=-1,"*","-"))</f>
        <v>#REF!</v>
      </c>
      <c r="N36" s="134" t="e">
        <f>IF(#REF!=1,#REF!,IF(#REF!=-1,"*","-"))</f>
        <v>#REF!</v>
      </c>
      <c r="O36" s="134" t="e">
        <f>IF(#REF!=1,#REF!,IF(#REF!=-1,"*","-"))</f>
        <v>#REF!</v>
      </c>
      <c r="P36" s="134" t="e">
        <f>IF(#REF!=1,#REF!,IF(#REF!=-1,"*","-"))</f>
        <v>#REF!</v>
      </c>
      <c r="Q36" s="134" t="e">
        <f>IF(#REF!=1,#REF!,IF(#REF!=-1,"*","-"))</f>
        <v>#REF!</v>
      </c>
      <c r="R36" s="134" t="e">
        <f>IF(#REF!=1,#REF!,IF(#REF!=-1,"*","-"))</f>
        <v>#REF!</v>
      </c>
      <c r="S36" s="134" t="e">
        <f>IF(#REF!=1,#REF!,IF(#REF!=-1,"*","-"))</f>
        <v>#REF!</v>
      </c>
      <c r="T36" s="134" t="e">
        <f>IF(#REF!=1,#REF!,IF(#REF!=-1,"*","-"))</f>
        <v>#REF!</v>
      </c>
      <c r="U36" s="134" t="e">
        <f>IF(#REF!=1,#REF!,IF(#REF!=-1,"*","-"))</f>
        <v>#REF!</v>
      </c>
      <c r="V36" s="135" t="e">
        <f>IF(#REF!=1,#REF!,IF(#REF!=-1,"*","-"))</f>
        <v>#REF!</v>
      </c>
      <c r="W36" s="136" t="e">
        <f>#REF!</f>
        <v>#REF!</v>
      </c>
      <c r="X36" s="134" t="e">
        <f>#REF!</f>
        <v>#REF!</v>
      </c>
      <c r="Y36" s="134" t="e">
        <f>#REF!</f>
        <v>#REF!</v>
      </c>
      <c r="Z36" s="134" t="e">
        <f>#REF!</f>
        <v>#REF!</v>
      </c>
      <c r="AA36" s="134" t="e">
        <f>#REF!</f>
        <v>#REF!</v>
      </c>
      <c r="AB36" s="134" t="e">
        <f>#REF!</f>
        <v>#REF!</v>
      </c>
      <c r="AC36" s="28"/>
      <c r="AD36" s="29"/>
      <c r="AE36" s="2"/>
    </row>
    <row r="37" spans="1:31" ht="14.25" customHeight="1">
      <c r="A37" s="1"/>
      <c r="B37" s="6"/>
      <c r="C37" s="6"/>
      <c r="D37" s="53" t="s">
        <v>31</v>
      </c>
      <c r="E37" s="41"/>
      <c r="F37" s="41"/>
      <c r="G37" s="41"/>
      <c r="H37" s="41"/>
      <c r="I37" s="54"/>
      <c r="J37" s="133" t="e">
        <f>#REF!</f>
        <v>#REF!</v>
      </c>
      <c r="K37" s="134" t="e">
        <f>IF(#REF!=1,#REF!,IF(#REF!=-1,"*","-"))</f>
        <v>#REF!</v>
      </c>
      <c r="L37" s="134" t="e">
        <f>IF(#REF!=1,#REF!,IF(#REF!=-1,"*","-"))</f>
        <v>#REF!</v>
      </c>
      <c r="M37" s="134" t="e">
        <f>IF(#REF!=1,#REF!,IF(#REF!=-1,"*","-"))</f>
        <v>#REF!</v>
      </c>
      <c r="N37" s="134" t="e">
        <f>IF(#REF!=1,#REF!,IF(#REF!=-1,"*","-"))</f>
        <v>#REF!</v>
      </c>
      <c r="O37" s="134" t="e">
        <f>IF(#REF!=1,#REF!,IF(#REF!=-1,"*","-"))</f>
        <v>#REF!</v>
      </c>
      <c r="P37" s="134" t="e">
        <f>IF(#REF!=1,#REF!,IF(#REF!=-1,"*","-"))</f>
        <v>#REF!</v>
      </c>
      <c r="Q37" s="134" t="e">
        <f>IF(#REF!=1,#REF!,IF(#REF!=-1,"*","-"))</f>
        <v>#REF!</v>
      </c>
      <c r="R37" s="134" t="e">
        <f>IF(#REF!=1,#REF!,IF(#REF!=-1,"*","-"))</f>
        <v>#REF!</v>
      </c>
      <c r="S37" s="134" t="e">
        <f>IF(#REF!=1,#REF!,IF(#REF!=-1,"*","-"))</f>
        <v>#REF!</v>
      </c>
      <c r="T37" s="134" t="e">
        <f>IF(#REF!=1,#REF!,IF(#REF!=-1,"*","-"))</f>
        <v>#REF!</v>
      </c>
      <c r="U37" s="134" t="e">
        <f>IF(#REF!=1,#REF!,IF(#REF!=-1,"*","-"))</f>
        <v>#REF!</v>
      </c>
      <c r="V37" s="135" t="e">
        <f>IF(#REF!=1,#REF!,IF(#REF!=-1,"*","-"))</f>
        <v>#REF!</v>
      </c>
      <c r="W37" s="136" t="e">
        <f>#REF!</f>
        <v>#REF!</v>
      </c>
      <c r="X37" s="134" t="e">
        <f>#REF!</f>
        <v>#REF!</v>
      </c>
      <c r="Y37" s="134" t="e">
        <f>#REF!</f>
        <v>#REF!</v>
      </c>
      <c r="Z37" s="134" t="e">
        <f>#REF!</f>
        <v>#REF!</v>
      </c>
      <c r="AA37" s="134" t="e">
        <f>#REF!</f>
        <v>#REF!</v>
      </c>
      <c r="AB37" s="134" t="e">
        <f>#REF!</f>
        <v>#REF!</v>
      </c>
      <c r="AC37" s="28"/>
      <c r="AD37" s="29"/>
      <c r="AE37" s="2"/>
    </row>
    <row r="38" spans="1:31" ht="14.25" customHeight="1">
      <c r="A38" s="1"/>
      <c r="B38" s="6"/>
      <c r="C38" s="6"/>
      <c r="D38" s="53" t="s">
        <v>32</v>
      </c>
      <c r="E38" s="41"/>
      <c r="F38" s="41"/>
      <c r="G38" s="41"/>
      <c r="H38" s="41"/>
      <c r="I38" s="54"/>
      <c r="J38" s="133" t="e">
        <f>#REF!</f>
        <v>#REF!</v>
      </c>
      <c r="K38" s="134" t="e">
        <f>IF(#REF!=1,#REF!,IF(#REF!=-1,"*","-"))</f>
        <v>#REF!</v>
      </c>
      <c r="L38" s="134" t="e">
        <f>IF(#REF!=1,#REF!,IF(#REF!=-1,"*","-"))</f>
        <v>#REF!</v>
      </c>
      <c r="M38" s="134" t="e">
        <f>IF(#REF!=1,#REF!,IF(#REF!=-1,"*","-"))</f>
        <v>#REF!</v>
      </c>
      <c r="N38" s="134" t="e">
        <f>IF(#REF!=1,#REF!,IF(#REF!=-1,"*","-"))</f>
        <v>#REF!</v>
      </c>
      <c r="O38" s="134" t="e">
        <f>IF(#REF!=1,#REF!,IF(#REF!=-1,"*","-"))</f>
        <v>#REF!</v>
      </c>
      <c r="P38" s="134" t="e">
        <f>IF(#REF!=1,#REF!,IF(#REF!=-1,"*","-"))</f>
        <v>#REF!</v>
      </c>
      <c r="Q38" s="134" t="e">
        <f>IF(#REF!=1,#REF!,IF(#REF!=-1,"*","-"))</f>
        <v>#REF!</v>
      </c>
      <c r="R38" s="134" t="e">
        <f>IF(#REF!=1,#REF!,IF(#REF!=-1,"*","-"))</f>
        <v>#REF!</v>
      </c>
      <c r="S38" s="134" t="e">
        <f>IF(#REF!=1,#REF!,IF(#REF!=-1,"*","-"))</f>
        <v>#REF!</v>
      </c>
      <c r="T38" s="134" t="e">
        <f>IF(#REF!=1,#REF!,IF(#REF!=-1,"*","-"))</f>
        <v>#REF!</v>
      </c>
      <c r="U38" s="134" t="e">
        <f>IF(#REF!=1,#REF!,IF(#REF!=-1,"*","-"))</f>
        <v>#REF!</v>
      </c>
      <c r="V38" s="135" t="e">
        <f>IF(#REF!=1,#REF!,IF(#REF!=-1,"*","-"))</f>
        <v>#REF!</v>
      </c>
      <c r="W38" s="136" t="e">
        <f>#REF!</f>
        <v>#REF!</v>
      </c>
      <c r="X38" s="134" t="e">
        <f>#REF!</f>
        <v>#REF!</v>
      </c>
      <c r="Y38" s="134" t="e">
        <f>#REF!</f>
        <v>#REF!</v>
      </c>
      <c r="Z38" s="134" t="e">
        <f>#REF!</f>
        <v>#REF!</v>
      </c>
      <c r="AA38" s="134" t="e">
        <f>#REF!</f>
        <v>#REF!</v>
      </c>
      <c r="AB38" s="134" t="e">
        <f>#REF!</f>
        <v>#REF!</v>
      </c>
      <c r="AC38" s="28"/>
      <c r="AD38" s="29"/>
      <c r="AE38" s="2"/>
    </row>
    <row r="39" spans="1:31" ht="14.25" customHeight="1">
      <c r="A39" s="1"/>
      <c r="B39" s="6"/>
      <c r="C39" s="6"/>
      <c r="D39" s="53" t="s">
        <v>33</v>
      </c>
      <c r="E39" s="41"/>
      <c r="F39" s="41"/>
      <c r="G39" s="41"/>
      <c r="H39" s="41"/>
      <c r="I39" s="54"/>
      <c r="J39" s="133" t="e">
        <f>#REF!</f>
        <v>#REF!</v>
      </c>
      <c r="K39" s="134" t="e">
        <f>IF(#REF!=1,#REF!,IF(#REF!=-1,"*","-"))</f>
        <v>#REF!</v>
      </c>
      <c r="L39" s="134" t="e">
        <f>IF(#REF!=1,#REF!,IF(#REF!=-1,"*","-"))</f>
        <v>#REF!</v>
      </c>
      <c r="M39" s="134" t="e">
        <f>IF(#REF!=1,#REF!,IF(#REF!=-1,"*","-"))</f>
        <v>#REF!</v>
      </c>
      <c r="N39" s="134" t="e">
        <f>IF(#REF!=1,#REF!,IF(#REF!=-1,"*","-"))</f>
        <v>#REF!</v>
      </c>
      <c r="O39" s="134" t="e">
        <f>IF(#REF!=1,#REF!,IF(#REF!=-1,"*","-"))</f>
        <v>#REF!</v>
      </c>
      <c r="P39" s="134" t="e">
        <f>IF(#REF!=1,#REF!,IF(#REF!=-1,"*","-"))</f>
        <v>#REF!</v>
      </c>
      <c r="Q39" s="134" t="e">
        <f>IF(#REF!=1,#REF!,IF(#REF!=-1,"*","-"))</f>
        <v>#REF!</v>
      </c>
      <c r="R39" s="134" t="e">
        <f>IF(#REF!=1,#REF!,IF(#REF!=-1,"*","-"))</f>
        <v>#REF!</v>
      </c>
      <c r="S39" s="134" t="e">
        <f>IF(#REF!=1,#REF!,IF(#REF!=-1,"*","-"))</f>
        <v>#REF!</v>
      </c>
      <c r="T39" s="134" t="e">
        <f>IF(#REF!=1,#REF!,IF(#REF!=-1,"*","-"))</f>
        <v>#REF!</v>
      </c>
      <c r="U39" s="134" t="e">
        <f>IF(#REF!=1,#REF!,IF(#REF!=-1,"*","-"))</f>
        <v>#REF!</v>
      </c>
      <c r="V39" s="135" t="e">
        <f>IF(#REF!=1,#REF!,IF(#REF!=-1,"*","-"))</f>
        <v>#REF!</v>
      </c>
      <c r="W39" s="136" t="e">
        <f>#REF!</f>
        <v>#REF!</v>
      </c>
      <c r="X39" s="134" t="e">
        <f>#REF!</f>
        <v>#REF!</v>
      </c>
      <c r="Y39" s="134" t="e">
        <f>#REF!</f>
        <v>#REF!</v>
      </c>
      <c r="Z39" s="134" t="e">
        <f>#REF!</f>
        <v>#REF!</v>
      </c>
      <c r="AA39" s="134" t="e">
        <f>#REF!</f>
        <v>#REF!</v>
      </c>
      <c r="AB39" s="134" t="e">
        <f>#REF!</f>
        <v>#REF!</v>
      </c>
      <c r="AC39" s="28"/>
      <c r="AD39" s="29"/>
      <c r="AE39" s="2"/>
    </row>
    <row r="40" spans="1:31" ht="14.25" customHeight="1">
      <c r="A40" s="1"/>
      <c r="B40" s="6"/>
      <c r="C40" s="6"/>
      <c r="D40" s="40" t="s">
        <v>34</v>
      </c>
      <c r="E40" s="64"/>
      <c r="F40" s="64"/>
      <c r="G40" s="64"/>
      <c r="H40" s="64"/>
      <c r="I40" s="65"/>
      <c r="J40" s="133" t="e">
        <f>#REF!</f>
        <v>#REF!</v>
      </c>
      <c r="K40" s="134" t="e">
        <f>IF(#REF!=1,#REF!,IF(#REF!=-1,"*","-"))</f>
        <v>#REF!</v>
      </c>
      <c r="L40" s="134" t="e">
        <f>IF(#REF!=1,#REF!,IF(#REF!=-1,"*","-"))</f>
        <v>#REF!</v>
      </c>
      <c r="M40" s="134" t="e">
        <f>IF(#REF!=1,#REF!,IF(#REF!=-1,"*","-"))</f>
        <v>#REF!</v>
      </c>
      <c r="N40" s="134" t="e">
        <f>IF(#REF!=1,#REF!,IF(#REF!=-1,"*","-"))</f>
        <v>#REF!</v>
      </c>
      <c r="O40" s="134" t="e">
        <f>IF(#REF!=1,#REF!,IF(#REF!=-1,"*","-"))</f>
        <v>#REF!</v>
      </c>
      <c r="P40" s="134" t="e">
        <f>IF(#REF!=1,#REF!,IF(#REF!=-1,"*","-"))</f>
        <v>#REF!</v>
      </c>
      <c r="Q40" s="134" t="e">
        <f>IF(#REF!=1,#REF!,IF(#REF!=-1,"*","-"))</f>
        <v>#REF!</v>
      </c>
      <c r="R40" s="134" t="e">
        <f>IF(#REF!=1,#REF!,IF(#REF!=-1,"*","-"))</f>
        <v>#REF!</v>
      </c>
      <c r="S40" s="134" t="e">
        <f>IF(#REF!=1,#REF!,IF(#REF!=-1,"*","-"))</f>
        <v>#REF!</v>
      </c>
      <c r="T40" s="134" t="e">
        <f>IF(#REF!=1,#REF!,IF(#REF!=-1,"*","-"))</f>
        <v>#REF!</v>
      </c>
      <c r="U40" s="134" t="e">
        <f>IF(#REF!=1,#REF!,IF(#REF!=-1,"*","-"))</f>
        <v>#REF!</v>
      </c>
      <c r="V40" s="135" t="e">
        <f>IF(#REF!=1,#REF!,IF(#REF!=-1,"*","-"))</f>
        <v>#REF!</v>
      </c>
      <c r="W40" s="136" t="e">
        <f>#REF!</f>
        <v>#REF!</v>
      </c>
      <c r="X40" s="134" t="e">
        <f>#REF!</f>
        <v>#REF!</v>
      </c>
      <c r="Y40" s="134" t="e">
        <f>#REF!</f>
        <v>#REF!</v>
      </c>
      <c r="Z40" s="134" t="e">
        <f>#REF!</f>
        <v>#REF!</v>
      </c>
      <c r="AA40" s="134" t="e">
        <f>#REF!</f>
        <v>#REF!</v>
      </c>
      <c r="AB40" s="134" t="e">
        <f>#REF!</f>
        <v>#REF!</v>
      </c>
      <c r="AC40" s="28"/>
      <c r="AD40" s="29"/>
      <c r="AE40" s="2"/>
    </row>
    <row r="41" spans="1:31" ht="14.25" customHeight="1">
      <c r="A41" s="1"/>
      <c r="B41" s="6"/>
      <c r="C41" s="6"/>
      <c r="D41" s="46" t="s">
        <v>35</v>
      </c>
      <c r="E41" s="47"/>
      <c r="F41" s="47"/>
      <c r="G41" s="47"/>
      <c r="H41" s="47"/>
      <c r="I41" s="48"/>
      <c r="J41" s="129" t="e">
        <f>#REF!</f>
        <v>#REF!</v>
      </c>
      <c r="K41" s="130" t="e">
        <f>IF(#REF!=1,#REF!,IF(#REF!=-1,"*","-"))</f>
        <v>#REF!</v>
      </c>
      <c r="L41" s="130" t="e">
        <f>IF(#REF!=1,#REF!,IF(#REF!=-1,"*","-"))</f>
        <v>#REF!</v>
      </c>
      <c r="M41" s="130" t="e">
        <f>IF(#REF!=1,#REF!,IF(#REF!=-1,"*","-"))</f>
        <v>#REF!</v>
      </c>
      <c r="N41" s="130" t="e">
        <f>IF(#REF!=1,#REF!,IF(#REF!=-1,"*","-"))</f>
        <v>#REF!</v>
      </c>
      <c r="O41" s="130" t="e">
        <f>IF(#REF!=1,#REF!,IF(#REF!=-1,"*","-"))</f>
        <v>#REF!</v>
      </c>
      <c r="P41" s="130" t="e">
        <f>IF(#REF!=1,#REF!,IF(#REF!=-1,"*","-"))</f>
        <v>#REF!</v>
      </c>
      <c r="Q41" s="130" t="e">
        <f>IF(#REF!=1,#REF!,IF(#REF!=-1,"*","-"))</f>
        <v>#REF!</v>
      </c>
      <c r="R41" s="130" t="e">
        <f>IF(#REF!=1,#REF!,IF(#REF!=-1,"*","-"))</f>
        <v>#REF!</v>
      </c>
      <c r="S41" s="130" t="e">
        <f>IF(#REF!=1,#REF!,IF(#REF!=-1,"*","-"))</f>
        <v>#REF!</v>
      </c>
      <c r="T41" s="130" t="e">
        <f>IF(#REF!=1,#REF!,IF(#REF!=-1,"*","-"))</f>
        <v>#REF!</v>
      </c>
      <c r="U41" s="130" t="e">
        <f>IF(#REF!=1,#REF!,IF(#REF!=-1,"*","-"))</f>
        <v>#REF!</v>
      </c>
      <c r="V41" s="131" t="e">
        <f>IF(#REF!=1,#REF!,IF(#REF!=-1,"*","-"))</f>
        <v>#REF!</v>
      </c>
      <c r="W41" s="132" t="e">
        <f>#REF!</f>
        <v>#REF!</v>
      </c>
      <c r="X41" s="130" t="e">
        <f>#REF!</f>
        <v>#REF!</v>
      </c>
      <c r="Y41" s="130" t="e">
        <f>#REF!</f>
        <v>#REF!</v>
      </c>
      <c r="Z41" s="130" t="e">
        <f>#REF!</f>
        <v>#REF!</v>
      </c>
      <c r="AA41" s="130" t="e">
        <f>#REF!</f>
        <v>#REF!</v>
      </c>
      <c r="AB41" s="130" t="e">
        <f>#REF!</f>
        <v>#REF!</v>
      </c>
      <c r="AC41" s="28"/>
      <c r="AD41" s="29"/>
      <c r="AE41" s="2"/>
    </row>
    <row r="42" spans="1:31" ht="14.25" customHeight="1">
      <c r="A42" s="1"/>
      <c r="B42" s="6"/>
      <c r="C42" s="6"/>
      <c r="D42" s="53" t="s">
        <v>36</v>
      </c>
      <c r="E42" s="41"/>
      <c r="F42" s="41"/>
      <c r="G42" s="41"/>
      <c r="H42" s="41"/>
      <c r="I42" s="54"/>
      <c r="J42" s="133" t="e">
        <f>#REF!</f>
        <v>#REF!</v>
      </c>
      <c r="K42" s="134" t="e">
        <f>IF(#REF!=1,#REF!,IF(#REF!=-1,"*","-"))</f>
        <v>#REF!</v>
      </c>
      <c r="L42" s="134" t="e">
        <f>IF(#REF!=1,#REF!,IF(#REF!=-1,"*","-"))</f>
        <v>#REF!</v>
      </c>
      <c r="M42" s="134" t="e">
        <f>IF(#REF!=1,#REF!,IF(#REF!=-1,"*","-"))</f>
        <v>#REF!</v>
      </c>
      <c r="N42" s="134" t="e">
        <f>IF(#REF!=1,#REF!,IF(#REF!=-1,"*","-"))</f>
        <v>#REF!</v>
      </c>
      <c r="O42" s="134" t="e">
        <f>IF(#REF!=1,#REF!,IF(#REF!=-1,"*","-"))</f>
        <v>#REF!</v>
      </c>
      <c r="P42" s="134" t="e">
        <f>IF(#REF!=1,#REF!,IF(#REF!=-1,"*","-"))</f>
        <v>#REF!</v>
      </c>
      <c r="Q42" s="134" t="e">
        <f>IF(#REF!=1,#REF!,IF(#REF!=-1,"*","-"))</f>
        <v>#REF!</v>
      </c>
      <c r="R42" s="134" t="e">
        <f>IF(#REF!=1,#REF!,IF(#REF!=-1,"*","-"))</f>
        <v>#REF!</v>
      </c>
      <c r="S42" s="134" t="e">
        <f>IF(#REF!=1,#REF!,IF(#REF!=-1,"*","-"))</f>
        <v>#REF!</v>
      </c>
      <c r="T42" s="134" t="e">
        <f>IF(#REF!=1,#REF!,IF(#REF!=-1,"*","-"))</f>
        <v>#REF!</v>
      </c>
      <c r="U42" s="134" t="e">
        <f>IF(#REF!=1,#REF!,IF(#REF!=-1,"*","-"))</f>
        <v>#REF!</v>
      </c>
      <c r="V42" s="135" t="e">
        <f>IF(#REF!=1,#REF!,IF(#REF!=-1,"*","-"))</f>
        <v>#REF!</v>
      </c>
      <c r="W42" s="136" t="e">
        <f>#REF!</f>
        <v>#REF!</v>
      </c>
      <c r="X42" s="134" t="e">
        <f>#REF!</f>
        <v>#REF!</v>
      </c>
      <c r="Y42" s="134" t="e">
        <f>#REF!</f>
        <v>#REF!</v>
      </c>
      <c r="Z42" s="134" t="e">
        <f>#REF!</f>
        <v>#REF!</v>
      </c>
      <c r="AA42" s="134" t="e">
        <f>#REF!</f>
        <v>#REF!</v>
      </c>
      <c r="AB42" s="134" t="e">
        <f>#REF!</f>
        <v>#REF!</v>
      </c>
      <c r="AC42" s="28"/>
      <c r="AD42" s="29"/>
      <c r="AE42" s="2"/>
    </row>
    <row r="43" spans="1:31" ht="14.25" customHeight="1">
      <c r="A43" s="1"/>
      <c r="B43" s="6"/>
      <c r="C43" s="6"/>
      <c r="D43" s="53" t="s">
        <v>37</v>
      </c>
      <c r="E43" s="41"/>
      <c r="F43" s="41"/>
      <c r="G43" s="41"/>
      <c r="H43" s="41"/>
      <c r="I43" s="54"/>
      <c r="J43" s="133" t="e">
        <f>#REF!</f>
        <v>#REF!</v>
      </c>
      <c r="K43" s="134" t="e">
        <f>IF(#REF!=1,#REF!,IF(#REF!=-1,"*","-"))</f>
        <v>#REF!</v>
      </c>
      <c r="L43" s="134" t="e">
        <f>IF(#REF!=1,#REF!,IF(#REF!=-1,"*","-"))</f>
        <v>#REF!</v>
      </c>
      <c r="M43" s="134" t="e">
        <f>IF(#REF!=1,#REF!,IF(#REF!=-1,"*","-"))</f>
        <v>#REF!</v>
      </c>
      <c r="N43" s="134" t="e">
        <f>IF(#REF!=1,#REF!,IF(#REF!=-1,"*","-"))</f>
        <v>#REF!</v>
      </c>
      <c r="O43" s="134" t="e">
        <f>IF(#REF!=1,#REF!,IF(#REF!=-1,"*","-"))</f>
        <v>#REF!</v>
      </c>
      <c r="P43" s="134" t="e">
        <f>IF(#REF!=1,#REF!,IF(#REF!=-1,"*","-"))</f>
        <v>#REF!</v>
      </c>
      <c r="Q43" s="134" t="e">
        <f>IF(#REF!=1,#REF!,IF(#REF!=-1,"*","-"))</f>
        <v>#REF!</v>
      </c>
      <c r="R43" s="134" t="e">
        <f>IF(#REF!=1,#REF!,IF(#REF!=-1,"*","-"))</f>
        <v>#REF!</v>
      </c>
      <c r="S43" s="134" t="e">
        <f>IF(#REF!=1,#REF!,IF(#REF!=-1,"*","-"))</f>
        <v>#REF!</v>
      </c>
      <c r="T43" s="134" t="e">
        <f>IF(#REF!=1,#REF!,IF(#REF!=-1,"*","-"))</f>
        <v>#REF!</v>
      </c>
      <c r="U43" s="134" t="e">
        <f>IF(#REF!=1,#REF!,IF(#REF!=-1,"*","-"))</f>
        <v>#REF!</v>
      </c>
      <c r="V43" s="135" t="e">
        <f>IF(#REF!=1,#REF!,IF(#REF!=-1,"*","-"))</f>
        <v>#REF!</v>
      </c>
      <c r="W43" s="136" t="e">
        <f>#REF!</f>
        <v>#REF!</v>
      </c>
      <c r="X43" s="134" t="e">
        <f>#REF!</f>
        <v>#REF!</v>
      </c>
      <c r="Y43" s="134" t="e">
        <f>#REF!</f>
        <v>#REF!</v>
      </c>
      <c r="Z43" s="134" t="e">
        <f>#REF!</f>
        <v>#REF!</v>
      </c>
      <c r="AA43" s="134" t="e">
        <f>#REF!</f>
        <v>#REF!</v>
      </c>
      <c r="AB43" s="134" t="e">
        <f>#REF!</f>
        <v>#REF!</v>
      </c>
      <c r="AC43" s="28"/>
      <c r="AD43" s="29"/>
      <c r="AE43" s="2"/>
    </row>
    <row r="44" spans="1:31" ht="14.25" customHeight="1">
      <c r="A44" s="1"/>
      <c r="B44" s="6"/>
      <c r="C44" s="6"/>
      <c r="D44" s="53" t="s">
        <v>38</v>
      </c>
      <c r="E44" s="41"/>
      <c r="F44" s="41"/>
      <c r="G44" s="41"/>
      <c r="H44" s="41"/>
      <c r="I44" s="54"/>
      <c r="J44" s="133" t="e">
        <f>#REF!</f>
        <v>#REF!</v>
      </c>
      <c r="K44" s="134" t="e">
        <f>IF(#REF!=1,#REF!,IF(#REF!=-1,"*","-"))</f>
        <v>#REF!</v>
      </c>
      <c r="L44" s="134" t="e">
        <f>IF(#REF!=1,#REF!,IF(#REF!=-1,"*","-"))</f>
        <v>#REF!</v>
      </c>
      <c r="M44" s="134" t="e">
        <f>IF(#REF!=1,#REF!,IF(#REF!=-1,"*","-"))</f>
        <v>#REF!</v>
      </c>
      <c r="N44" s="134" t="e">
        <f>IF(#REF!=1,#REF!,IF(#REF!=-1,"*","-"))</f>
        <v>#REF!</v>
      </c>
      <c r="O44" s="134" t="e">
        <f>IF(#REF!=1,#REF!,IF(#REF!=-1,"*","-"))</f>
        <v>#REF!</v>
      </c>
      <c r="P44" s="134" t="e">
        <f>IF(#REF!=1,#REF!,IF(#REF!=-1,"*","-"))</f>
        <v>#REF!</v>
      </c>
      <c r="Q44" s="134" t="e">
        <f>IF(#REF!=1,#REF!,IF(#REF!=-1,"*","-"))</f>
        <v>#REF!</v>
      </c>
      <c r="R44" s="134" t="e">
        <f>IF(#REF!=1,#REF!,IF(#REF!=-1,"*","-"))</f>
        <v>#REF!</v>
      </c>
      <c r="S44" s="134" t="e">
        <f>IF(#REF!=1,#REF!,IF(#REF!=-1,"*","-"))</f>
        <v>#REF!</v>
      </c>
      <c r="T44" s="134" t="e">
        <f>IF(#REF!=1,#REF!,IF(#REF!=-1,"*","-"))</f>
        <v>#REF!</v>
      </c>
      <c r="U44" s="134" t="e">
        <f>IF(#REF!=1,#REF!,IF(#REF!=-1,"*","-"))</f>
        <v>#REF!</v>
      </c>
      <c r="V44" s="135" t="e">
        <f>IF(#REF!=1,#REF!,IF(#REF!=-1,"*","-"))</f>
        <v>#REF!</v>
      </c>
      <c r="W44" s="136" t="e">
        <f>#REF!</f>
        <v>#REF!</v>
      </c>
      <c r="X44" s="134" t="e">
        <f>#REF!</f>
        <v>#REF!</v>
      </c>
      <c r="Y44" s="134" t="e">
        <f>#REF!</f>
        <v>#REF!</v>
      </c>
      <c r="Z44" s="134" t="e">
        <f>#REF!</f>
        <v>#REF!</v>
      </c>
      <c r="AA44" s="134" t="e">
        <f>#REF!</f>
        <v>#REF!</v>
      </c>
      <c r="AB44" s="134" t="e">
        <f>#REF!</f>
        <v>#REF!</v>
      </c>
      <c r="AC44" s="28"/>
      <c r="AD44" s="29"/>
      <c r="AE44" s="2"/>
    </row>
    <row r="45" spans="1:31" ht="14.25" customHeight="1">
      <c r="A45" s="1"/>
      <c r="B45" s="6"/>
      <c r="C45" s="6"/>
      <c r="D45" s="40" t="s">
        <v>39</v>
      </c>
      <c r="E45" s="64"/>
      <c r="F45" s="64"/>
      <c r="G45" s="64"/>
      <c r="H45" s="64"/>
      <c r="I45" s="65"/>
      <c r="J45" s="137" t="e">
        <f>#REF!</f>
        <v>#REF!</v>
      </c>
      <c r="K45" s="138" t="e">
        <f>IF(#REF!=1,#REF!,IF(#REF!=-1,"*","-"))</f>
        <v>#REF!</v>
      </c>
      <c r="L45" s="138" t="e">
        <f>IF(#REF!=1,#REF!,IF(#REF!=-1,"*","-"))</f>
        <v>#REF!</v>
      </c>
      <c r="M45" s="138" t="e">
        <f>IF(#REF!=1,#REF!,IF(#REF!=-1,"*","-"))</f>
        <v>#REF!</v>
      </c>
      <c r="N45" s="138" t="e">
        <f>IF(#REF!=1,#REF!,IF(#REF!=-1,"*","-"))</f>
        <v>#REF!</v>
      </c>
      <c r="O45" s="138" t="e">
        <f>IF(#REF!=1,#REF!,IF(#REF!=-1,"*","-"))</f>
        <v>#REF!</v>
      </c>
      <c r="P45" s="138" t="e">
        <f>IF(#REF!=1,#REF!,IF(#REF!=-1,"*","-"))</f>
        <v>#REF!</v>
      </c>
      <c r="Q45" s="138" t="e">
        <f>IF(#REF!=1,#REF!,IF(#REF!=-1,"*","-"))</f>
        <v>#REF!</v>
      </c>
      <c r="R45" s="138" t="e">
        <f>IF(#REF!=1,#REF!,IF(#REF!=-1,"*","-"))</f>
        <v>#REF!</v>
      </c>
      <c r="S45" s="138" t="e">
        <f>IF(#REF!=1,#REF!,IF(#REF!=-1,"*","-"))</f>
        <v>#REF!</v>
      </c>
      <c r="T45" s="138" t="e">
        <f>IF(#REF!=1,#REF!,IF(#REF!=-1,"*","-"))</f>
        <v>#REF!</v>
      </c>
      <c r="U45" s="138" t="e">
        <f>IF(#REF!=1,#REF!,IF(#REF!=-1,"*","-"))</f>
        <v>#REF!</v>
      </c>
      <c r="V45" s="139" t="e">
        <f>IF(#REF!=1,#REF!,IF(#REF!=-1,"*","-"))</f>
        <v>#REF!</v>
      </c>
      <c r="W45" s="140" t="e">
        <f>#REF!</f>
        <v>#REF!</v>
      </c>
      <c r="X45" s="138" t="e">
        <f>#REF!</f>
        <v>#REF!</v>
      </c>
      <c r="Y45" s="138" t="e">
        <f>#REF!</f>
        <v>#REF!</v>
      </c>
      <c r="Z45" s="138" t="e">
        <f>#REF!</f>
        <v>#REF!</v>
      </c>
      <c r="AA45" s="138" t="e">
        <f>#REF!</f>
        <v>#REF!</v>
      </c>
      <c r="AB45" s="138" t="e">
        <f>#REF!</f>
        <v>#REF!</v>
      </c>
      <c r="AC45" s="28"/>
      <c r="AD45" s="29"/>
      <c r="AE45" s="2"/>
    </row>
    <row r="46" spans="1:31" ht="14.25" customHeight="1">
      <c r="A46" s="1"/>
      <c r="B46" s="6"/>
      <c r="C46" s="6"/>
      <c r="D46" s="46" t="s">
        <v>40</v>
      </c>
      <c r="E46" s="47"/>
      <c r="F46" s="47"/>
      <c r="G46" s="47"/>
      <c r="H46" s="47"/>
      <c r="I46" s="48"/>
      <c r="J46" s="133" t="e">
        <f>#REF!</f>
        <v>#REF!</v>
      </c>
      <c r="K46" s="134" t="e">
        <f>IF(#REF!=1,#REF!,IF(#REF!=-1,"*","-"))</f>
        <v>#REF!</v>
      </c>
      <c r="L46" s="134" t="e">
        <f>IF(#REF!=1,#REF!,IF(#REF!=-1,"*","-"))</f>
        <v>#REF!</v>
      </c>
      <c r="M46" s="134" t="e">
        <f>IF(#REF!=1,#REF!,IF(#REF!=-1,"*","-"))</f>
        <v>#REF!</v>
      </c>
      <c r="N46" s="134" t="e">
        <f>IF(#REF!=1,#REF!,IF(#REF!=-1,"*","-"))</f>
        <v>#REF!</v>
      </c>
      <c r="O46" s="134" t="e">
        <f>IF(#REF!=1,#REF!,IF(#REF!=-1,"*","-"))</f>
        <v>#REF!</v>
      </c>
      <c r="P46" s="134" t="e">
        <f>IF(#REF!=1,#REF!,IF(#REF!=-1,"*","-"))</f>
        <v>#REF!</v>
      </c>
      <c r="Q46" s="134" t="e">
        <f>IF(#REF!=1,#REF!,IF(#REF!=-1,"*","-"))</f>
        <v>#REF!</v>
      </c>
      <c r="R46" s="134" t="e">
        <f>IF(#REF!=1,#REF!,IF(#REF!=-1,"*","-"))</f>
        <v>#REF!</v>
      </c>
      <c r="S46" s="134" t="e">
        <f>IF(#REF!=1,#REF!,IF(#REF!=-1,"*","-"))</f>
        <v>#REF!</v>
      </c>
      <c r="T46" s="134" t="e">
        <f>IF(#REF!=1,#REF!,IF(#REF!=-1,"*","-"))</f>
        <v>#REF!</v>
      </c>
      <c r="U46" s="134" t="e">
        <f>IF(#REF!=1,#REF!,IF(#REF!=-1,"*","-"))</f>
        <v>#REF!</v>
      </c>
      <c r="V46" s="135" t="e">
        <f>IF(#REF!=1,#REF!,IF(#REF!=-1,"*","-"))</f>
        <v>#REF!</v>
      </c>
      <c r="W46" s="136" t="e">
        <f>#REF!</f>
        <v>#REF!</v>
      </c>
      <c r="X46" s="134" t="e">
        <f>#REF!</f>
        <v>#REF!</v>
      </c>
      <c r="Y46" s="134" t="e">
        <f>#REF!</f>
        <v>#REF!</v>
      </c>
      <c r="Z46" s="134" t="e">
        <f>#REF!</f>
        <v>#REF!</v>
      </c>
      <c r="AA46" s="134" t="e">
        <f>#REF!</f>
        <v>#REF!</v>
      </c>
      <c r="AB46" s="134" t="e">
        <f>#REF!</f>
        <v>#REF!</v>
      </c>
      <c r="AC46" s="28"/>
      <c r="AD46" s="29"/>
      <c r="AE46" s="2"/>
    </row>
    <row r="47" spans="1:31" ht="14.25" customHeight="1">
      <c r="A47" s="1"/>
      <c r="B47" s="6"/>
      <c r="C47" s="6"/>
      <c r="D47" s="53" t="s">
        <v>41</v>
      </c>
      <c r="E47" s="41"/>
      <c r="F47" s="41"/>
      <c r="G47" s="41"/>
      <c r="H47" s="41"/>
      <c r="I47" s="54"/>
      <c r="J47" s="133" t="e">
        <f>#REF!</f>
        <v>#REF!</v>
      </c>
      <c r="K47" s="134" t="e">
        <f>IF(#REF!=1,#REF!,IF(#REF!=-1,"*","-"))</f>
        <v>#REF!</v>
      </c>
      <c r="L47" s="134" t="e">
        <f>IF(#REF!=1,#REF!,IF(#REF!=-1,"*","-"))</f>
        <v>#REF!</v>
      </c>
      <c r="M47" s="134" t="e">
        <f>IF(#REF!=1,#REF!,IF(#REF!=-1,"*","-"))</f>
        <v>#REF!</v>
      </c>
      <c r="N47" s="134" t="e">
        <f>IF(#REF!=1,#REF!,IF(#REF!=-1,"*","-"))</f>
        <v>#REF!</v>
      </c>
      <c r="O47" s="134" t="e">
        <f>IF(#REF!=1,#REF!,IF(#REF!=-1,"*","-"))</f>
        <v>#REF!</v>
      </c>
      <c r="P47" s="134" t="e">
        <f>IF(#REF!=1,#REF!,IF(#REF!=-1,"*","-"))</f>
        <v>#REF!</v>
      </c>
      <c r="Q47" s="134" t="e">
        <f>IF(#REF!=1,#REF!,IF(#REF!=-1,"*","-"))</f>
        <v>#REF!</v>
      </c>
      <c r="R47" s="134" t="e">
        <f>IF(#REF!=1,#REF!,IF(#REF!=-1,"*","-"))</f>
        <v>#REF!</v>
      </c>
      <c r="S47" s="134" t="e">
        <f>IF(#REF!=1,#REF!,IF(#REF!=-1,"*","-"))</f>
        <v>#REF!</v>
      </c>
      <c r="T47" s="134" t="e">
        <f>IF(#REF!=1,#REF!,IF(#REF!=-1,"*","-"))</f>
        <v>#REF!</v>
      </c>
      <c r="U47" s="134" t="e">
        <f>IF(#REF!=1,#REF!,IF(#REF!=-1,"*","-"))</f>
        <v>#REF!</v>
      </c>
      <c r="V47" s="135" t="e">
        <f>IF(#REF!=1,#REF!,IF(#REF!=-1,"*","-"))</f>
        <v>#REF!</v>
      </c>
      <c r="W47" s="136" t="e">
        <f>#REF!</f>
        <v>#REF!</v>
      </c>
      <c r="X47" s="134" t="e">
        <f>#REF!</f>
        <v>#REF!</v>
      </c>
      <c r="Y47" s="134" t="e">
        <f>#REF!</f>
        <v>#REF!</v>
      </c>
      <c r="Z47" s="134" t="e">
        <f>#REF!</f>
        <v>#REF!</v>
      </c>
      <c r="AA47" s="134" t="e">
        <f>#REF!</f>
        <v>#REF!</v>
      </c>
      <c r="AB47" s="134" t="e">
        <f>#REF!</f>
        <v>#REF!</v>
      </c>
      <c r="AC47" s="28"/>
      <c r="AD47" s="29"/>
      <c r="AE47" s="2"/>
    </row>
    <row r="48" spans="1:31" ht="14.25" customHeight="1">
      <c r="A48" s="1"/>
      <c r="B48" s="6"/>
      <c r="C48" s="6"/>
      <c r="D48" s="53" t="s">
        <v>42</v>
      </c>
      <c r="E48" s="41"/>
      <c r="F48" s="41"/>
      <c r="G48" s="41"/>
      <c r="H48" s="41"/>
      <c r="I48" s="54"/>
      <c r="J48" s="133" t="e">
        <f>#REF!</f>
        <v>#REF!</v>
      </c>
      <c r="K48" s="134" t="e">
        <f>IF(#REF!=1,#REF!,IF(#REF!=-1,"*","-"))</f>
        <v>#REF!</v>
      </c>
      <c r="L48" s="134" t="e">
        <f>IF(#REF!=1,#REF!,IF(#REF!=-1,"*","-"))</f>
        <v>#REF!</v>
      </c>
      <c r="M48" s="134" t="e">
        <f>IF(#REF!=1,#REF!,IF(#REF!=-1,"*","-"))</f>
        <v>#REF!</v>
      </c>
      <c r="N48" s="134" t="e">
        <f>IF(#REF!=1,#REF!,IF(#REF!=-1,"*","-"))</f>
        <v>#REF!</v>
      </c>
      <c r="O48" s="134" t="e">
        <f>IF(#REF!=1,#REF!,IF(#REF!=-1,"*","-"))</f>
        <v>#REF!</v>
      </c>
      <c r="P48" s="134" t="e">
        <f>IF(#REF!=1,#REF!,IF(#REF!=-1,"*","-"))</f>
        <v>#REF!</v>
      </c>
      <c r="Q48" s="134" t="e">
        <f>IF(#REF!=1,#REF!,IF(#REF!=-1,"*","-"))</f>
        <v>#REF!</v>
      </c>
      <c r="R48" s="134" t="e">
        <f>IF(#REF!=1,#REF!,IF(#REF!=-1,"*","-"))</f>
        <v>#REF!</v>
      </c>
      <c r="S48" s="134" t="e">
        <f>IF(#REF!=1,#REF!,IF(#REF!=-1,"*","-"))</f>
        <v>#REF!</v>
      </c>
      <c r="T48" s="134" t="e">
        <f>IF(#REF!=1,#REF!,IF(#REF!=-1,"*","-"))</f>
        <v>#REF!</v>
      </c>
      <c r="U48" s="134" t="e">
        <f>IF(#REF!=1,#REF!,IF(#REF!=-1,"*","-"))</f>
        <v>#REF!</v>
      </c>
      <c r="V48" s="135" t="e">
        <f>IF(#REF!=1,#REF!,IF(#REF!=-1,"*","-"))</f>
        <v>#REF!</v>
      </c>
      <c r="W48" s="136" t="e">
        <f>#REF!</f>
        <v>#REF!</v>
      </c>
      <c r="X48" s="134" t="e">
        <f>#REF!</f>
        <v>#REF!</v>
      </c>
      <c r="Y48" s="134" t="e">
        <f>#REF!</f>
        <v>#REF!</v>
      </c>
      <c r="Z48" s="134" t="e">
        <f>#REF!</f>
        <v>#REF!</v>
      </c>
      <c r="AA48" s="134" t="e">
        <f>#REF!</f>
        <v>#REF!</v>
      </c>
      <c r="AB48" s="134" t="e">
        <f>#REF!</f>
        <v>#REF!</v>
      </c>
      <c r="AC48" s="28"/>
      <c r="AD48" s="29"/>
      <c r="AE48" s="2"/>
    </row>
    <row r="49" spans="1:31" ht="14.25" customHeight="1">
      <c r="A49" s="1"/>
      <c r="B49" s="6"/>
      <c r="C49" s="6"/>
      <c r="D49" s="53" t="s">
        <v>43</v>
      </c>
      <c r="E49" s="41"/>
      <c r="F49" s="41"/>
      <c r="G49" s="41"/>
      <c r="H49" s="41"/>
      <c r="I49" s="54"/>
      <c r="J49" s="133" t="e">
        <f>#REF!</f>
        <v>#REF!</v>
      </c>
      <c r="K49" s="134" t="e">
        <f>IF(#REF!=1,#REF!,IF(#REF!=-1,"*","-"))</f>
        <v>#REF!</v>
      </c>
      <c r="L49" s="134" t="e">
        <f>IF(#REF!=1,#REF!,IF(#REF!=-1,"*","-"))</f>
        <v>#REF!</v>
      </c>
      <c r="M49" s="134" t="e">
        <f>IF(#REF!=1,#REF!,IF(#REF!=-1,"*","-"))</f>
        <v>#REF!</v>
      </c>
      <c r="N49" s="134" t="e">
        <f>IF(#REF!=1,#REF!,IF(#REF!=-1,"*","-"))</f>
        <v>#REF!</v>
      </c>
      <c r="O49" s="134" t="e">
        <f>IF(#REF!=1,#REF!,IF(#REF!=-1,"*","-"))</f>
        <v>#REF!</v>
      </c>
      <c r="P49" s="134" t="e">
        <f>IF(#REF!=1,#REF!,IF(#REF!=-1,"*","-"))</f>
        <v>#REF!</v>
      </c>
      <c r="Q49" s="134" t="e">
        <f>IF(#REF!=1,#REF!,IF(#REF!=-1,"*","-"))</f>
        <v>#REF!</v>
      </c>
      <c r="R49" s="134" t="e">
        <f>IF(#REF!=1,#REF!,IF(#REF!=-1,"*","-"))</f>
        <v>#REF!</v>
      </c>
      <c r="S49" s="134" t="e">
        <f>IF(#REF!=1,#REF!,IF(#REF!=-1,"*","-"))</f>
        <v>#REF!</v>
      </c>
      <c r="T49" s="134" t="e">
        <f>IF(#REF!=1,#REF!,IF(#REF!=-1,"*","-"))</f>
        <v>#REF!</v>
      </c>
      <c r="U49" s="134" t="e">
        <f>IF(#REF!=1,#REF!,IF(#REF!=-1,"*","-"))</f>
        <v>#REF!</v>
      </c>
      <c r="V49" s="135" t="e">
        <f>IF(#REF!=1,#REF!,IF(#REF!=-1,"*","-"))</f>
        <v>#REF!</v>
      </c>
      <c r="W49" s="136" t="e">
        <f>#REF!</f>
        <v>#REF!</v>
      </c>
      <c r="X49" s="134" t="e">
        <f>#REF!</f>
        <v>#REF!</v>
      </c>
      <c r="Y49" s="134" t="e">
        <f>#REF!</f>
        <v>#REF!</v>
      </c>
      <c r="Z49" s="134" t="e">
        <f>#REF!</f>
        <v>#REF!</v>
      </c>
      <c r="AA49" s="134" t="e">
        <f>#REF!</f>
        <v>#REF!</v>
      </c>
      <c r="AB49" s="134" t="e">
        <f>#REF!</f>
        <v>#REF!</v>
      </c>
      <c r="AC49" s="28"/>
      <c r="AD49" s="29"/>
      <c r="AE49" s="2"/>
    </row>
    <row r="50" spans="1:31" ht="14.25" customHeight="1">
      <c r="A50" s="1"/>
      <c r="B50" s="6"/>
      <c r="C50" s="6"/>
      <c r="D50" s="40" t="s">
        <v>44</v>
      </c>
      <c r="E50" s="64"/>
      <c r="F50" s="64"/>
      <c r="G50" s="64"/>
      <c r="H50" s="64"/>
      <c r="I50" s="65"/>
      <c r="J50" s="133" t="e">
        <f>#REF!</f>
        <v>#REF!</v>
      </c>
      <c r="K50" s="134" t="e">
        <f>IF(#REF!=1,#REF!,IF(#REF!=-1,"*","-"))</f>
        <v>#REF!</v>
      </c>
      <c r="L50" s="134" t="e">
        <f>IF(#REF!=1,#REF!,IF(#REF!=-1,"*","-"))</f>
        <v>#REF!</v>
      </c>
      <c r="M50" s="134" t="e">
        <f>IF(#REF!=1,#REF!,IF(#REF!=-1,"*","-"))</f>
        <v>#REF!</v>
      </c>
      <c r="N50" s="134" t="e">
        <f>IF(#REF!=1,#REF!,IF(#REF!=-1,"*","-"))</f>
        <v>#REF!</v>
      </c>
      <c r="O50" s="134" t="e">
        <f>IF(#REF!=1,#REF!,IF(#REF!=-1,"*","-"))</f>
        <v>#REF!</v>
      </c>
      <c r="P50" s="134" t="e">
        <f>IF(#REF!=1,#REF!,IF(#REF!=-1,"*","-"))</f>
        <v>#REF!</v>
      </c>
      <c r="Q50" s="134" t="e">
        <f>IF(#REF!=1,#REF!,IF(#REF!=-1,"*","-"))</f>
        <v>#REF!</v>
      </c>
      <c r="R50" s="134" t="e">
        <f>IF(#REF!=1,#REF!,IF(#REF!=-1,"*","-"))</f>
        <v>#REF!</v>
      </c>
      <c r="S50" s="134" t="e">
        <f>IF(#REF!=1,#REF!,IF(#REF!=-1,"*","-"))</f>
        <v>#REF!</v>
      </c>
      <c r="T50" s="134" t="e">
        <f>IF(#REF!=1,#REF!,IF(#REF!=-1,"*","-"))</f>
        <v>#REF!</v>
      </c>
      <c r="U50" s="134" t="e">
        <f>IF(#REF!=1,#REF!,IF(#REF!=-1,"*","-"))</f>
        <v>#REF!</v>
      </c>
      <c r="V50" s="135" t="e">
        <f>IF(#REF!=1,#REF!,IF(#REF!=-1,"*","-"))</f>
        <v>#REF!</v>
      </c>
      <c r="W50" s="136" t="e">
        <f>#REF!</f>
        <v>#REF!</v>
      </c>
      <c r="X50" s="134" t="e">
        <f>#REF!</f>
        <v>#REF!</v>
      </c>
      <c r="Y50" s="134" t="e">
        <f>#REF!</f>
        <v>#REF!</v>
      </c>
      <c r="Z50" s="134" t="e">
        <f>#REF!</f>
        <v>#REF!</v>
      </c>
      <c r="AA50" s="134" t="e">
        <f>#REF!</f>
        <v>#REF!</v>
      </c>
      <c r="AB50" s="134" t="e">
        <f>#REF!</f>
        <v>#REF!</v>
      </c>
      <c r="AC50" s="28"/>
      <c r="AD50" s="29"/>
      <c r="AE50" s="2"/>
    </row>
    <row r="51" spans="1:31" ht="14.25" customHeight="1">
      <c r="A51" s="1"/>
      <c r="B51" s="6"/>
      <c r="C51" s="6"/>
      <c r="D51" s="46" t="s">
        <v>45</v>
      </c>
      <c r="E51" s="47"/>
      <c r="F51" s="47"/>
      <c r="G51" s="47"/>
      <c r="H51" s="47"/>
      <c r="I51" s="48"/>
      <c r="J51" s="129" t="e">
        <f>#REF!</f>
        <v>#REF!</v>
      </c>
      <c r="K51" s="130" t="e">
        <f>IF(#REF!=1,#REF!,IF(#REF!=-1,"*","-"))</f>
        <v>#REF!</v>
      </c>
      <c r="L51" s="130" t="e">
        <f>IF(#REF!=1,#REF!,IF(#REF!=-1,"*","-"))</f>
        <v>#REF!</v>
      </c>
      <c r="M51" s="130" t="e">
        <f>IF(#REF!=1,#REF!,IF(#REF!=-1,"*","-"))</f>
        <v>#REF!</v>
      </c>
      <c r="N51" s="130" t="e">
        <f>IF(#REF!=1,#REF!,IF(#REF!=-1,"*","-"))</f>
        <v>#REF!</v>
      </c>
      <c r="O51" s="130" t="e">
        <f>IF(#REF!=1,#REF!,IF(#REF!=-1,"*","-"))</f>
        <v>#REF!</v>
      </c>
      <c r="P51" s="130" t="e">
        <f>IF(#REF!=1,#REF!,IF(#REF!=-1,"*","-"))</f>
        <v>#REF!</v>
      </c>
      <c r="Q51" s="130" t="e">
        <f>IF(#REF!=1,#REF!,IF(#REF!=-1,"*","-"))</f>
        <v>#REF!</v>
      </c>
      <c r="R51" s="130" t="e">
        <f>IF(#REF!=1,#REF!,IF(#REF!=-1,"*","-"))</f>
        <v>#REF!</v>
      </c>
      <c r="S51" s="130" t="e">
        <f>IF(#REF!=1,#REF!,IF(#REF!=-1,"*","-"))</f>
        <v>#REF!</v>
      </c>
      <c r="T51" s="130" t="e">
        <f>IF(#REF!=1,#REF!,IF(#REF!=-1,"*","-"))</f>
        <v>#REF!</v>
      </c>
      <c r="U51" s="130" t="e">
        <f>IF(#REF!=1,#REF!,IF(#REF!=-1,"*","-"))</f>
        <v>#REF!</v>
      </c>
      <c r="V51" s="131" t="e">
        <f>IF(#REF!=1,#REF!,IF(#REF!=-1,"*","-"))</f>
        <v>#REF!</v>
      </c>
      <c r="W51" s="132" t="e">
        <f>#REF!</f>
        <v>#REF!</v>
      </c>
      <c r="X51" s="130" t="e">
        <f>#REF!</f>
        <v>#REF!</v>
      </c>
      <c r="Y51" s="130" t="e">
        <f>#REF!</f>
        <v>#REF!</v>
      </c>
      <c r="Z51" s="130" t="e">
        <f>#REF!</f>
        <v>#REF!</v>
      </c>
      <c r="AA51" s="130" t="e">
        <f>#REF!</f>
        <v>#REF!</v>
      </c>
      <c r="AB51" s="130" t="e">
        <f>#REF!</f>
        <v>#REF!</v>
      </c>
      <c r="AC51" s="28"/>
      <c r="AD51" s="29"/>
      <c r="AE51" s="2"/>
    </row>
    <row r="52" spans="1:31" ht="14.25" customHeight="1">
      <c r="A52" s="1"/>
      <c r="B52" s="6"/>
      <c r="C52" s="6"/>
      <c r="D52" s="53" t="s">
        <v>46</v>
      </c>
      <c r="E52" s="41"/>
      <c r="F52" s="41"/>
      <c r="G52" s="41"/>
      <c r="H52" s="41"/>
      <c r="I52" s="54"/>
      <c r="J52" s="133" t="e">
        <f>#REF!</f>
        <v>#REF!</v>
      </c>
      <c r="K52" s="134" t="e">
        <f>IF(#REF!=1,#REF!,IF(#REF!=-1,"*","-"))</f>
        <v>#REF!</v>
      </c>
      <c r="L52" s="134" t="e">
        <f>IF(#REF!=1,#REF!,IF(#REF!=-1,"*","-"))</f>
        <v>#REF!</v>
      </c>
      <c r="M52" s="134" t="e">
        <f>IF(#REF!=1,#REF!,IF(#REF!=-1,"*","-"))</f>
        <v>#REF!</v>
      </c>
      <c r="N52" s="134" t="e">
        <f>IF(#REF!=1,#REF!,IF(#REF!=-1,"*","-"))</f>
        <v>#REF!</v>
      </c>
      <c r="O52" s="134" t="e">
        <f>IF(#REF!=1,#REF!,IF(#REF!=-1,"*","-"))</f>
        <v>#REF!</v>
      </c>
      <c r="P52" s="134" t="e">
        <f>IF(#REF!=1,#REF!,IF(#REF!=-1,"*","-"))</f>
        <v>#REF!</v>
      </c>
      <c r="Q52" s="134" t="e">
        <f>IF(#REF!=1,#REF!,IF(#REF!=-1,"*","-"))</f>
        <v>#REF!</v>
      </c>
      <c r="R52" s="134" t="e">
        <f>IF(#REF!=1,#REF!,IF(#REF!=-1,"*","-"))</f>
        <v>#REF!</v>
      </c>
      <c r="S52" s="134" t="e">
        <f>IF(#REF!=1,#REF!,IF(#REF!=-1,"*","-"))</f>
        <v>#REF!</v>
      </c>
      <c r="T52" s="134" t="e">
        <f>IF(#REF!=1,#REF!,IF(#REF!=-1,"*","-"))</f>
        <v>#REF!</v>
      </c>
      <c r="U52" s="134" t="e">
        <f>IF(#REF!=1,#REF!,IF(#REF!=-1,"*","-"))</f>
        <v>#REF!</v>
      </c>
      <c r="V52" s="135" t="e">
        <f>IF(#REF!=1,#REF!,IF(#REF!=-1,"*","-"))</f>
        <v>#REF!</v>
      </c>
      <c r="W52" s="136" t="e">
        <f>#REF!</f>
        <v>#REF!</v>
      </c>
      <c r="X52" s="134" t="e">
        <f>#REF!</f>
        <v>#REF!</v>
      </c>
      <c r="Y52" s="134" t="e">
        <f>#REF!</f>
        <v>#REF!</v>
      </c>
      <c r="Z52" s="134" t="e">
        <f>#REF!</f>
        <v>#REF!</v>
      </c>
      <c r="AA52" s="134" t="e">
        <f>#REF!</f>
        <v>#REF!</v>
      </c>
      <c r="AB52" s="134" t="e">
        <f>#REF!</f>
        <v>#REF!</v>
      </c>
      <c r="AC52" s="28"/>
      <c r="AD52" s="29"/>
      <c r="AE52" s="2"/>
    </row>
    <row r="53" spans="1:31" ht="14.25" customHeight="1">
      <c r="A53" s="1"/>
      <c r="B53" s="6"/>
      <c r="C53" s="6"/>
      <c r="D53" s="53" t="s">
        <v>47</v>
      </c>
      <c r="E53" s="41"/>
      <c r="F53" s="41"/>
      <c r="G53" s="41"/>
      <c r="H53" s="41"/>
      <c r="I53" s="54"/>
      <c r="J53" s="133" t="e">
        <f>#REF!</f>
        <v>#REF!</v>
      </c>
      <c r="K53" s="134" t="e">
        <f>IF(#REF!=1,#REF!,IF(#REF!=-1,"*","-"))</f>
        <v>#REF!</v>
      </c>
      <c r="L53" s="134" t="e">
        <f>IF(#REF!=1,#REF!,IF(#REF!=-1,"*","-"))</f>
        <v>#REF!</v>
      </c>
      <c r="M53" s="134" t="e">
        <f>IF(#REF!=1,#REF!,IF(#REF!=-1,"*","-"))</f>
        <v>#REF!</v>
      </c>
      <c r="N53" s="134" t="e">
        <f>IF(#REF!=1,#REF!,IF(#REF!=-1,"*","-"))</f>
        <v>#REF!</v>
      </c>
      <c r="O53" s="134" t="e">
        <f>IF(#REF!=1,#REF!,IF(#REF!=-1,"*","-"))</f>
        <v>#REF!</v>
      </c>
      <c r="P53" s="134" t="e">
        <f>IF(#REF!=1,#REF!,IF(#REF!=-1,"*","-"))</f>
        <v>#REF!</v>
      </c>
      <c r="Q53" s="134" t="e">
        <f>IF(#REF!=1,#REF!,IF(#REF!=-1,"*","-"))</f>
        <v>#REF!</v>
      </c>
      <c r="R53" s="134" t="e">
        <f>IF(#REF!=1,#REF!,IF(#REF!=-1,"*","-"))</f>
        <v>#REF!</v>
      </c>
      <c r="S53" s="134" t="e">
        <f>IF(#REF!=1,#REF!,IF(#REF!=-1,"*","-"))</f>
        <v>#REF!</v>
      </c>
      <c r="T53" s="134" t="e">
        <f>IF(#REF!=1,#REF!,IF(#REF!=-1,"*","-"))</f>
        <v>#REF!</v>
      </c>
      <c r="U53" s="134" t="e">
        <f>IF(#REF!=1,#REF!,IF(#REF!=-1,"*","-"))</f>
        <v>#REF!</v>
      </c>
      <c r="V53" s="135" t="e">
        <f>IF(#REF!=1,#REF!,IF(#REF!=-1,"*","-"))</f>
        <v>#REF!</v>
      </c>
      <c r="W53" s="136" t="e">
        <f>#REF!</f>
        <v>#REF!</v>
      </c>
      <c r="X53" s="134" t="e">
        <f>#REF!</f>
        <v>#REF!</v>
      </c>
      <c r="Y53" s="134" t="e">
        <f>#REF!</f>
        <v>#REF!</v>
      </c>
      <c r="Z53" s="134" t="e">
        <f>#REF!</f>
        <v>#REF!</v>
      </c>
      <c r="AA53" s="134" t="e">
        <f>#REF!</f>
        <v>#REF!</v>
      </c>
      <c r="AB53" s="134" t="e">
        <f>#REF!</f>
        <v>#REF!</v>
      </c>
      <c r="AC53" s="28"/>
      <c r="AD53" s="29"/>
      <c r="AE53" s="2"/>
    </row>
    <row r="54" spans="1:31" ht="14.25" customHeight="1">
      <c r="A54" s="1"/>
      <c r="B54" s="6"/>
      <c r="C54" s="6"/>
      <c r="D54" s="53" t="s">
        <v>48</v>
      </c>
      <c r="E54" s="41"/>
      <c r="F54" s="41"/>
      <c r="G54" s="41"/>
      <c r="H54" s="41"/>
      <c r="I54" s="54"/>
      <c r="J54" s="133" t="e">
        <f>#REF!</f>
        <v>#REF!</v>
      </c>
      <c r="K54" s="134" t="e">
        <f>IF(#REF!=1,#REF!,IF(#REF!=-1,"*","-"))</f>
        <v>#REF!</v>
      </c>
      <c r="L54" s="134" t="e">
        <f>IF(#REF!=1,#REF!,IF(#REF!=-1,"*","-"))</f>
        <v>#REF!</v>
      </c>
      <c r="M54" s="134" t="e">
        <f>IF(#REF!=1,#REF!,IF(#REF!=-1,"*","-"))</f>
        <v>#REF!</v>
      </c>
      <c r="N54" s="134" t="e">
        <f>IF(#REF!=1,#REF!,IF(#REF!=-1,"*","-"))</f>
        <v>#REF!</v>
      </c>
      <c r="O54" s="134" t="e">
        <f>IF(#REF!=1,#REF!,IF(#REF!=-1,"*","-"))</f>
        <v>#REF!</v>
      </c>
      <c r="P54" s="134" t="e">
        <f>IF(#REF!=1,#REF!,IF(#REF!=-1,"*","-"))</f>
        <v>#REF!</v>
      </c>
      <c r="Q54" s="134" t="e">
        <f>IF(#REF!=1,#REF!,IF(#REF!=-1,"*","-"))</f>
        <v>#REF!</v>
      </c>
      <c r="R54" s="134" t="e">
        <f>IF(#REF!=1,#REF!,IF(#REF!=-1,"*","-"))</f>
        <v>#REF!</v>
      </c>
      <c r="S54" s="134" t="e">
        <f>IF(#REF!=1,#REF!,IF(#REF!=-1,"*","-"))</f>
        <v>#REF!</v>
      </c>
      <c r="T54" s="134" t="e">
        <f>IF(#REF!=1,#REF!,IF(#REF!=-1,"*","-"))</f>
        <v>#REF!</v>
      </c>
      <c r="U54" s="134" t="e">
        <f>IF(#REF!=1,#REF!,IF(#REF!=-1,"*","-"))</f>
        <v>#REF!</v>
      </c>
      <c r="V54" s="135" t="e">
        <f>IF(#REF!=1,#REF!,IF(#REF!=-1,"*","-"))</f>
        <v>#REF!</v>
      </c>
      <c r="W54" s="136" t="e">
        <f>#REF!</f>
        <v>#REF!</v>
      </c>
      <c r="X54" s="134" t="e">
        <f>#REF!</f>
        <v>#REF!</v>
      </c>
      <c r="Y54" s="134" t="e">
        <f>#REF!</f>
        <v>#REF!</v>
      </c>
      <c r="Z54" s="134" t="e">
        <f>#REF!</f>
        <v>#REF!</v>
      </c>
      <c r="AA54" s="134" t="e">
        <f>#REF!</f>
        <v>#REF!</v>
      </c>
      <c r="AB54" s="134" t="e">
        <f>#REF!</f>
        <v>#REF!</v>
      </c>
      <c r="AC54" s="28"/>
      <c r="AD54" s="29"/>
      <c r="AE54" s="2"/>
    </row>
    <row r="55" spans="1:31" ht="14.25" customHeight="1">
      <c r="A55" s="1"/>
      <c r="B55" s="6"/>
      <c r="C55" s="6"/>
      <c r="D55" s="40" t="s">
        <v>49</v>
      </c>
      <c r="E55" s="64"/>
      <c r="F55" s="64"/>
      <c r="G55" s="64"/>
      <c r="H55" s="64"/>
      <c r="I55" s="65"/>
      <c r="J55" s="137" t="e">
        <f>#REF!</f>
        <v>#REF!</v>
      </c>
      <c r="K55" s="138" t="e">
        <f>IF(#REF!=1,#REF!,IF(#REF!=-1,"*","-"))</f>
        <v>#REF!</v>
      </c>
      <c r="L55" s="138" t="e">
        <f>IF(#REF!=1,#REF!,IF(#REF!=-1,"*","-"))</f>
        <v>#REF!</v>
      </c>
      <c r="M55" s="138" t="e">
        <f>IF(#REF!=1,#REF!,IF(#REF!=-1,"*","-"))</f>
        <v>#REF!</v>
      </c>
      <c r="N55" s="138" t="e">
        <f>IF(#REF!=1,#REF!,IF(#REF!=-1,"*","-"))</f>
        <v>#REF!</v>
      </c>
      <c r="O55" s="138" t="e">
        <f>IF(#REF!=1,#REF!,IF(#REF!=-1,"*","-"))</f>
        <v>#REF!</v>
      </c>
      <c r="P55" s="138" t="e">
        <f>IF(#REF!=1,#REF!,IF(#REF!=-1,"*","-"))</f>
        <v>#REF!</v>
      </c>
      <c r="Q55" s="138" t="e">
        <f>IF(#REF!=1,#REF!,IF(#REF!=-1,"*","-"))</f>
        <v>#REF!</v>
      </c>
      <c r="R55" s="138" t="e">
        <f>IF(#REF!=1,#REF!,IF(#REF!=-1,"*","-"))</f>
        <v>#REF!</v>
      </c>
      <c r="S55" s="138" t="e">
        <f>IF(#REF!=1,#REF!,IF(#REF!=-1,"*","-"))</f>
        <v>#REF!</v>
      </c>
      <c r="T55" s="138" t="e">
        <f>IF(#REF!=1,#REF!,IF(#REF!=-1,"*","-"))</f>
        <v>#REF!</v>
      </c>
      <c r="U55" s="138" t="e">
        <f>IF(#REF!=1,#REF!,IF(#REF!=-1,"*","-"))</f>
        <v>#REF!</v>
      </c>
      <c r="V55" s="139" t="e">
        <f>IF(#REF!=1,#REF!,IF(#REF!=-1,"*","-"))</f>
        <v>#REF!</v>
      </c>
      <c r="W55" s="140" t="e">
        <f>#REF!</f>
        <v>#REF!</v>
      </c>
      <c r="X55" s="138" t="e">
        <f>#REF!</f>
        <v>#REF!</v>
      </c>
      <c r="Y55" s="138" t="e">
        <f>#REF!</f>
        <v>#REF!</v>
      </c>
      <c r="Z55" s="138" t="e">
        <f>#REF!</f>
        <v>#REF!</v>
      </c>
      <c r="AA55" s="138" t="e">
        <f>#REF!</f>
        <v>#REF!</v>
      </c>
      <c r="AB55" s="138" t="e">
        <f>#REF!</f>
        <v>#REF!</v>
      </c>
      <c r="AC55" s="28"/>
      <c r="AD55" s="29"/>
      <c r="AE55" s="2"/>
    </row>
    <row r="56" spans="1:31" ht="14.25" customHeight="1">
      <c r="A56" s="1"/>
      <c r="B56" s="6"/>
      <c r="C56" s="6"/>
      <c r="D56" s="53" t="s">
        <v>50</v>
      </c>
      <c r="E56" s="41"/>
      <c r="F56" s="41"/>
      <c r="G56" s="41"/>
      <c r="H56" s="41"/>
      <c r="I56" s="54"/>
      <c r="J56" s="133" t="e">
        <f>#REF!</f>
        <v>#REF!</v>
      </c>
      <c r="K56" s="134" t="e">
        <f>IF(#REF!=1,#REF!,IF(#REF!=-1,"*","-"))</f>
        <v>#REF!</v>
      </c>
      <c r="L56" s="134" t="e">
        <f>IF(#REF!=1,#REF!,IF(#REF!=-1,"*","-"))</f>
        <v>#REF!</v>
      </c>
      <c r="M56" s="134" t="e">
        <f>IF(#REF!=1,#REF!,IF(#REF!=-1,"*","-"))</f>
        <v>#REF!</v>
      </c>
      <c r="N56" s="134" t="e">
        <f>IF(#REF!=1,#REF!,IF(#REF!=-1,"*","-"))</f>
        <v>#REF!</v>
      </c>
      <c r="O56" s="134" t="e">
        <f>IF(#REF!=1,#REF!,IF(#REF!=-1,"*","-"))</f>
        <v>#REF!</v>
      </c>
      <c r="P56" s="134" t="e">
        <f>IF(#REF!=1,#REF!,IF(#REF!=-1,"*","-"))</f>
        <v>#REF!</v>
      </c>
      <c r="Q56" s="134" t="e">
        <f>IF(#REF!=1,#REF!,IF(#REF!=-1,"*","-"))</f>
        <v>#REF!</v>
      </c>
      <c r="R56" s="134" t="e">
        <f>IF(#REF!=1,#REF!,IF(#REF!=-1,"*","-"))</f>
        <v>#REF!</v>
      </c>
      <c r="S56" s="134" t="e">
        <f>IF(#REF!=1,#REF!,IF(#REF!=-1,"*","-"))</f>
        <v>#REF!</v>
      </c>
      <c r="T56" s="134" t="e">
        <f>IF(#REF!=1,#REF!,IF(#REF!=-1,"*","-"))</f>
        <v>#REF!</v>
      </c>
      <c r="U56" s="134" t="e">
        <f>IF(#REF!=1,#REF!,IF(#REF!=-1,"*","-"))</f>
        <v>#REF!</v>
      </c>
      <c r="V56" s="135" t="e">
        <f>IF(#REF!=1,#REF!,IF(#REF!=-1,"*","-"))</f>
        <v>#REF!</v>
      </c>
      <c r="W56" s="136" t="e">
        <f>#REF!</f>
        <v>#REF!</v>
      </c>
      <c r="X56" s="134" t="e">
        <f>#REF!</f>
        <v>#REF!</v>
      </c>
      <c r="Y56" s="134" t="e">
        <f>#REF!</f>
        <v>#REF!</v>
      </c>
      <c r="Z56" s="134" t="e">
        <f>#REF!</f>
        <v>#REF!</v>
      </c>
      <c r="AA56" s="134" t="e">
        <f>#REF!</f>
        <v>#REF!</v>
      </c>
      <c r="AB56" s="134" t="e">
        <f>#REF!</f>
        <v>#REF!</v>
      </c>
      <c r="AC56" s="28"/>
      <c r="AD56" s="29"/>
      <c r="AE56" s="2"/>
    </row>
    <row r="57" spans="1:31" ht="14.25" customHeight="1" thickBot="1">
      <c r="A57" s="1"/>
      <c r="B57" s="6"/>
      <c r="C57" s="6"/>
      <c r="D57" s="53" t="s">
        <v>51</v>
      </c>
      <c r="E57" s="41"/>
      <c r="F57" s="41"/>
      <c r="G57" s="41"/>
      <c r="H57" s="41"/>
      <c r="I57" s="54"/>
      <c r="J57" s="137" t="e">
        <f>#REF!</f>
        <v>#REF!</v>
      </c>
      <c r="K57" s="138" t="e">
        <f>IF(#REF!=1,#REF!,IF(#REF!=-1,"*","-"))</f>
        <v>#REF!</v>
      </c>
      <c r="L57" s="138" t="e">
        <f>IF(#REF!=1,#REF!,IF(#REF!=-1,"*","-"))</f>
        <v>#REF!</v>
      </c>
      <c r="M57" s="138" t="e">
        <f>IF(#REF!=1,#REF!,IF(#REF!=-1,"*","-"))</f>
        <v>#REF!</v>
      </c>
      <c r="N57" s="138" t="e">
        <f>IF(#REF!=1,#REF!,IF(#REF!=-1,"*","-"))</f>
        <v>#REF!</v>
      </c>
      <c r="O57" s="138" t="e">
        <f>IF(#REF!=1,#REF!,IF(#REF!=-1,"*","-"))</f>
        <v>#REF!</v>
      </c>
      <c r="P57" s="138" t="e">
        <f>IF(#REF!=1,#REF!,IF(#REF!=-1,"*","-"))</f>
        <v>#REF!</v>
      </c>
      <c r="Q57" s="138" t="e">
        <f>IF(#REF!=1,#REF!,IF(#REF!=-1,"*","-"))</f>
        <v>#REF!</v>
      </c>
      <c r="R57" s="138" t="e">
        <f>IF(#REF!=1,#REF!,IF(#REF!=-1,"*","-"))</f>
        <v>#REF!</v>
      </c>
      <c r="S57" s="138" t="e">
        <f>IF(#REF!=1,#REF!,IF(#REF!=-1,"*","-"))</f>
        <v>#REF!</v>
      </c>
      <c r="T57" s="138" t="e">
        <f>IF(#REF!=1,#REF!,IF(#REF!=-1,"*","-"))</f>
        <v>#REF!</v>
      </c>
      <c r="U57" s="138" t="e">
        <f>IF(#REF!=1,#REF!,IF(#REF!=-1,"*","-"))</f>
        <v>#REF!</v>
      </c>
      <c r="V57" s="139" t="e">
        <f>IF(#REF!=1,#REF!,IF(#REF!=-1,"*","-"))</f>
        <v>#REF!</v>
      </c>
      <c r="W57" s="140" t="e">
        <f>#REF!</f>
        <v>#REF!</v>
      </c>
      <c r="X57" s="138" t="e">
        <f>#REF!</f>
        <v>#REF!</v>
      </c>
      <c r="Y57" s="138" t="e">
        <f>#REF!</f>
        <v>#REF!</v>
      </c>
      <c r="Z57" s="138" t="e">
        <f>#REF!</f>
        <v>#REF!</v>
      </c>
      <c r="AA57" s="138" t="e">
        <f>#REF!</f>
        <v>#REF!</v>
      </c>
      <c r="AB57" s="138" t="e">
        <f>#REF!</f>
        <v>#REF!</v>
      </c>
      <c r="AC57" s="28"/>
      <c r="AD57" s="29"/>
      <c r="AE57" s="2"/>
    </row>
    <row r="58" spans="1:31" ht="15" hidden="1" thickBot="1">
      <c r="A58" s="1"/>
      <c r="B58" s="29"/>
      <c r="C58" s="29"/>
      <c r="D58" s="28"/>
      <c r="E58" s="29"/>
      <c r="F58" s="29"/>
      <c r="G58" s="29"/>
      <c r="H58" s="29"/>
      <c r="I58" s="36"/>
      <c r="J58" s="81"/>
      <c r="K58" s="82"/>
      <c r="L58" s="83"/>
      <c r="M58" s="83"/>
      <c r="N58" s="83"/>
      <c r="O58" s="83"/>
      <c r="P58" s="83"/>
      <c r="Q58" s="83"/>
      <c r="R58" s="83"/>
      <c r="S58" s="83"/>
      <c r="T58" s="83"/>
      <c r="U58" s="83"/>
      <c r="V58" s="83"/>
      <c r="W58" s="83"/>
      <c r="X58" s="83"/>
      <c r="Y58" s="83"/>
      <c r="Z58" s="83"/>
      <c r="AA58" s="83"/>
      <c r="AB58" s="83"/>
      <c r="AC58" s="28"/>
      <c r="AD58" s="29"/>
      <c r="AE58" s="2"/>
    </row>
    <row r="59" spans="1:31" ht="5.25" customHeight="1">
      <c r="A59" s="1"/>
      <c r="B59" s="6"/>
      <c r="C59" s="6"/>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9"/>
      <c r="AD59" s="29"/>
      <c r="AE59" s="2"/>
    </row>
    <row r="60" spans="1:31" ht="12">
      <c r="A60" s="1"/>
      <c r="B60" s="6"/>
      <c r="C60" s="6"/>
      <c r="D60" s="12" t="s">
        <v>52</v>
      </c>
      <c r="E60" s="34"/>
      <c r="F60" s="73"/>
      <c r="G60" s="72" t="s">
        <v>53</v>
      </c>
      <c r="H60" s="6"/>
      <c r="I60" s="73"/>
      <c r="J60" s="73"/>
      <c r="K60" s="6"/>
      <c r="L60" s="6"/>
      <c r="M60" s="6"/>
      <c r="N60" s="6"/>
      <c r="O60" s="6"/>
      <c r="P60" s="6"/>
      <c r="Q60" s="6"/>
      <c r="R60" s="6"/>
      <c r="S60" s="6"/>
      <c r="T60" s="6"/>
      <c r="U60" s="6"/>
      <c r="V60" s="6"/>
      <c r="W60" s="6"/>
      <c r="X60" s="6"/>
      <c r="Y60" s="6"/>
      <c r="Z60" s="6"/>
      <c r="AA60" s="6"/>
      <c r="AB60" s="6"/>
      <c r="AC60" s="29"/>
      <c r="AD60" s="29"/>
      <c r="AE60" s="2"/>
    </row>
    <row r="61" spans="1:31" ht="12">
      <c r="A61" s="1"/>
      <c r="B61" s="6"/>
      <c r="C61" s="6"/>
      <c r="D61" s="12" t="s">
        <v>54</v>
      </c>
      <c r="E61" s="34"/>
      <c r="F61" s="34"/>
      <c r="G61" s="34" t="s">
        <v>57</v>
      </c>
      <c r="H61" s="6"/>
      <c r="I61" s="73"/>
      <c r="J61" s="73"/>
      <c r="K61" s="6"/>
      <c r="L61" s="6"/>
      <c r="M61" s="6"/>
      <c r="N61" s="6"/>
      <c r="O61" s="6"/>
      <c r="P61" s="6"/>
      <c r="Q61" s="6"/>
      <c r="R61" s="6"/>
      <c r="S61" s="6"/>
      <c r="T61" s="6"/>
      <c r="U61" s="6"/>
      <c r="V61" s="6"/>
      <c r="W61" s="6"/>
      <c r="X61" s="6"/>
      <c r="Y61" s="6"/>
      <c r="Z61" s="6"/>
      <c r="AA61" s="6"/>
      <c r="AB61" s="6"/>
      <c r="AC61" s="29"/>
      <c r="AD61" s="29"/>
      <c r="AE61" s="2"/>
    </row>
    <row r="62" spans="1:31" ht="12">
      <c r="A62" s="1"/>
      <c r="B62" s="6"/>
      <c r="C62" s="6"/>
      <c r="D62" s="74" t="s">
        <v>58</v>
      </c>
      <c r="E62" s="72"/>
      <c r="F62" s="72"/>
      <c r="G62" s="6" t="s">
        <v>61</v>
      </c>
      <c r="H62" s="72"/>
      <c r="I62" s="73"/>
      <c r="J62" s="73"/>
      <c r="K62" s="72"/>
      <c r="L62" s="72"/>
      <c r="M62" s="6"/>
      <c r="N62" s="6"/>
      <c r="O62" s="6"/>
      <c r="P62" s="6"/>
      <c r="Q62" s="6"/>
      <c r="R62" s="6"/>
      <c r="S62" s="6"/>
      <c r="T62" s="6"/>
      <c r="U62" s="6"/>
      <c r="V62" s="6"/>
      <c r="W62" s="6"/>
      <c r="X62" s="6"/>
      <c r="Y62" s="6"/>
      <c r="Z62" s="6"/>
      <c r="AA62" s="6"/>
      <c r="AB62" s="6"/>
      <c r="AC62" s="29"/>
      <c r="AD62" s="29"/>
      <c r="AE62" s="2"/>
    </row>
    <row r="63" spans="1:31" ht="12">
      <c r="A63" s="1"/>
      <c r="B63" s="6"/>
      <c r="C63" s="12"/>
      <c r="D63" s="74" t="s">
        <v>73</v>
      </c>
      <c r="E63" s="72"/>
      <c r="F63" s="72"/>
      <c r="G63" s="6" t="s">
        <v>72</v>
      </c>
      <c r="H63" s="6"/>
      <c r="I63" s="6"/>
      <c r="J63" s="6"/>
      <c r="K63" s="6"/>
      <c r="L63" s="6"/>
      <c r="M63" s="6"/>
      <c r="N63" s="6"/>
      <c r="O63" s="6"/>
      <c r="P63" s="6"/>
      <c r="Q63" s="6"/>
      <c r="R63" s="6"/>
      <c r="S63" s="6"/>
      <c r="T63" s="6"/>
      <c r="U63" s="6"/>
      <c r="V63" s="6"/>
      <c r="W63" s="6"/>
      <c r="X63" s="6"/>
      <c r="Y63" s="6"/>
      <c r="Z63" s="6"/>
      <c r="AA63" s="6"/>
      <c r="AB63" s="6"/>
      <c r="AC63" s="29"/>
      <c r="AD63" s="29"/>
      <c r="AE63" s="2"/>
    </row>
    <row r="64" spans="1:31" ht="12">
      <c r="A64" s="1"/>
      <c r="B64" s="6"/>
      <c r="C64" s="12"/>
      <c r="D64" s="74"/>
      <c r="E64" s="72"/>
      <c r="F64" s="72"/>
      <c r="G64" s="6"/>
      <c r="H64" s="6"/>
      <c r="I64" s="6"/>
      <c r="J64" s="6"/>
      <c r="K64" s="6"/>
      <c r="L64" s="6"/>
      <c r="M64" s="6"/>
      <c r="N64" s="6"/>
      <c r="O64" s="6"/>
      <c r="P64" s="6"/>
      <c r="Q64" s="6"/>
      <c r="R64" s="6"/>
      <c r="S64" s="6"/>
      <c r="T64" s="6"/>
      <c r="U64" s="6"/>
      <c r="V64" s="6"/>
      <c r="W64" s="6"/>
      <c r="X64" s="6"/>
      <c r="Y64" s="6"/>
      <c r="Z64" s="6"/>
      <c r="AA64" s="6"/>
      <c r="AB64" s="6"/>
      <c r="AC64" s="29"/>
      <c r="AD64" s="29"/>
      <c r="AE64" s="2"/>
    </row>
    <row r="65" spans="1:31" ht="1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2"/>
      <c r="AD65" s="2"/>
      <c r="AE65" s="2"/>
    </row>
  </sheetData>
  <sheetProtection/>
  <printOptions horizontalCentered="1"/>
  <pageMargins left="0.1968503937007874" right="0.1968503937007874" top="0.7874015748031497" bottom="0.3937007874015748" header="0.3937007874015748" footer="0.1968503937007874"/>
  <pageSetup fitToHeight="1" fitToWidth="1" horizontalDpi="600" verticalDpi="600" orientation="landscape" paperSize="9" scale="67" r:id="rId1"/>
  <headerFooter alignWithMargins="0">
    <oddFooter>&amp;C&amp;"ＭＳ 明朝,標準"13</oddFooter>
  </headerFooter>
</worksheet>
</file>

<file path=xl/worksheets/sheet21.xml><?xml version="1.0" encoding="utf-8"?>
<worksheet xmlns="http://schemas.openxmlformats.org/spreadsheetml/2006/main" xmlns:r="http://schemas.openxmlformats.org/officeDocument/2006/relationships">
  <sheetPr>
    <tabColor theme="7" tint="0.39998000860214233"/>
    <pageSetUpPr fitToPage="1"/>
  </sheetPr>
  <dimension ref="A1:AC70"/>
  <sheetViews>
    <sheetView zoomScalePageLayoutView="0" workbookViewId="0" topLeftCell="A1">
      <selection activeCell="E4" sqref="E4"/>
    </sheetView>
  </sheetViews>
  <sheetFormatPr defaultColWidth="9.140625" defaultRowHeight="15"/>
  <cols>
    <col min="1" max="1" width="1.421875" style="77" customWidth="1"/>
    <col min="2" max="3" width="0.71875" style="77" customWidth="1"/>
    <col min="4" max="9" width="1.421875" style="77" customWidth="1"/>
    <col min="10" max="19" width="9.140625" style="77" customWidth="1"/>
    <col min="20" max="20" width="0.71875" style="79" customWidth="1"/>
    <col min="21" max="22" width="1.421875" style="79" customWidth="1"/>
    <col min="23" max="23" width="18.00390625" style="4" bestFit="1" customWidth="1"/>
    <col min="24" max="24" width="17.57421875" style="4" customWidth="1"/>
    <col min="25" max="26" width="17.140625" style="4" bestFit="1" customWidth="1"/>
    <col min="27" max="27" width="15.140625" style="4" bestFit="1" customWidth="1"/>
    <col min="28" max="28" width="15.8515625" style="4" customWidth="1"/>
    <col min="29" max="16384" width="9.00390625" style="4" customWidth="1"/>
  </cols>
  <sheetData>
    <row r="1" spans="1:29" ht="12">
      <c r="A1" s="1"/>
      <c r="B1" s="1"/>
      <c r="C1" s="1"/>
      <c r="D1" s="1"/>
      <c r="E1" s="1"/>
      <c r="F1" s="1"/>
      <c r="G1" s="1"/>
      <c r="H1" s="1"/>
      <c r="I1" s="1"/>
      <c r="J1" s="1"/>
      <c r="K1" s="1"/>
      <c r="L1" s="1"/>
      <c r="M1" s="1"/>
      <c r="N1" s="1"/>
      <c r="O1" s="1"/>
      <c r="P1" s="1"/>
      <c r="Q1" s="1"/>
      <c r="R1" s="1"/>
      <c r="S1" s="1"/>
      <c r="T1" s="2"/>
      <c r="U1" s="2"/>
      <c r="V1" s="2"/>
      <c r="W1" s="3"/>
      <c r="X1" s="3"/>
      <c r="Y1" s="3"/>
      <c r="Z1" s="3"/>
      <c r="AA1" s="3"/>
      <c r="AB1" s="3"/>
      <c r="AC1" s="3"/>
    </row>
    <row r="2" spans="1:29" ht="12">
      <c r="A2" s="1"/>
      <c r="B2" s="5"/>
      <c r="C2" s="6"/>
      <c r="D2" s="193" t="s">
        <v>153</v>
      </c>
      <c r="E2" s="6"/>
      <c r="F2" s="6"/>
      <c r="G2" s="6"/>
      <c r="H2" s="6"/>
      <c r="I2" s="6"/>
      <c r="J2" s="6"/>
      <c r="K2" s="6"/>
      <c r="L2" s="6"/>
      <c r="M2" s="6"/>
      <c r="N2" s="6"/>
      <c r="O2" s="6"/>
      <c r="P2" s="6"/>
      <c r="Q2" s="6"/>
      <c r="R2" s="6"/>
      <c r="S2" s="6"/>
      <c r="T2" s="7"/>
      <c r="U2" s="7"/>
      <c r="V2" s="2"/>
      <c r="W2" s="3"/>
      <c r="X2" s="3"/>
      <c r="Y2" s="3"/>
      <c r="Z2" s="3"/>
      <c r="AA2" s="3"/>
      <c r="AB2" s="3"/>
      <c r="AC2" s="3"/>
    </row>
    <row r="3" spans="1:29" ht="17.25">
      <c r="A3" s="1"/>
      <c r="B3" s="8"/>
      <c r="C3" s="9" t="s">
        <v>159</v>
      </c>
      <c r="D3" s="10"/>
      <c r="E3" s="11"/>
      <c r="F3" s="11"/>
      <c r="G3" s="11"/>
      <c r="H3" s="11"/>
      <c r="I3" s="11"/>
      <c r="J3" s="11"/>
      <c r="K3" s="11"/>
      <c r="L3" s="11"/>
      <c r="M3" s="11"/>
      <c r="N3" s="11"/>
      <c r="O3" s="11"/>
      <c r="P3" s="6"/>
      <c r="Q3" s="6"/>
      <c r="R3" s="6"/>
      <c r="S3" s="6"/>
      <c r="T3" s="7"/>
      <c r="U3" s="7"/>
      <c r="V3" s="2"/>
      <c r="W3" s="3"/>
      <c r="X3" s="3"/>
      <c r="Y3" s="3"/>
      <c r="Z3" s="3"/>
      <c r="AA3" s="3"/>
      <c r="AB3" s="3"/>
      <c r="AC3" s="3"/>
    </row>
    <row r="4" spans="1:29" ht="24.75" customHeight="1">
      <c r="A4" s="1"/>
      <c r="B4" s="5"/>
      <c r="C4" s="12"/>
      <c r="D4" s="6"/>
      <c r="E4" s="6"/>
      <c r="F4" s="6"/>
      <c r="G4" s="6"/>
      <c r="H4" s="6"/>
      <c r="I4" s="6"/>
      <c r="J4" s="6"/>
      <c r="K4" s="6"/>
      <c r="L4" s="6"/>
      <c r="M4" s="6"/>
      <c r="N4" s="6"/>
      <c r="O4" s="6"/>
      <c r="P4" s="6"/>
      <c r="Q4" s="6"/>
      <c r="R4" s="6"/>
      <c r="S4" s="6"/>
      <c r="T4" s="7"/>
      <c r="U4" s="7"/>
      <c r="V4" s="2"/>
      <c r="W4" s="13"/>
      <c r="X4" s="14"/>
      <c r="Y4" s="13"/>
      <c r="Z4" s="13"/>
      <c r="AA4" s="3"/>
      <c r="AB4" s="3"/>
      <c r="AC4" s="3"/>
    </row>
    <row r="5" spans="1:29" ht="14.25">
      <c r="A5" s="1"/>
      <c r="B5" s="5"/>
      <c r="C5" s="15"/>
      <c r="D5" s="16" t="s">
        <v>160</v>
      </c>
      <c r="E5" s="15"/>
      <c r="F5" s="15"/>
      <c r="G5" s="15"/>
      <c r="H5" s="15"/>
      <c r="I5" s="17"/>
      <c r="J5" s="17"/>
      <c r="K5" s="17"/>
      <c r="L5" s="6"/>
      <c r="M5" s="6"/>
      <c r="N5" s="6"/>
      <c r="O5" s="6"/>
      <c r="P5" s="6"/>
      <c r="Q5" s="6"/>
      <c r="R5" s="6"/>
      <c r="S5" s="6"/>
      <c r="T5" s="7"/>
      <c r="U5" s="7"/>
      <c r="V5" s="2"/>
      <c r="W5" s="18"/>
      <c r="X5" s="18"/>
      <c r="Y5" s="18"/>
      <c r="Z5" s="18"/>
      <c r="AA5" s="18"/>
      <c r="AB5" s="19"/>
      <c r="AC5" s="3"/>
    </row>
    <row r="6" spans="1:29" ht="24.75" customHeight="1" thickBot="1">
      <c r="A6" s="1"/>
      <c r="B6" s="5"/>
      <c r="C6" s="6"/>
      <c r="D6" s="20"/>
      <c r="E6" s="20"/>
      <c r="F6" s="20"/>
      <c r="G6" s="20"/>
      <c r="H6" s="20"/>
      <c r="I6" s="20"/>
      <c r="J6" s="20"/>
      <c r="K6" s="20"/>
      <c r="L6" s="20"/>
      <c r="M6" s="20"/>
      <c r="N6" s="20"/>
      <c r="O6" s="20"/>
      <c r="P6" s="20"/>
      <c r="Q6" s="20"/>
      <c r="R6" s="20"/>
      <c r="S6" s="20"/>
      <c r="T6" s="21" t="s">
        <v>0</v>
      </c>
      <c r="U6" s="7"/>
      <c r="V6" s="2"/>
      <c r="W6" s="3"/>
      <c r="X6" s="3"/>
      <c r="Y6" s="3"/>
      <c r="Z6" s="3"/>
      <c r="AA6" s="3"/>
      <c r="AB6" s="3"/>
      <c r="AC6" s="3"/>
    </row>
    <row r="7" spans="1:29" ht="12">
      <c r="A7" s="1"/>
      <c r="B7" s="5"/>
      <c r="C7" s="6"/>
      <c r="D7" s="22"/>
      <c r="E7" s="23"/>
      <c r="F7" s="23"/>
      <c r="G7" s="23"/>
      <c r="H7" s="23"/>
      <c r="I7" s="24"/>
      <c r="J7" s="168" t="s">
        <v>98</v>
      </c>
      <c r="K7" s="25"/>
      <c r="L7" s="26"/>
      <c r="M7" s="26"/>
      <c r="N7" s="26"/>
      <c r="O7" s="26"/>
      <c r="P7" s="26"/>
      <c r="Q7" s="26"/>
      <c r="R7" s="26"/>
      <c r="S7" s="26"/>
      <c r="T7" s="27"/>
      <c r="U7" s="7"/>
      <c r="V7" s="2"/>
      <c r="W7" s="3"/>
      <c r="X7" s="3"/>
      <c r="Y7" s="3"/>
      <c r="Z7" s="3"/>
      <c r="AA7" s="3"/>
      <c r="AB7" s="3"/>
      <c r="AC7" s="3"/>
    </row>
    <row r="8" spans="1:29" ht="12">
      <c r="A8" s="1"/>
      <c r="B8" s="5"/>
      <c r="C8" s="6"/>
      <c r="D8" s="28"/>
      <c r="E8" s="29"/>
      <c r="F8" s="29"/>
      <c r="G8" s="29"/>
      <c r="H8" s="29"/>
      <c r="I8" s="30"/>
      <c r="J8" s="31" t="s">
        <v>99</v>
      </c>
      <c r="K8" s="169" t="s">
        <v>100</v>
      </c>
      <c r="L8" s="169" t="s">
        <v>101</v>
      </c>
      <c r="M8" s="169" t="s">
        <v>102</v>
      </c>
      <c r="N8" s="169" t="s">
        <v>103</v>
      </c>
      <c r="O8" s="169" t="s">
        <v>104</v>
      </c>
      <c r="P8" s="32" t="s">
        <v>105</v>
      </c>
      <c r="Q8" s="169" t="s">
        <v>106</v>
      </c>
      <c r="R8" s="169" t="s">
        <v>107</v>
      </c>
      <c r="S8" s="173" t="s">
        <v>109</v>
      </c>
      <c r="T8" s="27"/>
      <c r="U8" s="7"/>
      <c r="V8" s="2"/>
      <c r="W8" s="3"/>
      <c r="X8" s="3"/>
      <c r="Y8" s="3"/>
      <c r="Z8" s="3"/>
      <c r="AA8" s="3"/>
      <c r="AB8" s="3"/>
      <c r="AC8" s="3"/>
    </row>
    <row r="9" spans="1:29" ht="12.75" thickBot="1">
      <c r="A9" s="1"/>
      <c r="B9" s="5"/>
      <c r="C9" s="6"/>
      <c r="D9" s="35"/>
      <c r="E9" s="20"/>
      <c r="F9" s="20"/>
      <c r="G9" s="20"/>
      <c r="H9" s="20"/>
      <c r="I9" s="36"/>
      <c r="J9" s="37"/>
      <c r="K9" s="38"/>
      <c r="L9" s="38"/>
      <c r="M9" s="170"/>
      <c r="N9" s="38"/>
      <c r="O9" s="38"/>
      <c r="P9" s="172"/>
      <c r="Q9" s="170"/>
      <c r="R9" s="170" t="s">
        <v>108</v>
      </c>
      <c r="S9" s="171"/>
      <c r="T9" s="27"/>
      <c r="U9" s="7"/>
      <c r="V9" s="2"/>
      <c r="W9" s="3"/>
      <c r="X9" s="3"/>
      <c r="Y9" s="3"/>
      <c r="Z9" s="3"/>
      <c r="AA9" s="3"/>
      <c r="AB9" s="3"/>
      <c r="AC9" s="3"/>
    </row>
    <row r="10" spans="1:29" ht="14.25" customHeight="1">
      <c r="A10" s="1"/>
      <c r="B10" s="5"/>
      <c r="C10" s="6"/>
      <c r="D10" s="40" t="s">
        <v>4</v>
      </c>
      <c r="E10" s="41"/>
      <c r="F10" s="41"/>
      <c r="G10" s="41"/>
      <c r="H10" s="41"/>
      <c r="I10" s="42"/>
      <c r="J10" s="43" t="e">
        <f>SUM(K10:S10)</f>
        <v>#REF!</v>
      </c>
      <c r="K10" s="44" t="e">
        <f>SUM(#REF!)/10^8+SUM(#REF!)/10^8</f>
        <v>#REF!</v>
      </c>
      <c r="L10" s="43" t="e">
        <f>SUM(#REF!)/10^8+SUM(#REF!)/10^8</f>
        <v>#REF!</v>
      </c>
      <c r="M10" s="44" t="e">
        <f>SUM(#REF!)/10^8+SUM(#REF!)/10^8</f>
        <v>#REF!</v>
      </c>
      <c r="N10" s="44" t="e">
        <f>SUM(#REF!)/10^8+SUM(#REF!)/10^8</f>
        <v>#REF!</v>
      </c>
      <c r="O10" s="43" t="e">
        <f>SUM(#REF!)/10^8+SUM(#REF!)/10^8</f>
        <v>#REF!</v>
      </c>
      <c r="P10" s="44" t="e">
        <f>SUM(#REF!)/10^8+SUM(#REF!)/10^8</f>
        <v>#REF!</v>
      </c>
      <c r="Q10" s="44" t="e">
        <f>SUM(#REF!)/10^8+SUM(#REF!)/10^8</f>
        <v>#REF!</v>
      </c>
      <c r="R10" s="44" t="e">
        <f>SUM(#REF!)/10^8+SUM(#REF!)/10^8</f>
        <v>#REF!</v>
      </c>
      <c r="S10" s="44" t="e">
        <f>SUM(#REF!)/10^8+SUM(#REF!)/10^8</f>
        <v>#REF!</v>
      </c>
      <c r="T10" s="27"/>
      <c r="U10" s="7"/>
      <c r="V10" s="2"/>
      <c r="W10" s="3"/>
      <c r="X10" s="3"/>
      <c r="Y10" s="3"/>
      <c r="Z10" s="3"/>
      <c r="AA10" s="3"/>
      <c r="AB10" s="3"/>
      <c r="AC10" s="3"/>
    </row>
    <row r="11" spans="1:29" ht="14.25" customHeight="1">
      <c r="A11" s="1"/>
      <c r="B11" s="5"/>
      <c r="C11" s="6"/>
      <c r="D11" s="46" t="s">
        <v>5</v>
      </c>
      <c r="E11" s="47"/>
      <c r="F11" s="47"/>
      <c r="G11" s="47"/>
      <c r="H11" s="47"/>
      <c r="I11" s="48"/>
      <c r="J11" s="49" t="e">
        <f aca="true" t="shared" si="0" ref="J11:J57">SUM(K11:S11)</f>
        <v>#REF!</v>
      </c>
      <c r="K11" s="50" t="e">
        <f>SUM(#REF!)/10^8+SUM(#REF!)/10^8</f>
        <v>#REF!</v>
      </c>
      <c r="L11" s="51" t="e">
        <f>SUM(#REF!)/10^8+SUM(#REF!)/10^8</f>
        <v>#REF!</v>
      </c>
      <c r="M11" s="50" t="e">
        <f>SUM(#REF!)/10^8+SUM(#REF!)/10^8</f>
        <v>#REF!</v>
      </c>
      <c r="N11" s="50" t="e">
        <f>SUM(#REF!)/10^8+SUM(#REF!)/10^8</f>
        <v>#REF!</v>
      </c>
      <c r="O11" s="51" t="e">
        <f>SUM(#REF!)/10^8+SUM(#REF!)/10^8</f>
        <v>#REF!</v>
      </c>
      <c r="P11" s="50" t="e">
        <f>SUM(#REF!)/10^8+SUM(#REF!)/10^8</f>
        <v>#REF!</v>
      </c>
      <c r="Q11" s="50" t="e">
        <f>SUM(#REF!)/10^8+SUM(#REF!)/10^8</f>
        <v>#REF!</v>
      </c>
      <c r="R11" s="50" t="e">
        <f>SUM(#REF!)/10^8+SUM(#REF!)/10^8</f>
        <v>#REF!</v>
      </c>
      <c r="S11" s="50" t="e">
        <f>SUM(#REF!)/10^8+SUM(#REF!)/10^8</f>
        <v>#REF!</v>
      </c>
      <c r="T11" s="27"/>
      <c r="U11" s="7"/>
      <c r="V11" s="2"/>
      <c r="W11" s="3"/>
      <c r="X11" s="3"/>
      <c r="Y11" s="3"/>
      <c r="Z11" s="3"/>
      <c r="AA11" s="3"/>
      <c r="AB11" s="3"/>
      <c r="AC11" s="3"/>
    </row>
    <row r="12" spans="1:29" ht="14.25" customHeight="1">
      <c r="A12" s="1"/>
      <c r="B12" s="5"/>
      <c r="C12" s="6"/>
      <c r="D12" s="53" t="s">
        <v>6</v>
      </c>
      <c r="E12" s="41"/>
      <c r="F12" s="41"/>
      <c r="G12" s="41"/>
      <c r="H12" s="41"/>
      <c r="I12" s="54"/>
      <c r="J12" s="55" t="e">
        <f t="shared" si="0"/>
        <v>#REF!</v>
      </c>
      <c r="K12" s="56" t="e">
        <f>SUM(#REF!)/10^8+SUM(#REF!)/10^8</f>
        <v>#REF!</v>
      </c>
      <c r="L12" s="57" t="e">
        <f>SUM(#REF!)/10^8+SUM(#REF!)/10^8</f>
        <v>#REF!</v>
      </c>
      <c r="M12" s="56" t="e">
        <f>SUM(#REF!)/10^8+SUM(#REF!)/10^8</f>
        <v>#REF!</v>
      </c>
      <c r="N12" s="56" t="e">
        <f>SUM(#REF!)/10^8+SUM(#REF!)/10^8</f>
        <v>#REF!</v>
      </c>
      <c r="O12" s="57" t="e">
        <f>SUM(#REF!)/10^8+SUM(#REF!)/10^8</f>
        <v>#REF!</v>
      </c>
      <c r="P12" s="56" t="e">
        <f>SUM(#REF!)/10^8+SUM(#REF!)/10^8</f>
        <v>#REF!</v>
      </c>
      <c r="Q12" s="56" t="e">
        <f>SUM(#REF!)/10^8+SUM(#REF!)/10^8</f>
        <v>#REF!</v>
      </c>
      <c r="R12" s="56" t="e">
        <f>SUM(#REF!)/10^8+SUM(#REF!)/10^8</f>
        <v>#REF!</v>
      </c>
      <c r="S12" s="56" t="e">
        <f>SUM(#REF!)/10^8+SUM(#REF!)/10^8</f>
        <v>#REF!</v>
      </c>
      <c r="T12" s="27"/>
      <c r="U12" s="7"/>
      <c r="V12" s="2"/>
      <c r="W12" s="3"/>
      <c r="X12" s="3"/>
      <c r="Y12" s="3"/>
      <c r="Z12" s="3"/>
      <c r="AA12" s="3"/>
      <c r="AB12" s="3"/>
      <c r="AC12" s="3"/>
    </row>
    <row r="13" spans="1:29" ht="14.25" customHeight="1">
      <c r="A13" s="1"/>
      <c r="B13" s="5"/>
      <c r="C13" s="6"/>
      <c r="D13" s="53" t="s">
        <v>7</v>
      </c>
      <c r="E13" s="41"/>
      <c r="F13" s="41"/>
      <c r="G13" s="41"/>
      <c r="H13" s="41"/>
      <c r="I13" s="54"/>
      <c r="J13" s="55" t="e">
        <f t="shared" si="0"/>
        <v>#REF!</v>
      </c>
      <c r="K13" s="56" t="e">
        <f>SUM(#REF!)/10^8+SUM(#REF!)/10^8</f>
        <v>#REF!</v>
      </c>
      <c r="L13" s="57" t="e">
        <f>SUM(#REF!)/10^8+SUM(#REF!)/10^8</f>
        <v>#REF!</v>
      </c>
      <c r="M13" s="56" t="e">
        <f>SUM(#REF!)/10^8+SUM(#REF!)/10^8</f>
        <v>#REF!</v>
      </c>
      <c r="N13" s="56" t="e">
        <f>SUM(#REF!)/10^8+SUM(#REF!)/10^8</f>
        <v>#REF!</v>
      </c>
      <c r="O13" s="57" t="e">
        <f>SUM(#REF!)/10^8+SUM(#REF!)/10^8</f>
        <v>#REF!</v>
      </c>
      <c r="P13" s="56" t="e">
        <f>SUM(#REF!)/10^8+SUM(#REF!)/10^8</f>
        <v>#REF!</v>
      </c>
      <c r="Q13" s="56" t="e">
        <f>SUM(#REF!)/10^8+SUM(#REF!)/10^8</f>
        <v>#REF!</v>
      </c>
      <c r="R13" s="56" t="e">
        <f>SUM(#REF!)/10^8+SUM(#REF!)/10^8</f>
        <v>#REF!</v>
      </c>
      <c r="S13" s="56" t="e">
        <f>SUM(#REF!)/10^8+SUM(#REF!)/10^8</f>
        <v>#REF!</v>
      </c>
      <c r="T13" s="27"/>
      <c r="U13" s="7"/>
      <c r="V13" s="2"/>
      <c r="W13" s="3"/>
      <c r="X13" s="3"/>
      <c r="Y13" s="3"/>
      <c r="Z13" s="3"/>
      <c r="AA13" s="3"/>
      <c r="AB13" s="3"/>
      <c r="AC13" s="3"/>
    </row>
    <row r="14" spans="1:29" ht="14.25" customHeight="1">
      <c r="A14" s="1"/>
      <c r="B14" s="5"/>
      <c r="C14" s="6"/>
      <c r="D14" s="53" t="s">
        <v>8</v>
      </c>
      <c r="E14" s="41"/>
      <c r="F14" s="41"/>
      <c r="G14" s="41"/>
      <c r="H14" s="41"/>
      <c r="I14" s="54"/>
      <c r="J14" s="55" t="e">
        <f t="shared" si="0"/>
        <v>#REF!</v>
      </c>
      <c r="K14" s="56" t="e">
        <f>SUM(#REF!)/10^8+SUM(#REF!)/10^8</f>
        <v>#REF!</v>
      </c>
      <c r="L14" s="57" t="e">
        <f>SUM(#REF!)/10^8+SUM(#REF!)/10^8</f>
        <v>#REF!</v>
      </c>
      <c r="M14" s="56" t="e">
        <f>SUM(#REF!)/10^8+SUM(#REF!)/10^8</f>
        <v>#REF!</v>
      </c>
      <c r="N14" s="56" t="e">
        <f>SUM(#REF!)/10^8+SUM(#REF!)/10^8</f>
        <v>#REF!</v>
      </c>
      <c r="O14" s="57" t="e">
        <f>SUM(#REF!)/10^8+SUM(#REF!)/10^8</f>
        <v>#REF!</v>
      </c>
      <c r="P14" s="56" t="e">
        <f>SUM(#REF!)/10^8+SUM(#REF!)/10^8</f>
        <v>#REF!</v>
      </c>
      <c r="Q14" s="56" t="e">
        <f>SUM(#REF!)/10^8+SUM(#REF!)/10^8</f>
        <v>#REF!</v>
      </c>
      <c r="R14" s="56" t="e">
        <f>SUM(#REF!)/10^8+SUM(#REF!)/10^8</f>
        <v>#REF!</v>
      </c>
      <c r="S14" s="56" t="e">
        <f>SUM(#REF!)/10^8+SUM(#REF!)/10^8</f>
        <v>#REF!</v>
      </c>
      <c r="T14" s="27"/>
      <c r="U14" s="7"/>
      <c r="V14" s="2"/>
      <c r="W14" s="3"/>
      <c r="X14" s="3"/>
      <c r="Y14" s="3"/>
      <c r="Z14" s="3"/>
      <c r="AA14" s="3"/>
      <c r="AB14" s="3"/>
      <c r="AC14" s="3"/>
    </row>
    <row r="15" spans="1:29" ht="14.25" customHeight="1">
      <c r="A15" s="1"/>
      <c r="B15" s="5"/>
      <c r="C15" s="6"/>
      <c r="D15" s="53" t="s">
        <v>9</v>
      </c>
      <c r="E15" s="41"/>
      <c r="F15" s="41"/>
      <c r="G15" s="41"/>
      <c r="H15" s="41"/>
      <c r="I15" s="54"/>
      <c r="J15" s="59" t="e">
        <f t="shared" si="0"/>
        <v>#REF!</v>
      </c>
      <c r="K15" s="60" t="e">
        <f>SUM(#REF!)/10^8+SUM(#REF!)/10^8</f>
        <v>#REF!</v>
      </c>
      <c r="L15" s="61" t="e">
        <f>SUM(#REF!)/10^8+SUM(#REF!)/10^8</f>
        <v>#REF!</v>
      </c>
      <c r="M15" s="60" t="e">
        <f>SUM(#REF!)/10^8+SUM(#REF!)/10^8</f>
        <v>#REF!</v>
      </c>
      <c r="N15" s="60" t="e">
        <f>SUM(#REF!)/10^8+SUM(#REF!)/10^8</f>
        <v>#REF!</v>
      </c>
      <c r="O15" s="61" t="e">
        <f>SUM(#REF!)/10^8+SUM(#REF!)/10^8</f>
        <v>#REF!</v>
      </c>
      <c r="P15" s="60" t="e">
        <f>SUM(#REF!)/10^8+SUM(#REF!)/10^8</f>
        <v>#REF!</v>
      </c>
      <c r="Q15" s="60" t="e">
        <f>SUM(#REF!)/10^8+SUM(#REF!)/10^8</f>
        <v>#REF!</v>
      </c>
      <c r="R15" s="60" t="e">
        <f>SUM(#REF!)/10^8+SUM(#REF!)/10^8</f>
        <v>#REF!</v>
      </c>
      <c r="S15" s="60" t="e">
        <f>SUM(#REF!)/10^8+SUM(#REF!)/10^8</f>
        <v>#REF!</v>
      </c>
      <c r="T15" s="27"/>
      <c r="U15" s="7"/>
      <c r="V15" s="2"/>
      <c r="W15" s="3"/>
      <c r="X15" s="3"/>
      <c r="Y15" s="3"/>
      <c r="Z15" s="3"/>
      <c r="AA15" s="3"/>
      <c r="AB15" s="3"/>
      <c r="AC15" s="3"/>
    </row>
    <row r="16" spans="1:29" ht="14.25" customHeight="1">
      <c r="A16" s="1"/>
      <c r="B16" s="5"/>
      <c r="C16" s="6"/>
      <c r="D16" s="46" t="s">
        <v>10</v>
      </c>
      <c r="E16" s="47"/>
      <c r="F16" s="47"/>
      <c r="G16" s="47"/>
      <c r="H16" s="47"/>
      <c r="I16" s="48"/>
      <c r="J16" s="43" t="e">
        <f t="shared" si="0"/>
        <v>#REF!</v>
      </c>
      <c r="K16" s="56" t="e">
        <f>SUM(#REF!)/10^8+SUM(#REF!)/10^8</f>
        <v>#REF!</v>
      </c>
      <c r="L16" s="43" t="e">
        <f>SUM(#REF!)/10^8+SUM(#REF!)/10^8</f>
        <v>#REF!</v>
      </c>
      <c r="M16" s="56" t="e">
        <f>SUM(#REF!)/10^8+SUM(#REF!)/10^8</f>
        <v>#REF!</v>
      </c>
      <c r="N16" s="56" t="e">
        <f>SUM(#REF!)/10^8+SUM(#REF!)/10^8</f>
        <v>#REF!</v>
      </c>
      <c r="O16" s="43" t="e">
        <f>SUM(#REF!)/10^8+SUM(#REF!)/10^8</f>
        <v>#REF!</v>
      </c>
      <c r="P16" s="56" t="e">
        <f>SUM(#REF!)/10^8+SUM(#REF!)/10^8</f>
        <v>#REF!</v>
      </c>
      <c r="Q16" s="56" t="e">
        <f>SUM(#REF!)/10^8+SUM(#REF!)/10^8</f>
        <v>#REF!</v>
      </c>
      <c r="R16" s="56" t="e">
        <f>SUM(#REF!)/10^8+SUM(#REF!)/10^8</f>
        <v>#REF!</v>
      </c>
      <c r="S16" s="56" t="e">
        <f>SUM(#REF!)/10^8+SUM(#REF!)/10^8</f>
        <v>#REF!</v>
      </c>
      <c r="T16" s="27"/>
      <c r="U16" s="7"/>
      <c r="V16" s="2"/>
      <c r="W16" s="3"/>
      <c r="X16" s="3"/>
      <c r="Y16" s="3"/>
      <c r="Z16" s="3"/>
      <c r="AA16" s="3"/>
      <c r="AB16" s="3"/>
      <c r="AC16" s="3"/>
    </row>
    <row r="17" spans="1:29" ht="14.25" customHeight="1">
      <c r="A17" s="1"/>
      <c r="B17" s="5"/>
      <c r="C17" s="6"/>
      <c r="D17" s="53" t="s">
        <v>11</v>
      </c>
      <c r="E17" s="41"/>
      <c r="F17" s="41"/>
      <c r="G17" s="41"/>
      <c r="H17" s="41"/>
      <c r="I17" s="54"/>
      <c r="J17" s="43" t="e">
        <f t="shared" si="0"/>
        <v>#REF!</v>
      </c>
      <c r="K17" s="56" t="e">
        <f>SUM(#REF!)/10^8+SUM(#REF!)/10^8</f>
        <v>#REF!</v>
      </c>
      <c r="L17" s="43" t="e">
        <f>SUM(#REF!)/10^8+SUM(#REF!)/10^8</f>
        <v>#REF!</v>
      </c>
      <c r="M17" s="56" t="e">
        <f>SUM(#REF!)/10^8+SUM(#REF!)/10^8</f>
        <v>#REF!</v>
      </c>
      <c r="N17" s="56" t="e">
        <f>SUM(#REF!)/10^8+SUM(#REF!)/10^8</f>
        <v>#REF!</v>
      </c>
      <c r="O17" s="43" t="e">
        <f>SUM(#REF!)/10^8+SUM(#REF!)/10^8</f>
        <v>#REF!</v>
      </c>
      <c r="P17" s="56" t="e">
        <f>SUM(#REF!)/10^8+SUM(#REF!)/10^8</f>
        <v>#REF!</v>
      </c>
      <c r="Q17" s="56" t="e">
        <f>SUM(#REF!)/10^8+SUM(#REF!)/10^8</f>
        <v>#REF!</v>
      </c>
      <c r="R17" s="56" t="e">
        <f>SUM(#REF!)/10^8+SUM(#REF!)/10^8</f>
        <v>#REF!</v>
      </c>
      <c r="S17" s="56" t="e">
        <f>SUM(#REF!)/10^8+SUM(#REF!)/10^8</f>
        <v>#REF!</v>
      </c>
      <c r="T17" s="27"/>
      <c r="U17" s="7"/>
      <c r="V17" s="2"/>
      <c r="W17" s="63"/>
      <c r="X17" s="63"/>
      <c r="Y17" s="63"/>
      <c r="Z17" s="63"/>
      <c r="AA17" s="63"/>
      <c r="AB17" s="63"/>
      <c r="AC17" s="3"/>
    </row>
    <row r="18" spans="1:29" ht="14.25" customHeight="1">
      <c r="A18" s="1"/>
      <c r="B18" s="5"/>
      <c r="C18" s="6"/>
      <c r="D18" s="53" t="s">
        <v>12</v>
      </c>
      <c r="E18" s="41"/>
      <c r="F18" s="41"/>
      <c r="G18" s="41"/>
      <c r="H18" s="41"/>
      <c r="I18" s="54"/>
      <c r="J18" s="43" t="e">
        <f t="shared" si="0"/>
        <v>#REF!</v>
      </c>
      <c r="K18" s="56" t="e">
        <f>SUM(#REF!)/10^8+SUM(#REF!)/10^8</f>
        <v>#REF!</v>
      </c>
      <c r="L18" s="43" t="e">
        <f>SUM(#REF!)/10^8+SUM(#REF!)/10^8</f>
        <v>#REF!</v>
      </c>
      <c r="M18" s="56" t="e">
        <f>SUM(#REF!)/10^8+SUM(#REF!)/10^8</f>
        <v>#REF!</v>
      </c>
      <c r="N18" s="56" t="e">
        <f>SUM(#REF!)/10^8+SUM(#REF!)/10^8</f>
        <v>#REF!</v>
      </c>
      <c r="O18" s="43" t="e">
        <f>SUM(#REF!)/10^8+SUM(#REF!)/10^8</f>
        <v>#REF!</v>
      </c>
      <c r="P18" s="56" t="e">
        <f>SUM(#REF!)/10^8+SUM(#REF!)/10^8</f>
        <v>#REF!</v>
      </c>
      <c r="Q18" s="56" t="e">
        <f>SUM(#REF!)/10^8+SUM(#REF!)/10^8</f>
        <v>#REF!</v>
      </c>
      <c r="R18" s="56" t="e">
        <f>SUM(#REF!)/10^8+SUM(#REF!)/10^8</f>
        <v>#REF!</v>
      </c>
      <c r="S18" s="56" t="e">
        <f>SUM(#REF!)/10^8+SUM(#REF!)/10^8</f>
        <v>#REF!</v>
      </c>
      <c r="T18" s="27"/>
      <c r="U18" s="7"/>
      <c r="V18" s="2"/>
      <c r="W18" s="63"/>
      <c r="X18" s="63"/>
      <c r="Y18" s="63"/>
      <c r="Z18" s="63"/>
      <c r="AA18" s="63"/>
      <c r="AB18" s="63"/>
      <c r="AC18" s="3"/>
    </row>
    <row r="19" spans="1:29" ht="14.25" customHeight="1">
      <c r="A19" s="1"/>
      <c r="B19" s="5"/>
      <c r="C19" s="6"/>
      <c r="D19" s="53" t="s">
        <v>13</v>
      </c>
      <c r="E19" s="41"/>
      <c r="F19" s="41"/>
      <c r="G19" s="41"/>
      <c r="H19" s="41"/>
      <c r="I19" s="54"/>
      <c r="J19" s="43" t="e">
        <f t="shared" si="0"/>
        <v>#REF!</v>
      </c>
      <c r="K19" s="56" t="e">
        <f>SUM(#REF!)/10^8+SUM(#REF!)/10^8</f>
        <v>#REF!</v>
      </c>
      <c r="L19" s="43" t="e">
        <f>SUM(#REF!)/10^8+SUM(#REF!)/10^8</f>
        <v>#REF!</v>
      </c>
      <c r="M19" s="56" t="e">
        <f>SUM(#REF!)/10^8+SUM(#REF!)/10^8</f>
        <v>#REF!</v>
      </c>
      <c r="N19" s="56" t="e">
        <f>SUM(#REF!)/10^8+SUM(#REF!)/10^8</f>
        <v>#REF!</v>
      </c>
      <c r="O19" s="43" t="e">
        <f>SUM(#REF!)/10^8+SUM(#REF!)/10^8</f>
        <v>#REF!</v>
      </c>
      <c r="P19" s="56" t="e">
        <f>SUM(#REF!)/10^8+SUM(#REF!)/10^8</f>
        <v>#REF!</v>
      </c>
      <c r="Q19" s="56" t="e">
        <f>SUM(#REF!)/10^8+SUM(#REF!)/10^8</f>
        <v>#REF!</v>
      </c>
      <c r="R19" s="56" t="e">
        <f>SUM(#REF!)/10^8+SUM(#REF!)/10^8</f>
        <v>#REF!</v>
      </c>
      <c r="S19" s="56" t="e">
        <f>SUM(#REF!)/10^8+SUM(#REF!)/10^8</f>
        <v>#REF!</v>
      </c>
      <c r="T19" s="27"/>
      <c r="U19" s="7"/>
      <c r="V19" s="2"/>
      <c r="W19" s="63"/>
      <c r="X19" s="63"/>
      <c r="Y19" s="63"/>
      <c r="Z19" s="63"/>
      <c r="AA19" s="63"/>
      <c r="AB19" s="63"/>
      <c r="AC19" s="3"/>
    </row>
    <row r="20" spans="1:29" ht="14.25" customHeight="1">
      <c r="A20" s="1"/>
      <c r="B20" s="5"/>
      <c r="C20" s="6"/>
      <c r="D20" s="40" t="s">
        <v>14</v>
      </c>
      <c r="E20" s="64"/>
      <c r="F20" s="64"/>
      <c r="G20" s="64"/>
      <c r="H20" s="64"/>
      <c r="I20" s="65"/>
      <c r="J20" s="43" t="e">
        <f t="shared" si="0"/>
        <v>#REF!</v>
      </c>
      <c r="K20" s="56" t="e">
        <f>SUM(#REF!)/10^8+SUM(#REF!)/10^8</f>
        <v>#REF!</v>
      </c>
      <c r="L20" s="43" t="e">
        <f>SUM(#REF!)/10^8+SUM(#REF!)/10^8</f>
        <v>#REF!</v>
      </c>
      <c r="M20" s="56" t="e">
        <f>SUM(#REF!)/10^8+SUM(#REF!)/10^8</f>
        <v>#REF!</v>
      </c>
      <c r="N20" s="56" t="e">
        <f>SUM(#REF!)/10^8+SUM(#REF!)/10^8</f>
        <v>#REF!</v>
      </c>
      <c r="O20" s="43" t="e">
        <f>SUM(#REF!)/10^8+SUM(#REF!)/10^8</f>
        <v>#REF!</v>
      </c>
      <c r="P20" s="56" t="e">
        <f>SUM(#REF!)/10^8+SUM(#REF!)/10^8</f>
        <v>#REF!</v>
      </c>
      <c r="Q20" s="56" t="e">
        <f>SUM(#REF!)/10^8+SUM(#REF!)/10^8</f>
        <v>#REF!</v>
      </c>
      <c r="R20" s="56" t="e">
        <f>SUM(#REF!)/10^8+SUM(#REF!)/10^8</f>
        <v>#REF!</v>
      </c>
      <c r="S20" s="56" t="e">
        <f>SUM(#REF!)/10^8+SUM(#REF!)/10^8</f>
        <v>#REF!</v>
      </c>
      <c r="T20" s="27"/>
      <c r="U20" s="7"/>
      <c r="V20" s="2"/>
      <c r="W20" s="3"/>
      <c r="X20" s="3"/>
      <c r="Y20" s="3"/>
      <c r="Z20" s="3"/>
      <c r="AA20" s="3"/>
      <c r="AB20" s="3"/>
      <c r="AC20" s="3"/>
    </row>
    <row r="21" spans="1:29" ht="14.25" customHeight="1">
      <c r="A21" s="1"/>
      <c r="B21" s="5"/>
      <c r="C21" s="6"/>
      <c r="D21" s="46" t="s">
        <v>15</v>
      </c>
      <c r="E21" s="47"/>
      <c r="F21" s="47"/>
      <c r="G21" s="47"/>
      <c r="H21" s="47"/>
      <c r="I21" s="48"/>
      <c r="J21" s="49" t="e">
        <f t="shared" si="0"/>
        <v>#REF!</v>
      </c>
      <c r="K21" s="50" t="e">
        <f>SUM(#REF!)/10^8+SUM(#REF!)/10^8</f>
        <v>#REF!</v>
      </c>
      <c r="L21" s="51" t="e">
        <f>SUM(#REF!)/10^8+SUM(#REF!)/10^8</f>
        <v>#REF!</v>
      </c>
      <c r="M21" s="50" t="e">
        <f>SUM(#REF!)/10^8+SUM(#REF!)/10^8</f>
        <v>#REF!</v>
      </c>
      <c r="N21" s="50" t="e">
        <f>SUM(#REF!)/10^8+SUM(#REF!)/10^8</f>
        <v>#REF!</v>
      </c>
      <c r="O21" s="51" t="e">
        <f>SUM(#REF!)/10^8+SUM(#REF!)/10^8</f>
        <v>#REF!</v>
      </c>
      <c r="P21" s="50" t="e">
        <f>SUM(#REF!)/10^8+SUM(#REF!)/10^8</f>
        <v>#REF!</v>
      </c>
      <c r="Q21" s="50" t="e">
        <f>SUM(#REF!)/10^8+SUM(#REF!)/10^8</f>
        <v>#REF!</v>
      </c>
      <c r="R21" s="50" t="e">
        <f>SUM(#REF!)/10^8+SUM(#REF!)/10^8</f>
        <v>#REF!</v>
      </c>
      <c r="S21" s="50" t="e">
        <f>SUM(#REF!)/10^8+SUM(#REF!)/10^8</f>
        <v>#REF!</v>
      </c>
      <c r="T21" s="27"/>
      <c r="U21" s="7"/>
      <c r="V21" s="2"/>
      <c r="W21" s="3"/>
      <c r="X21" s="3"/>
      <c r="Y21" s="3"/>
      <c r="Z21" s="3"/>
      <c r="AA21" s="3"/>
      <c r="AB21" s="3"/>
      <c r="AC21" s="3"/>
    </row>
    <row r="22" spans="1:29" ht="14.25" customHeight="1">
      <c r="A22" s="1"/>
      <c r="B22" s="5"/>
      <c r="C22" s="6"/>
      <c r="D22" s="53" t="s">
        <v>16</v>
      </c>
      <c r="E22" s="41"/>
      <c r="F22" s="41"/>
      <c r="G22" s="41"/>
      <c r="H22" s="41"/>
      <c r="I22" s="54"/>
      <c r="J22" s="55" t="e">
        <f t="shared" si="0"/>
        <v>#REF!</v>
      </c>
      <c r="K22" s="56" t="e">
        <f>SUM(#REF!)/10^8+SUM(#REF!)/10^8</f>
        <v>#REF!</v>
      </c>
      <c r="L22" s="57" t="e">
        <f>SUM(#REF!)/10^8+SUM(#REF!)/10^8</f>
        <v>#REF!</v>
      </c>
      <c r="M22" s="56" t="e">
        <f>SUM(#REF!)/10^8+SUM(#REF!)/10^8</f>
        <v>#REF!</v>
      </c>
      <c r="N22" s="56" t="e">
        <f>SUM(#REF!)/10^8+SUM(#REF!)/10^8</f>
        <v>#REF!</v>
      </c>
      <c r="O22" s="57" t="e">
        <f>SUM(#REF!)/10^8+SUM(#REF!)/10^8</f>
        <v>#REF!</v>
      </c>
      <c r="P22" s="56" t="e">
        <f>SUM(#REF!)/10^8+SUM(#REF!)/10^8</f>
        <v>#REF!</v>
      </c>
      <c r="Q22" s="56" t="e">
        <f>SUM(#REF!)/10^8+SUM(#REF!)/10^8</f>
        <v>#REF!</v>
      </c>
      <c r="R22" s="56" t="e">
        <f>SUM(#REF!)/10^8+SUM(#REF!)/10^8</f>
        <v>#REF!</v>
      </c>
      <c r="S22" s="56" t="e">
        <f>SUM(#REF!)/10^8+SUM(#REF!)/10^8</f>
        <v>#REF!</v>
      </c>
      <c r="T22" s="27"/>
      <c r="U22" s="7"/>
      <c r="V22" s="2"/>
      <c r="W22" s="3"/>
      <c r="X22" s="3"/>
      <c r="Y22" s="3"/>
      <c r="Z22" s="3"/>
      <c r="AA22" s="3"/>
      <c r="AB22" s="3"/>
      <c r="AC22" s="3"/>
    </row>
    <row r="23" spans="1:29" ht="14.25" customHeight="1">
      <c r="A23" s="1"/>
      <c r="B23" s="5"/>
      <c r="C23" s="6"/>
      <c r="D23" s="53" t="s">
        <v>17</v>
      </c>
      <c r="E23" s="41"/>
      <c r="F23" s="41"/>
      <c r="G23" s="41"/>
      <c r="H23" s="41"/>
      <c r="I23" s="54"/>
      <c r="J23" s="55" t="e">
        <f t="shared" si="0"/>
        <v>#REF!</v>
      </c>
      <c r="K23" s="56" t="e">
        <f>SUM(#REF!)/10^8+SUM(#REF!)/10^8</f>
        <v>#REF!</v>
      </c>
      <c r="L23" s="57" t="e">
        <f>SUM(#REF!)/10^8+SUM(#REF!)/10^8</f>
        <v>#REF!</v>
      </c>
      <c r="M23" s="56" t="e">
        <f>SUM(#REF!)/10^8+SUM(#REF!)/10^8</f>
        <v>#REF!</v>
      </c>
      <c r="N23" s="56" t="e">
        <f>SUM(#REF!)/10^8+SUM(#REF!)/10^8</f>
        <v>#REF!</v>
      </c>
      <c r="O23" s="57" t="e">
        <f>SUM(#REF!)/10^8+SUM(#REF!)/10^8</f>
        <v>#REF!</v>
      </c>
      <c r="P23" s="56" t="e">
        <f>SUM(#REF!)/10^8+SUM(#REF!)/10^8</f>
        <v>#REF!</v>
      </c>
      <c r="Q23" s="56" t="e">
        <f>SUM(#REF!)/10^8+SUM(#REF!)/10^8</f>
        <v>#REF!</v>
      </c>
      <c r="R23" s="56" t="e">
        <f>SUM(#REF!)/10^8+SUM(#REF!)/10^8</f>
        <v>#REF!</v>
      </c>
      <c r="S23" s="56" t="e">
        <f>SUM(#REF!)/10^8+SUM(#REF!)/10^8</f>
        <v>#REF!</v>
      </c>
      <c r="T23" s="27"/>
      <c r="U23" s="7"/>
      <c r="V23" s="2"/>
      <c r="W23" s="3"/>
      <c r="X23" s="3"/>
      <c r="Y23" s="3"/>
      <c r="Z23" s="3"/>
      <c r="AA23" s="3"/>
      <c r="AB23" s="3"/>
      <c r="AC23" s="3"/>
    </row>
    <row r="24" spans="1:29" ht="14.25" customHeight="1">
      <c r="A24" s="1"/>
      <c r="B24" s="5"/>
      <c r="C24" s="6"/>
      <c r="D24" s="53" t="s">
        <v>18</v>
      </c>
      <c r="E24" s="41"/>
      <c r="F24" s="41"/>
      <c r="G24" s="41"/>
      <c r="H24" s="41"/>
      <c r="I24" s="54"/>
      <c r="J24" s="55" t="e">
        <f t="shared" si="0"/>
        <v>#REF!</v>
      </c>
      <c r="K24" s="56" t="e">
        <f>SUM(#REF!)/10^8+SUM(#REF!)/10^8</f>
        <v>#REF!</v>
      </c>
      <c r="L24" s="57" t="e">
        <f>SUM(#REF!)/10^8+SUM(#REF!)/10^8</f>
        <v>#REF!</v>
      </c>
      <c r="M24" s="56" t="e">
        <f>SUM(#REF!)/10^8+SUM(#REF!)/10^8</f>
        <v>#REF!</v>
      </c>
      <c r="N24" s="56" t="e">
        <f>SUM(#REF!)/10^8+SUM(#REF!)/10^8</f>
        <v>#REF!</v>
      </c>
      <c r="O24" s="57" t="e">
        <f>SUM(#REF!)/10^8+SUM(#REF!)/10^8</f>
        <v>#REF!</v>
      </c>
      <c r="P24" s="56" t="e">
        <f>SUM(#REF!)/10^8+SUM(#REF!)/10^8</f>
        <v>#REF!</v>
      </c>
      <c r="Q24" s="56" t="e">
        <f>SUM(#REF!)/10^8+SUM(#REF!)/10^8</f>
        <v>#REF!</v>
      </c>
      <c r="R24" s="56" t="e">
        <f>SUM(#REF!)/10^8+SUM(#REF!)/10^8</f>
        <v>#REF!</v>
      </c>
      <c r="S24" s="56" t="e">
        <f>SUM(#REF!)/10^8+SUM(#REF!)/10^8</f>
        <v>#REF!</v>
      </c>
      <c r="T24" s="27"/>
      <c r="U24" s="7"/>
      <c r="V24" s="2"/>
      <c r="W24" s="3"/>
      <c r="X24" s="3"/>
      <c r="Y24" s="3"/>
      <c r="Z24" s="3"/>
      <c r="AA24" s="3"/>
      <c r="AB24" s="3"/>
      <c r="AC24" s="3"/>
    </row>
    <row r="25" spans="1:29" ht="14.25" customHeight="1">
      <c r="A25" s="1"/>
      <c r="B25" s="5"/>
      <c r="C25" s="6"/>
      <c r="D25" s="40" t="s">
        <v>19</v>
      </c>
      <c r="E25" s="64"/>
      <c r="F25" s="64"/>
      <c r="G25" s="64"/>
      <c r="H25" s="64"/>
      <c r="I25" s="65"/>
      <c r="J25" s="59" t="e">
        <f t="shared" si="0"/>
        <v>#REF!</v>
      </c>
      <c r="K25" s="60" t="e">
        <f>SUM(#REF!)/10^8+SUM(#REF!)/10^8</f>
        <v>#REF!</v>
      </c>
      <c r="L25" s="61" t="e">
        <f>SUM(#REF!)/10^8+SUM(#REF!)/10^8</f>
        <v>#REF!</v>
      </c>
      <c r="M25" s="60" t="e">
        <f>SUM(#REF!)/10^8+SUM(#REF!)/10^8</f>
        <v>#REF!</v>
      </c>
      <c r="N25" s="60" t="e">
        <f>SUM(#REF!)/10^8+SUM(#REF!)/10^8</f>
        <v>#REF!</v>
      </c>
      <c r="O25" s="61" t="e">
        <f>SUM(#REF!)/10^8+SUM(#REF!)/10^8</f>
        <v>#REF!</v>
      </c>
      <c r="P25" s="60" t="e">
        <f>SUM(#REF!)/10^8+SUM(#REF!)/10^8</f>
        <v>#REF!</v>
      </c>
      <c r="Q25" s="60" t="e">
        <f>SUM(#REF!)/10^8+SUM(#REF!)/10^8</f>
        <v>#REF!</v>
      </c>
      <c r="R25" s="60" t="e">
        <f>SUM(#REF!)/10^8+SUM(#REF!)/10^8</f>
        <v>#REF!</v>
      </c>
      <c r="S25" s="60" t="e">
        <f>SUM(#REF!)/10^8+SUM(#REF!)/10^8</f>
        <v>#REF!</v>
      </c>
      <c r="T25" s="27"/>
      <c r="U25" s="7"/>
      <c r="V25" s="2"/>
      <c r="W25" s="3"/>
      <c r="X25" s="3"/>
      <c r="Y25" s="3"/>
      <c r="Z25" s="3"/>
      <c r="AA25" s="3"/>
      <c r="AB25" s="3"/>
      <c r="AC25" s="3"/>
    </row>
    <row r="26" spans="1:29" ht="14.25" customHeight="1">
      <c r="A26" s="1"/>
      <c r="B26" s="5"/>
      <c r="C26" s="6"/>
      <c r="D26" s="46" t="s">
        <v>20</v>
      </c>
      <c r="E26" s="47"/>
      <c r="F26" s="47"/>
      <c r="G26" s="47"/>
      <c r="H26" s="47"/>
      <c r="I26" s="48"/>
      <c r="J26" s="43" t="e">
        <f t="shared" si="0"/>
        <v>#REF!</v>
      </c>
      <c r="K26" s="56" t="e">
        <f>SUM(#REF!)/10^8+SUM(#REF!)/10^8</f>
        <v>#REF!</v>
      </c>
      <c r="L26" s="43" t="e">
        <f>SUM(#REF!)/10^8+SUM(#REF!)/10^8</f>
        <v>#REF!</v>
      </c>
      <c r="M26" s="56" t="e">
        <f>SUM(#REF!)/10^8+SUM(#REF!)/10^8</f>
        <v>#REF!</v>
      </c>
      <c r="N26" s="56" t="e">
        <f>SUM(#REF!)/10^8+SUM(#REF!)/10^8</f>
        <v>#REF!</v>
      </c>
      <c r="O26" s="43" t="e">
        <f>SUM(#REF!)/10^8+SUM(#REF!)/10^8</f>
        <v>#REF!</v>
      </c>
      <c r="P26" s="56" t="e">
        <f>SUM(#REF!)/10^8+SUM(#REF!)/10^8</f>
        <v>#REF!</v>
      </c>
      <c r="Q26" s="56" t="e">
        <f>SUM(#REF!)/10^8+SUM(#REF!)/10^8</f>
        <v>#REF!</v>
      </c>
      <c r="R26" s="56" t="e">
        <f>SUM(#REF!)/10^8+SUM(#REF!)/10^8</f>
        <v>#REF!</v>
      </c>
      <c r="S26" s="56" t="e">
        <f>SUM(#REF!)/10^8+SUM(#REF!)/10^8</f>
        <v>#REF!</v>
      </c>
      <c r="T26" s="27"/>
      <c r="U26" s="7"/>
      <c r="V26" s="2"/>
      <c r="W26" s="3"/>
      <c r="X26" s="3"/>
      <c r="Y26" s="3"/>
      <c r="Z26" s="3"/>
      <c r="AA26" s="3"/>
      <c r="AB26" s="3"/>
      <c r="AC26" s="3"/>
    </row>
    <row r="27" spans="1:29" ht="14.25" customHeight="1">
      <c r="A27" s="1"/>
      <c r="B27" s="5"/>
      <c r="C27" s="6"/>
      <c r="D27" s="53" t="s">
        <v>21</v>
      </c>
      <c r="E27" s="41"/>
      <c r="F27" s="41"/>
      <c r="G27" s="41"/>
      <c r="H27" s="41"/>
      <c r="I27" s="54"/>
      <c r="J27" s="43" t="e">
        <f t="shared" si="0"/>
        <v>#REF!</v>
      </c>
      <c r="K27" s="56" t="e">
        <f>SUM(#REF!)/10^8+SUM(#REF!)/10^8</f>
        <v>#REF!</v>
      </c>
      <c r="L27" s="43" t="e">
        <f>SUM(#REF!)/10^8+SUM(#REF!)/10^8</f>
        <v>#REF!</v>
      </c>
      <c r="M27" s="56" t="e">
        <f>SUM(#REF!)/10^8+SUM(#REF!)/10^8</f>
        <v>#REF!</v>
      </c>
      <c r="N27" s="56" t="e">
        <f>SUM(#REF!)/10^8+SUM(#REF!)/10^8</f>
        <v>#REF!</v>
      </c>
      <c r="O27" s="43" t="e">
        <f>SUM(#REF!)/10^8+SUM(#REF!)/10^8</f>
        <v>#REF!</v>
      </c>
      <c r="P27" s="56" t="e">
        <f>SUM(#REF!)/10^8+SUM(#REF!)/10^8</f>
        <v>#REF!</v>
      </c>
      <c r="Q27" s="56" t="e">
        <f>SUM(#REF!)/10^8+SUM(#REF!)/10^8</f>
        <v>#REF!</v>
      </c>
      <c r="R27" s="56" t="e">
        <f>SUM(#REF!)/10^8+SUM(#REF!)/10^8</f>
        <v>#REF!</v>
      </c>
      <c r="S27" s="56" t="e">
        <f>SUM(#REF!)/10^8+SUM(#REF!)/10^8</f>
        <v>#REF!</v>
      </c>
      <c r="T27" s="27"/>
      <c r="U27" s="7"/>
      <c r="V27" s="2"/>
      <c r="W27" s="3"/>
      <c r="X27" s="3"/>
      <c r="Y27" s="3"/>
      <c r="Z27" s="3"/>
      <c r="AA27" s="3"/>
      <c r="AB27" s="3"/>
      <c r="AC27" s="3"/>
    </row>
    <row r="28" spans="1:29" ht="14.25" customHeight="1">
      <c r="A28" s="1"/>
      <c r="B28" s="5"/>
      <c r="C28" s="6"/>
      <c r="D28" s="53" t="s">
        <v>22</v>
      </c>
      <c r="E28" s="41"/>
      <c r="F28" s="41"/>
      <c r="G28" s="41"/>
      <c r="H28" s="41"/>
      <c r="I28" s="54"/>
      <c r="J28" s="43" t="e">
        <f t="shared" si="0"/>
        <v>#REF!</v>
      </c>
      <c r="K28" s="56" t="e">
        <f>SUM(#REF!)/10^8+SUM(#REF!)/10^8</f>
        <v>#REF!</v>
      </c>
      <c r="L28" s="43" t="e">
        <f>SUM(#REF!)/10^8+SUM(#REF!)/10^8</f>
        <v>#REF!</v>
      </c>
      <c r="M28" s="56" t="e">
        <f>SUM(#REF!)/10^8+SUM(#REF!)/10^8</f>
        <v>#REF!</v>
      </c>
      <c r="N28" s="56" t="e">
        <f>SUM(#REF!)/10^8+SUM(#REF!)/10^8</f>
        <v>#REF!</v>
      </c>
      <c r="O28" s="43" t="e">
        <f>SUM(#REF!)/10^8+SUM(#REF!)/10^8</f>
        <v>#REF!</v>
      </c>
      <c r="P28" s="56" t="e">
        <f>SUM(#REF!)/10^8+SUM(#REF!)/10^8</f>
        <v>#REF!</v>
      </c>
      <c r="Q28" s="56" t="e">
        <f>SUM(#REF!)/10^8+SUM(#REF!)/10^8</f>
        <v>#REF!</v>
      </c>
      <c r="R28" s="56" t="e">
        <f>SUM(#REF!)/10^8+SUM(#REF!)/10^8</f>
        <v>#REF!</v>
      </c>
      <c r="S28" s="56" t="e">
        <f>SUM(#REF!)/10^8+SUM(#REF!)/10^8</f>
        <v>#REF!</v>
      </c>
      <c r="T28" s="27"/>
      <c r="U28" s="7"/>
      <c r="V28" s="2"/>
      <c r="W28" s="3"/>
      <c r="X28" s="3"/>
      <c r="Y28" s="3"/>
      <c r="Z28" s="3"/>
      <c r="AA28" s="3"/>
      <c r="AB28" s="3"/>
      <c r="AC28" s="3"/>
    </row>
    <row r="29" spans="1:29" ht="14.25" customHeight="1">
      <c r="A29" s="1"/>
      <c r="B29" s="5"/>
      <c r="C29" s="6"/>
      <c r="D29" s="53" t="s">
        <v>23</v>
      </c>
      <c r="E29" s="41"/>
      <c r="F29" s="41"/>
      <c r="G29" s="41"/>
      <c r="H29" s="41"/>
      <c r="I29" s="54"/>
      <c r="J29" s="43" t="e">
        <f t="shared" si="0"/>
        <v>#REF!</v>
      </c>
      <c r="K29" s="56" t="e">
        <f>SUM(#REF!)/10^8+SUM(#REF!)/10^8</f>
        <v>#REF!</v>
      </c>
      <c r="L29" s="43" t="e">
        <f>SUM(#REF!)/10^8+SUM(#REF!)/10^8</f>
        <v>#REF!</v>
      </c>
      <c r="M29" s="56" t="e">
        <f>SUM(#REF!)/10^8+SUM(#REF!)/10^8</f>
        <v>#REF!</v>
      </c>
      <c r="N29" s="56" t="e">
        <f>SUM(#REF!)/10^8+SUM(#REF!)/10^8</f>
        <v>#REF!</v>
      </c>
      <c r="O29" s="43" t="e">
        <f>SUM(#REF!)/10^8+SUM(#REF!)/10^8</f>
        <v>#REF!</v>
      </c>
      <c r="P29" s="56" t="e">
        <f>SUM(#REF!)/10^8+SUM(#REF!)/10^8</f>
        <v>#REF!</v>
      </c>
      <c r="Q29" s="56" t="e">
        <f>SUM(#REF!)/10^8+SUM(#REF!)/10^8</f>
        <v>#REF!</v>
      </c>
      <c r="R29" s="56" t="e">
        <f>SUM(#REF!)/10^8+SUM(#REF!)/10^8</f>
        <v>#REF!</v>
      </c>
      <c r="S29" s="56" t="e">
        <f>SUM(#REF!)/10^8+SUM(#REF!)/10^8</f>
        <v>#REF!</v>
      </c>
      <c r="T29" s="27"/>
      <c r="U29" s="7"/>
      <c r="V29" s="2"/>
      <c r="W29" s="3"/>
      <c r="X29" s="3"/>
      <c r="Y29" s="3"/>
      <c r="Z29" s="3"/>
      <c r="AA29" s="3"/>
      <c r="AB29" s="3"/>
      <c r="AC29" s="3"/>
    </row>
    <row r="30" spans="1:29" ht="14.25" customHeight="1">
      <c r="A30" s="1"/>
      <c r="B30" s="5"/>
      <c r="C30" s="6"/>
      <c r="D30" s="40" t="s">
        <v>24</v>
      </c>
      <c r="E30" s="64"/>
      <c r="F30" s="64"/>
      <c r="G30" s="64"/>
      <c r="H30" s="64"/>
      <c r="I30" s="65"/>
      <c r="J30" s="43" t="e">
        <f t="shared" si="0"/>
        <v>#REF!</v>
      </c>
      <c r="K30" s="56" t="e">
        <f>SUM(#REF!)/10^8+SUM(#REF!)/10^8</f>
        <v>#REF!</v>
      </c>
      <c r="L30" s="43" t="e">
        <f>SUM(#REF!)/10^8+SUM(#REF!)/10^8</f>
        <v>#REF!</v>
      </c>
      <c r="M30" s="56" t="e">
        <f>SUM(#REF!)/10^8+SUM(#REF!)/10^8</f>
        <v>#REF!</v>
      </c>
      <c r="N30" s="56" t="e">
        <f>SUM(#REF!)/10^8+SUM(#REF!)/10^8</f>
        <v>#REF!</v>
      </c>
      <c r="O30" s="43" t="e">
        <f>SUM(#REF!)/10^8+SUM(#REF!)/10^8</f>
        <v>#REF!</v>
      </c>
      <c r="P30" s="56" t="e">
        <f>SUM(#REF!)/10^8+SUM(#REF!)/10^8</f>
        <v>#REF!</v>
      </c>
      <c r="Q30" s="56" t="e">
        <f>SUM(#REF!)/10^8+SUM(#REF!)/10^8</f>
        <v>#REF!</v>
      </c>
      <c r="R30" s="56" t="e">
        <f>SUM(#REF!)/10^8+SUM(#REF!)/10^8</f>
        <v>#REF!</v>
      </c>
      <c r="S30" s="56" t="e">
        <f>SUM(#REF!)/10^8+SUM(#REF!)/10^8</f>
        <v>#REF!</v>
      </c>
      <c r="T30" s="27"/>
      <c r="U30" s="7"/>
      <c r="V30" s="2"/>
      <c r="W30" s="3"/>
      <c r="X30" s="3"/>
      <c r="Y30" s="3"/>
      <c r="Z30" s="3"/>
      <c r="AA30" s="3"/>
      <c r="AB30" s="3"/>
      <c r="AC30" s="3"/>
    </row>
    <row r="31" spans="1:29" ht="14.25" customHeight="1">
      <c r="A31" s="1"/>
      <c r="B31" s="5"/>
      <c r="C31" s="6"/>
      <c r="D31" s="46" t="s">
        <v>25</v>
      </c>
      <c r="E31" s="47"/>
      <c r="F31" s="47"/>
      <c r="G31" s="47"/>
      <c r="H31" s="47"/>
      <c r="I31" s="48"/>
      <c r="J31" s="49" t="e">
        <f t="shared" si="0"/>
        <v>#REF!</v>
      </c>
      <c r="K31" s="50" t="e">
        <f>SUM(#REF!)/10^8+SUM(#REF!)/10^8</f>
        <v>#REF!</v>
      </c>
      <c r="L31" s="51" t="e">
        <f>SUM(#REF!)/10^8+SUM(#REF!)/10^8</f>
        <v>#REF!</v>
      </c>
      <c r="M31" s="50" t="e">
        <f>SUM(#REF!)/10^8+SUM(#REF!)/10^8</f>
        <v>#REF!</v>
      </c>
      <c r="N31" s="50" t="e">
        <f>SUM(#REF!)/10^8+SUM(#REF!)/10^8</f>
        <v>#REF!</v>
      </c>
      <c r="O31" s="51" t="e">
        <f>SUM(#REF!)/10^8+SUM(#REF!)/10^8</f>
        <v>#REF!</v>
      </c>
      <c r="P31" s="50" t="e">
        <f>SUM(#REF!)/10^8+SUM(#REF!)/10^8</f>
        <v>#REF!</v>
      </c>
      <c r="Q31" s="50" t="e">
        <f>SUM(#REF!)/10^8+SUM(#REF!)/10^8</f>
        <v>#REF!</v>
      </c>
      <c r="R31" s="50" t="e">
        <f>SUM(#REF!)/10^8+SUM(#REF!)/10^8</f>
        <v>#REF!</v>
      </c>
      <c r="S31" s="50" t="e">
        <f>SUM(#REF!)/10^8+SUM(#REF!)/10^8</f>
        <v>#REF!</v>
      </c>
      <c r="T31" s="27"/>
      <c r="U31" s="7"/>
      <c r="V31" s="2"/>
      <c r="W31" s="3"/>
      <c r="X31" s="3"/>
      <c r="Y31" s="3"/>
      <c r="Z31" s="3"/>
      <c r="AA31" s="3"/>
      <c r="AB31" s="3"/>
      <c r="AC31" s="3"/>
    </row>
    <row r="32" spans="1:29" ht="14.25" customHeight="1">
      <c r="A32" s="1"/>
      <c r="B32" s="5"/>
      <c r="C32" s="6"/>
      <c r="D32" s="53" t="s">
        <v>26</v>
      </c>
      <c r="E32" s="41"/>
      <c r="F32" s="41"/>
      <c r="G32" s="41"/>
      <c r="H32" s="41"/>
      <c r="I32" s="54"/>
      <c r="J32" s="55" t="e">
        <f t="shared" si="0"/>
        <v>#REF!</v>
      </c>
      <c r="K32" s="56" t="e">
        <f>SUM(#REF!)/10^8+SUM(#REF!)/10^8</f>
        <v>#REF!</v>
      </c>
      <c r="L32" s="57" t="e">
        <f>SUM(#REF!)/10^8+SUM(#REF!)/10^8</f>
        <v>#REF!</v>
      </c>
      <c r="M32" s="56" t="e">
        <f>SUM(#REF!)/10^8+SUM(#REF!)/10^8</f>
        <v>#REF!</v>
      </c>
      <c r="N32" s="56" t="e">
        <f>SUM(#REF!)/10^8+SUM(#REF!)/10^8</f>
        <v>#REF!</v>
      </c>
      <c r="O32" s="57" t="e">
        <f>SUM(#REF!)/10^8+SUM(#REF!)/10^8</f>
        <v>#REF!</v>
      </c>
      <c r="P32" s="56" t="e">
        <f>SUM(#REF!)/10^8+SUM(#REF!)/10^8</f>
        <v>#REF!</v>
      </c>
      <c r="Q32" s="56" t="e">
        <f>SUM(#REF!)/10^8+SUM(#REF!)/10^8</f>
        <v>#REF!</v>
      </c>
      <c r="R32" s="56" t="e">
        <f>SUM(#REF!)/10^8+SUM(#REF!)/10^8</f>
        <v>#REF!</v>
      </c>
      <c r="S32" s="56" t="e">
        <f>SUM(#REF!)/10^8+SUM(#REF!)/10^8</f>
        <v>#REF!</v>
      </c>
      <c r="T32" s="27"/>
      <c r="U32" s="7"/>
      <c r="V32" s="2"/>
      <c r="W32" s="3"/>
      <c r="X32" s="3"/>
      <c r="Y32" s="3"/>
      <c r="Z32" s="3"/>
      <c r="AA32" s="3"/>
      <c r="AB32" s="3"/>
      <c r="AC32" s="3"/>
    </row>
    <row r="33" spans="1:22" ht="14.25" customHeight="1">
      <c r="A33" s="1"/>
      <c r="B33" s="5"/>
      <c r="C33" s="6"/>
      <c r="D33" s="53" t="s">
        <v>27</v>
      </c>
      <c r="E33" s="41"/>
      <c r="F33" s="41"/>
      <c r="G33" s="41"/>
      <c r="H33" s="41"/>
      <c r="I33" s="54"/>
      <c r="J33" s="55" t="e">
        <f t="shared" si="0"/>
        <v>#REF!</v>
      </c>
      <c r="K33" s="56" t="e">
        <f>SUM(#REF!)/10^8+SUM(#REF!)/10^8</f>
        <v>#REF!</v>
      </c>
      <c r="L33" s="57" t="e">
        <f>SUM(#REF!)/10^8+SUM(#REF!)/10^8</f>
        <v>#REF!</v>
      </c>
      <c r="M33" s="56" t="e">
        <f>SUM(#REF!)/10^8+SUM(#REF!)/10^8</f>
        <v>#REF!</v>
      </c>
      <c r="N33" s="56" t="e">
        <f>SUM(#REF!)/10^8+SUM(#REF!)/10^8</f>
        <v>#REF!</v>
      </c>
      <c r="O33" s="57" t="e">
        <f>SUM(#REF!)/10^8+SUM(#REF!)/10^8</f>
        <v>#REF!</v>
      </c>
      <c r="P33" s="56" t="e">
        <f>SUM(#REF!)/10^8+SUM(#REF!)/10^8</f>
        <v>#REF!</v>
      </c>
      <c r="Q33" s="56" t="e">
        <f>SUM(#REF!)/10^8+SUM(#REF!)/10^8</f>
        <v>#REF!</v>
      </c>
      <c r="R33" s="56" t="e">
        <f>SUM(#REF!)/10^8+SUM(#REF!)/10^8</f>
        <v>#REF!</v>
      </c>
      <c r="S33" s="56" t="e">
        <f>SUM(#REF!)/10^8+SUM(#REF!)/10^8</f>
        <v>#REF!</v>
      </c>
      <c r="T33" s="27"/>
      <c r="U33" s="7"/>
      <c r="V33" s="2"/>
    </row>
    <row r="34" spans="1:22" ht="14.25" customHeight="1">
      <c r="A34" s="1"/>
      <c r="B34" s="5"/>
      <c r="C34" s="6"/>
      <c r="D34" s="53" t="s">
        <v>28</v>
      </c>
      <c r="E34" s="41"/>
      <c r="F34" s="41"/>
      <c r="G34" s="41"/>
      <c r="H34" s="41"/>
      <c r="I34" s="54"/>
      <c r="J34" s="55" t="e">
        <f t="shared" si="0"/>
        <v>#REF!</v>
      </c>
      <c r="K34" s="56" t="e">
        <f>SUM(#REF!)/10^8+SUM(#REF!)/10^8</f>
        <v>#REF!</v>
      </c>
      <c r="L34" s="57" t="e">
        <f>SUM(#REF!)/10^8+SUM(#REF!)/10^8</f>
        <v>#REF!</v>
      </c>
      <c r="M34" s="56" t="e">
        <f>SUM(#REF!)/10^8+SUM(#REF!)/10^8</f>
        <v>#REF!</v>
      </c>
      <c r="N34" s="56" t="e">
        <f>SUM(#REF!)/10^8+SUM(#REF!)/10^8</f>
        <v>#REF!</v>
      </c>
      <c r="O34" s="57" t="e">
        <f>SUM(#REF!)/10^8+SUM(#REF!)/10^8</f>
        <v>#REF!</v>
      </c>
      <c r="P34" s="56" t="e">
        <f>SUM(#REF!)/10^8+SUM(#REF!)/10^8</f>
        <v>#REF!</v>
      </c>
      <c r="Q34" s="56" t="e">
        <f>SUM(#REF!)/10^8+SUM(#REF!)/10^8</f>
        <v>#REF!</v>
      </c>
      <c r="R34" s="56" t="e">
        <f>SUM(#REF!)/10^8+SUM(#REF!)/10^8</f>
        <v>#REF!</v>
      </c>
      <c r="S34" s="56" t="e">
        <f>SUM(#REF!)/10^8+SUM(#REF!)/10^8</f>
        <v>#REF!</v>
      </c>
      <c r="T34" s="27"/>
      <c r="U34" s="7"/>
      <c r="V34" s="2"/>
    </row>
    <row r="35" spans="1:22" ht="14.25" customHeight="1">
      <c r="A35" s="1"/>
      <c r="B35" s="5"/>
      <c r="C35" s="6"/>
      <c r="D35" s="40" t="s">
        <v>29</v>
      </c>
      <c r="E35" s="64"/>
      <c r="F35" s="64"/>
      <c r="G35" s="64"/>
      <c r="H35" s="64"/>
      <c r="I35" s="65"/>
      <c r="J35" s="59" t="e">
        <f t="shared" si="0"/>
        <v>#REF!</v>
      </c>
      <c r="K35" s="60" t="e">
        <f>SUM(#REF!)/10^8+SUM(#REF!)/10^8</f>
        <v>#REF!</v>
      </c>
      <c r="L35" s="61" t="e">
        <f>SUM(#REF!)/10^8+SUM(#REF!)/10^8</f>
        <v>#REF!</v>
      </c>
      <c r="M35" s="60" t="e">
        <f>SUM(#REF!)/10^8+SUM(#REF!)/10^8</f>
        <v>#REF!</v>
      </c>
      <c r="N35" s="60" t="e">
        <f>SUM(#REF!)/10^8+SUM(#REF!)/10^8</f>
        <v>#REF!</v>
      </c>
      <c r="O35" s="61" t="e">
        <f>SUM(#REF!)/10^8+SUM(#REF!)/10^8</f>
        <v>#REF!</v>
      </c>
      <c r="P35" s="60" t="e">
        <f>SUM(#REF!)/10^8+SUM(#REF!)/10^8</f>
        <v>#REF!</v>
      </c>
      <c r="Q35" s="60" t="e">
        <f>SUM(#REF!)/10^8+SUM(#REF!)/10^8</f>
        <v>#REF!</v>
      </c>
      <c r="R35" s="60" t="e">
        <f>SUM(#REF!)/10^8+SUM(#REF!)/10^8</f>
        <v>#REF!</v>
      </c>
      <c r="S35" s="60" t="e">
        <f>SUM(#REF!)/10^8+SUM(#REF!)/10^8</f>
        <v>#REF!</v>
      </c>
      <c r="T35" s="27"/>
      <c r="U35" s="7"/>
      <c r="V35" s="2"/>
    </row>
    <row r="36" spans="1:22" ht="14.25" customHeight="1">
      <c r="A36" s="1"/>
      <c r="B36" s="5"/>
      <c r="C36" s="6"/>
      <c r="D36" s="46" t="s">
        <v>30</v>
      </c>
      <c r="E36" s="47"/>
      <c r="F36" s="47"/>
      <c r="G36" s="47"/>
      <c r="H36" s="47"/>
      <c r="I36" s="48"/>
      <c r="J36" s="43" t="e">
        <f t="shared" si="0"/>
        <v>#REF!</v>
      </c>
      <c r="K36" s="56" t="e">
        <f>SUM(#REF!)/10^8+SUM(#REF!)/10^8</f>
        <v>#REF!</v>
      </c>
      <c r="L36" s="43" t="e">
        <f>SUM(#REF!)/10^8+SUM(#REF!)/10^8</f>
        <v>#REF!</v>
      </c>
      <c r="M36" s="56" t="e">
        <f>SUM(#REF!)/10^8+SUM(#REF!)/10^8</f>
        <v>#REF!</v>
      </c>
      <c r="N36" s="56" t="e">
        <f>SUM(#REF!)/10^8+SUM(#REF!)/10^8</f>
        <v>#REF!</v>
      </c>
      <c r="O36" s="43" t="e">
        <f>SUM(#REF!)/10^8+SUM(#REF!)/10^8</f>
        <v>#REF!</v>
      </c>
      <c r="P36" s="56" t="e">
        <f>SUM(#REF!)/10^8+SUM(#REF!)/10^8</f>
        <v>#REF!</v>
      </c>
      <c r="Q36" s="56" t="e">
        <f>SUM(#REF!)/10^8+SUM(#REF!)/10^8</f>
        <v>#REF!</v>
      </c>
      <c r="R36" s="56" t="e">
        <f>SUM(#REF!)/10^8+SUM(#REF!)/10^8</f>
        <v>#REF!</v>
      </c>
      <c r="S36" s="56" t="e">
        <f>SUM(#REF!)/10^8+SUM(#REF!)/10^8</f>
        <v>#REF!</v>
      </c>
      <c r="T36" s="27"/>
      <c r="U36" s="7"/>
      <c r="V36" s="2"/>
    </row>
    <row r="37" spans="1:22" ht="14.25" customHeight="1">
      <c r="A37" s="1"/>
      <c r="B37" s="5"/>
      <c r="C37" s="6"/>
      <c r="D37" s="53" t="s">
        <v>31</v>
      </c>
      <c r="E37" s="41"/>
      <c r="F37" s="41"/>
      <c r="G37" s="41"/>
      <c r="H37" s="41"/>
      <c r="I37" s="54"/>
      <c r="J37" s="43" t="e">
        <f t="shared" si="0"/>
        <v>#REF!</v>
      </c>
      <c r="K37" s="56" t="e">
        <f>SUM(#REF!)/10^8+SUM(#REF!)/10^8</f>
        <v>#REF!</v>
      </c>
      <c r="L37" s="43" t="e">
        <f>SUM(#REF!)/10^8+SUM(#REF!)/10^8</f>
        <v>#REF!</v>
      </c>
      <c r="M37" s="56" t="e">
        <f>SUM(#REF!)/10^8+SUM(#REF!)/10^8</f>
        <v>#REF!</v>
      </c>
      <c r="N37" s="56" t="e">
        <f>SUM(#REF!)/10^8+SUM(#REF!)/10^8</f>
        <v>#REF!</v>
      </c>
      <c r="O37" s="43" t="e">
        <f>SUM(#REF!)/10^8+SUM(#REF!)/10^8</f>
        <v>#REF!</v>
      </c>
      <c r="P37" s="56" t="e">
        <f>SUM(#REF!)/10^8+SUM(#REF!)/10^8</f>
        <v>#REF!</v>
      </c>
      <c r="Q37" s="56" t="e">
        <f>SUM(#REF!)/10^8+SUM(#REF!)/10^8</f>
        <v>#REF!</v>
      </c>
      <c r="R37" s="56" t="e">
        <f>SUM(#REF!)/10^8+SUM(#REF!)/10^8</f>
        <v>#REF!</v>
      </c>
      <c r="S37" s="56" t="e">
        <f>SUM(#REF!)/10^8+SUM(#REF!)/10^8</f>
        <v>#REF!</v>
      </c>
      <c r="T37" s="27"/>
      <c r="U37" s="7"/>
      <c r="V37" s="2"/>
    </row>
    <row r="38" spans="1:22" ht="14.25" customHeight="1">
      <c r="A38" s="1"/>
      <c r="B38" s="5"/>
      <c r="C38" s="6"/>
      <c r="D38" s="53" t="s">
        <v>32</v>
      </c>
      <c r="E38" s="41"/>
      <c r="F38" s="41"/>
      <c r="G38" s="41"/>
      <c r="H38" s="41"/>
      <c r="I38" s="54"/>
      <c r="J38" s="43" t="e">
        <f t="shared" si="0"/>
        <v>#REF!</v>
      </c>
      <c r="K38" s="56" t="e">
        <f>SUM(#REF!)/10^8+SUM(#REF!)/10^8</f>
        <v>#REF!</v>
      </c>
      <c r="L38" s="43" t="e">
        <f>SUM(#REF!)/10^8+SUM(#REF!)/10^8</f>
        <v>#REF!</v>
      </c>
      <c r="M38" s="56" t="e">
        <f>SUM(#REF!)/10^8+SUM(#REF!)/10^8</f>
        <v>#REF!</v>
      </c>
      <c r="N38" s="56" t="e">
        <f>SUM(#REF!)/10^8+SUM(#REF!)/10^8</f>
        <v>#REF!</v>
      </c>
      <c r="O38" s="43" t="e">
        <f>SUM(#REF!)/10^8+SUM(#REF!)/10^8</f>
        <v>#REF!</v>
      </c>
      <c r="P38" s="56" t="e">
        <f>SUM(#REF!)/10^8+SUM(#REF!)/10^8</f>
        <v>#REF!</v>
      </c>
      <c r="Q38" s="56" t="e">
        <f>SUM(#REF!)/10^8+SUM(#REF!)/10^8</f>
        <v>#REF!</v>
      </c>
      <c r="R38" s="56" t="e">
        <f>SUM(#REF!)/10^8+SUM(#REF!)/10^8</f>
        <v>#REF!</v>
      </c>
      <c r="S38" s="56" t="e">
        <f>SUM(#REF!)/10^8+SUM(#REF!)/10^8</f>
        <v>#REF!</v>
      </c>
      <c r="T38" s="27"/>
      <c r="U38" s="7"/>
      <c r="V38" s="2"/>
    </row>
    <row r="39" spans="1:22" ht="14.25" customHeight="1">
      <c r="A39" s="1"/>
      <c r="B39" s="5"/>
      <c r="C39" s="6"/>
      <c r="D39" s="53" t="s">
        <v>33</v>
      </c>
      <c r="E39" s="41"/>
      <c r="F39" s="41"/>
      <c r="G39" s="41"/>
      <c r="H39" s="41"/>
      <c r="I39" s="54"/>
      <c r="J39" s="43" t="e">
        <f t="shared" si="0"/>
        <v>#REF!</v>
      </c>
      <c r="K39" s="56" t="e">
        <f>SUM(#REF!)/10^8+SUM(#REF!)/10^8</f>
        <v>#REF!</v>
      </c>
      <c r="L39" s="43" t="e">
        <f>SUM(#REF!)/10^8+SUM(#REF!)/10^8</f>
        <v>#REF!</v>
      </c>
      <c r="M39" s="56" t="e">
        <f>SUM(#REF!)/10^8+SUM(#REF!)/10^8</f>
        <v>#REF!</v>
      </c>
      <c r="N39" s="56" t="e">
        <f>SUM(#REF!)/10^8+SUM(#REF!)/10^8</f>
        <v>#REF!</v>
      </c>
      <c r="O39" s="43" t="e">
        <f>SUM(#REF!)/10^8+SUM(#REF!)/10^8</f>
        <v>#REF!</v>
      </c>
      <c r="P39" s="56" t="e">
        <f>SUM(#REF!)/10^8+SUM(#REF!)/10^8</f>
        <v>#REF!</v>
      </c>
      <c r="Q39" s="56" t="e">
        <f>SUM(#REF!)/10^8+SUM(#REF!)/10^8</f>
        <v>#REF!</v>
      </c>
      <c r="R39" s="56" t="e">
        <f>SUM(#REF!)/10^8+SUM(#REF!)/10^8</f>
        <v>#REF!</v>
      </c>
      <c r="S39" s="56" t="e">
        <f>SUM(#REF!)/10^8+SUM(#REF!)/10^8</f>
        <v>#REF!</v>
      </c>
      <c r="T39" s="27"/>
      <c r="U39" s="7"/>
      <c r="V39" s="2"/>
    </row>
    <row r="40" spans="1:22" ht="14.25" customHeight="1">
      <c r="A40" s="1"/>
      <c r="B40" s="5"/>
      <c r="C40" s="6"/>
      <c r="D40" s="40" t="s">
        <v>34</v>
      </c>
      <c r="E40" s="64"/>
      <c r="F40" s="64"/>
      <c r="G40" s="64"/>
      <c r="H40" s="64"/>
      <c r="I40" s="65"/>
      <c r="J40" s="43" t="e">
        <f t="shared" si="0"/>
        <v>#REF!</v>
      </c>
      <c r="K40" s="56" t="e">
        <f>SUM(#REF!)/10^8+SUM(#REF!)/10^8</f>
        <v>#REF!</v>
      </c>
      <c r="L40" s="43" t="e">
        <f>SUM(#REF!)/10^8+SUM(#REF!)/10^8</f>
        <v>#REF!</v>
      </c>
      <c r="M40" s="56" t="e">
        <f>SUM(#REF!)/10^8+SUM(#REF!)/10^8</f>
        <v>#REF!</v>
      </c>
      <c r="N40" s="56" t="e">
        <f>SUM(#REF!)/10^8+SUM(#REF!)/10^8</f>
        <v>#REF!</v>
      </c>
      <c r="O40" s="43" t="e">
        <f>SUM(#REF!)/10^8+SUM(#REF!)/10^8</f>
        <v>#REF!</v>
      </c>
      <c r="P40" s="56" t="e">
        <f>SUM(#REF!)/10^8+SUM(#REF!)/10^8</f>
        <v>#REF!</v>
      </c>
      <c r="Q40" s="56" t="e">
        <f>SUM(#REF!)/10^8+SUM(#REF!)/10^8</f>
        <v>#REF!</v>
      </c>
      <c r="R40" s="56" t="e">
        <f>SUM(#REF!)/10^8+SUM(#REF!)/10^8</f>
        <v>#REF!</v>
      </c>
      <c r="S40" s="56" t="e">
        <f>SUM(#REF!)/10^8+SUM(#REF!)/10^8</f>
        <v>#REF!</v>
      </c>
      <c r="T40" s="27"/>
      <c r="U40" s="7"/>
      <c r="V40" s="2"/>
    </row>
    <row r="41" spans="1:22" ht="14.25" customHeight="1">
      <c r="A41" s="1"/>
      <c r="B41" s="5"/>
      <c r="C41" s="6"/>
      <c r="D41" s="46" t="s">
        <v>35</v>
      </c>
      <c r="E41" s="47"/>
      <c r="F41" s="47"/>
      <c r="G41" s="47"/>
      <c r="H41" s="47"/>
      <c r="I41" s="48"/>
      <c r="J41" s="49" t="e">
        <f t="shared" si="0"/>
        <v>#REF!</v>
      </c>
      <c r="K41" s="50" t="e">
        <f>SUM(#REF!)/10^8+SUM(#REF!)/10^8</f>
        <v>#REF!</v>
      </c>
      <c r="L41" s="51" t="e">
        <f>SUM(#REF!)/10^8+SUM(#REF!)/10^8</f>
        <v>#REF!</v>
      </c>
      <c r="M41" s="50" t="e">
        <f>SUM(#REF!)/10^8+SUM(#REF!)/10^8</f>
        <v>#REF!</v>
      </c>
      <c r="N41" s="50" t="e">
        <f>SUM(#REF!)/10^8+SUM(#REF!)/10^8</f>
        <v>#REF!</v>
      </c>
      <c r="O41" s="51" t="e">
        <f>SUM(#REF!)/10^8+SUM(#REF!)/10^8</f>
        <v>#REF!</v>
      </c>
      <c r="P41" s="50" t="e">
        <f>SUM(#REF!)/10^8+SUM(#REF!)/10^8</f>
        <v>#REF!</v>
      </c>
      <c r="Q41" s="50" t="e">
        <f>SUM(#REF!)/10^8+SUM(#REF!)/10^8</f>
        <v>#REF!</v>
      </c>
      <c r="R41" s="50" t="e">
        <f>SUM(#REF!)/10^8+SUM(#REF!)/10^8</f>
        <v>#REF!</v>
      </c>
      <c r="S41" s="50" t="e">
        <f>SUM(#REF!)/10^8+SUM(#REF!)/10^8</f>
        <v>#REF!</v>
      </c>
      <c r="T41" s="27"/>
      <c r="U41" s="7"/>
      <c r="V41" s="2"/>
    </row>
    <row r="42" spans="1:22" ht="14.25" customHeight="1">
      <c r="A42" s="1"/>
      <c r="B42" s="5"/>
      <c r="C42" s="6"/>
      <c r="D42" s="53" t="s">
        <v>36</v>
      </c>
      <c r="E42" s="41"/>
      <c r="F42" s="41"/>
      <c r="G42" s="41"/>
      <c r="H42" s="41"/>
      <c r="I42" s="54"/>
      <c r="J42" s="55" t="e">
        <f t="shared" si="0"/>
        <v>#REF!</v>
      </c>
      <c r="K42" s="56" t="e">
        <f>SUM(#REF!)/10^8+SUM(#REF!)/10^8</f>
        <v>#REF!</v>
      </c>
      <c r="L42" s="57" t="e">
        <f>SUM(#REF!)/10^8+SUM(#REF!)/10^8</f>
        <v>#REF!</v>
      </c>
      <c r="M42" s="56" t="e">
        <f>SUM(#REF!)/10^8+SUM(#REF!)/10^8</f>
        <v>#REF!</v>
      </c>
      <c r="N42" s="56" t="e">
        <f>SUM(#REF!)/10^8+SUM(#REF!)/10^8</f>
        <v>#REF!</v>
      </c>
      <c r="O42" s="57" t="e">
        <f>SUM(#REF!)/10^8+SUM(#REF!)/10^8</f>
        <v>#REF!</v>
      </c>
      <c r="P42" s="56" t="e">
        <f>SUM(#REF!)/10^8+SUM(#REF!)/10^8</f>
        <v>#REF!</v>
      </c>
      <c r="Q42" s="56" t="e">
        <f>SUM(#REF!)/10^8+SUM(#REF!)/10^8</f>
        <v>#REF!</v>
      </c>
      <c r="R42" s="56" t="e">
        <f>SUM(#REF!)/10^8+SUM(#REF!)/10^8</f>
        <v>#REF!</v>
      </c>
      <c r="S42" s="56" t="e">
        <f>SUM(#REF!)/10^8+SUM(#REF!)/10^8</f>
        <v>#REF!</v>
      </c>
      <c r="T42" s="27"/>
      <c r="U42" s="7"/>
      <c r="V42" s="2"/>
    </row>
    <row r="43" spans="1:22" ht="14.25" customHeight="1">
      <c r="A43" s="1"/>
      <c r="B43" s="5"/>
      <c r="C43" s="6"/>
      <c r="D43" s="53" t="s">
        <v>37</v>
      </c>
      <c r="E43" s="41"/>
      <c r="F43" s="41"/>
      <c r="G43" s="41"/>
      <c r="H43" s="41"/>
      <c r="I43" s="54"/>
      <c r="J43" s="55" t="e">
        <f t="shared" si="0"/>
        <v>#REF!</v>
      </c>
      <c r="K43" s="56" t="e">
        <f>SUM(#REF!)/10^8+SUM(#REF!)/10^8</f>
        <v>#REF!</v>
      </c>
      <c r="L43" s="57" t="e">
        <f>SUM(#REF!)/10^8+SUM(#REF!)/10^8</f>
        <v>#REF!</v>
      </c>
      <c r="M43" s="56" t="e">
        <f>SUM(#REF!)/10^8+SUM(#REF!)/10^8</f>
        <v>#REF!</v>
      </c>
      <c r="N43" s="56" t="e">
        <f>SUM(#REF!)/10^8+SUM(#REF!)/10^8</f>
        <v>#REF!</v>
      </c>
      <c r="O43" s="57" t="e">
        <f>SUM(#REF!)/10^8+SUM(#REF!)/10^8</f>
        <v>#REF!</v>
      </c>
      <c r="P43" s="56" t="e">
        <f>SUM(#REF!)/10^8+SUM(#REF!)/10^8</f>
        <v>#REF!</v>
      </c>
      <c r="Q43" s="56" t="e">
        <f>SUM(#REF!)/10^8+SUM(#REF!)/10^8</f>
        <v>#REF!</v>
      </c>
      <c r="R43" s="56" t="e">
        <f>SUM(#REF!)/10^8+SUM(#REF!)/10^8</f>
        <v>#REF!</v>
      </c>
      <c r="S43" s="56" t="e">
        <f>SUM(#REF!)/10^8+SUM(#REF!)/10^8</f>
        <v>#REF!</v>
      </c>
      <c r="T43" s="27"/>
      <c r="U43" s="7"/>
      <c r="V43" s="2"/>
    </row>
    <row r="44" spans="1:22" ht="14.25" customHeight="1">
      <c r="A44" s="1"/>
      <c r="B44" s="5"/>
      <c r="C44" s="6"/>
      <c r="D44" s="53" t="s">
        <v>38</v>
      </c>
      <c r="E44" s="41"/>
      <c r="F44" s="41"/>
      <c r="G44" s="41"/>
      <c r="H44" s="41"/>
      <c r="I44" s="54"/>
      <c r="J44" s="55" t="e">
        <f t="shared" si="0"/>
        <v>#REF!</v>
      </c>
      <c r="K44" s="56" t="e">
        <f>SUM(#REF!)/10^8+SUM(#REF!)/10^8</f>
        <v>#REF!</v>
      </c>
      <c r="L44" s="57" t="e">
        <f>SUM(#REF!)/10^8+SUM(#REF!)/10^8</f>
        <v>#REF!</v>
      </c>
      <c r="M44" s="56" t="e">
        <f>SUM(#REF!)/10^8+SUM(#REF!)/10^8</f>
        <v>#REF!</v>
      </c>
      <c r="N44" s="56" t="e">
        <f>SUM(#REF!)/10^8+SUM(#REF!)/10^8</f>
        <v>#REF!</v>
      </c>
      <c r="O44" s="57" t="e">
        <f>SUM(#REF!)/10^8+SUM(#REF!)/10^8</f>
        <v>#REF!</v>
      </c>
      <c r="P44" s="56" t="e">
        <f>SUM(#REF!)/10^8+SUM(#REF!)/10^8</f>
        <v>#REF!</v>
      </c>
      <c r="Q44" s="56" t="e">
        <f>SUM(#REF!)/10^8+SUM(#REF!)/10^8</f>
        <v>#REF!</v>
      </c>
      <c r="R44" s="56" t="e">
        <f>SUM(#REF!)/10^8+SUM(#REF!)/10^8</f>
        <v>#REF!</v>
      </c>
      <c r="S44" s="56" t="e">
        <f>SUM(#REF!)/10^8+SUM(#REF!)/10^8</f>
        <v>#REF!</v>
      </c>
      <c r="T44" s="27"/>
      <c r="U44" s="7"/>
      <c r="V44" s="2"/>
    </row>
    <row r="45" spans="1:22" ht="14.25" customHeight="1">
      <c r="A45" s="1"/>
      <c r="B45" s="5"/>
      <c r="C45" s="6"/>
      <c r="D45" s="40" t="s">
        <v>39</v>
      </c>
      <c r="E45" s="64"/>
      <c r="F45" s="64"/>
      <c r="G45" s="64"/>
      <c r="H45" s="64"/>
      <c r="I45" s="65"/>
      <c r="J45" s="59" t="e">
        <f t="shared" si="0"/>
        <v>#REF!</v>
      </c>
      <c r="K45" s="60" t="e">
        <f>SUM(#REF!)/10^8+SUM(#REF!)/10^8</f>
        <v>#REF!</v>
      </c>
      <c r="L45" s="61" t="e">
        <f>SUM(#REF!)/10^8+SUM(#REF!)/10^8</f>
        <v>#REF!</v>
      </c>
      <c r="M45" s="60" t="e">
        <f>SUM(#REF!)/10^8+SUM(#REF!)/10^8</f>
        <v>#REF!</v>
      </c>
      <c r="N45" s="60" t="e">
        <f>SUM(#REF!)/10^8+SUM(#REF!)/10^8</f>
        <v>#REF!</v>
      </c>
      <c r="O45" s="61" t="e">
        <f>SUM(#REF!)/10^8+SUM(#REF!)/10^8</f>
        <v>#REF!</v>
      </c>
      <c r="P45" s="60" t="e">
        <f>SUM(#REF!)/10^8+SUM(#REF!)/10^8</f>
        <v>#REF!</v>
      </c>
      <c r="Q45" s="60" t="e">
        <f>SUM(#REF!)/10^8+SUM(#REF!)/10^8</f>
        <v>#REF!</v>
      </c>
      <c r="R45" s="60" t="e">
        <f>SUM(#REF!)/10^8+SUM(#REF!)/10^8</f>
        <v>#REF!</v>
      </c>
      <c r="S45" s="60" t="e">
        <f>SUM(#REF!)/10^8+SUM(#REF!)/10^8</f>
        <v>#REF!</v>
      </c>
      <c r="T45" s="27"/>
      <c r="U45" s="7"/>
      <c r="V45" s="2"/>
    </row>
    <row r="46" spans="1:22" ht="14.25" customHeight="1">
      <c r="A46" s="1"/>
      <c r="B46" s="5"/>
      <c r="C46" s="6"/>
      <c r="D46" s="46" t="s">
        <v>40</v>
      </c>
      <c r="E46" s="47"/>
      <c r="F46" s="47"/>
      <c r="G46" s="47"/>
      <c r="H46" s="47"/>
      <c r="I46" s="48"/>
      <c r="J46" s="43" t="e">
        <f t="shared" si="0"/>
        <v>#REF!</v>
      </c>
      <c r="K46" s="56" t="e">
        <f>SUM(#REF!)/10^8+SUM(#REF!)/10^8</f>
        <v>#REF!</v>
      </c>
      <c r="L46" s="43" t="e">
        <f>SUM(#REF!)/10^8+SUM(#REF!)/10^8</f>
        <v>#REF!</v>
      </c>
      <c r="M46" s="56" t="e">
        <f>SUM(#REF!)/10^8+SUM(#REF!)/10^8</f>
        <v>#REF!</v>
      </c>
      <c r="N46" s="56" t="e">
        <f>SUM(#REF!)/10^8+SUM(#REF!)/10^8</f>
        <v>#REF!</v>
      </c>
      <c r="O46" s="43" t="e">
        <f>SUM(#REF!)/10^8+SUM(#REF!)/10^8</f>
        <v>#REF!</v>
      </c>
      <c r="P46" s="56" t="e">
        <f>SUM(#REF!)/10^8+SUM(#REF!)/10^8</f>
        <v>#REF!</v>
      </c>
      <c r="Q46" s="56" t="e">
        <f>SUM(#REF!)/10^8+SUM(#REF!)/10^8</f>
        <v>#REF!</v>
      </c>
      <c r="R46" s="56" t="e">
        <f>SUM(#REF!)/10^8+SUM(#REF!)/10^8</f>
        <v>#REF!</v>
      </c>
      <c r="S46" s="56" t="e">
        <f>SUM(#REF!)/10^8+SUM(#REF!)/10^8</f>
        <v>#REF!</v>
      </c>
      <c r="T46" s="27"/>
      <c r="U46" s="7"/>
      <c r="V46" s="2"/>
    </row>
    <row r="47" spans="1:22" ht="14.25" customHeight="1">
      <c r="A47" s="1"/>
      <c r="B47" s="5"/>
      <c r="C47" s="6"/>
      <c r="D47" s="53" t="s">
        <v>41</v>
      </c>
      <c r="E47" s="41"/>
      <c r="F47" s="41"/>
      <c r="G47" s="41"/>
      <c r="H47" s="41"/>
      <c r="I47" s="54"/>
      <c r="J47" s="43" t="e">
        <f t="shared" si="0"/>
        <v>#REF!</v>
      </c>
      <c r="K47" s="56" t="e">
        <f>SUM(#REF!)/10^8+SUM(#REF!)/10^8</f>
        <v>#REF!</v>
      </c>
      <c r="L47" s="43" t="e">
        <f>SUM(#REF!)/10^8+SUM(#REF!)/10^8</f>
        <v>#REF!</v>
      </c>
      <c r="M47" s="56" t="e">
        <f>SUM(#REF!)/10^8+SUM(#REF!)/10^8</f>
        <v>#REF!</v>
      </c>
      <c r="N47" s="56" t="e">
        <f>SUM(#REF!)/10^8+SUM(#REF!)/10^8</f>
        <v>#REF!</v>
      </c>
      <c r="O47" s="43" t="e">
        <f>SUM(#REF!)/10^8+SUM(#REF!)/10^8</f>
        <v>#REF!</v>
      </c>
      <c r="P47" s="56" t="e">
        <f>SUM(#REF!)/10^8+SUM(#REF!)/10^8</f>
        <v>#REF!</v>
      </c>
      <c r="Q47" s="56" t="e">
        <f>SUM(#REF!)/10^8+SUM(#REF!)/10^8</f>
        <v>#REF!</v>
      </c>
      <c r="R47" s="56" t="e">
        <f>SUM(#REF!)/10^8+SUM(#REF!)/10^8</f>
        <v>#REF!</v>
      </c>
      <c r="S47" s="56" t="e">
        <f>SUM(#REF!)/10^8+SUM(#REF!)/10^8</f>
        <v>#REF!</v>
      </c>
      <c r="T47" s="27"/>
      <c r="U47" s="7"/>
      <c r="V47" s="2"/>
    </row>
    <row r="48" spans="1:22" ht="14.25" customHeight="1">
      <c r="A48" s="1"/>
      <c r="B48" s="5"/>
      <c r="C48" s="6"/>
      <c r="D48" s="53" t="s">
        <v>42</v>
      </c>
      <c r="E48" s="41"/>
      <c r="F48" s="41"/>
      <c r="G48" s="41"/>
      <c r="H48" s="41"/>
      <c r="I48" s="54"/>
      <c r="J48" s="43" t="e">
        <f t="shared" si="0"/>
        <v>#REF!</v>
      </c>
      <c r="K48" s="56" t="e">
        <f>SUM(#REF!)/10^8+SUM(#REF!)/10^8</f>
        <v>#REF!</v>
      </c>
      <c r="L48" s="43" t="e">
        <f>SUM(#REF!)/10^8+SUM(#REF!)/10^8</f>
        <v>#REF!</v>
      </c>
      <c r="M48" s="56" t="e">
        <f>SUM(#REF!)/10^8+SUM(#REF!)/10^8</f>
        <v>#REF!</v>
      </c>
      <c r="N48" s="56" t="e">
        <f>SUM(#REF!)/10^8+SUM(#REF!)/10^8</f>
        <v>#REF!</v>
      </c>
      <c r="O48" s="43" t="e">
        <f>SUM(#REF!)/10^8+SUM(#REF!)/10^8</f>
        <v>#REF!</v>
      </c>
      <c r="P48" s="56" t="e">
        <f>SUM(#REF!)/10^8+SUM(#REF!)/10^8</f>
        <v>#REF!</v>
      </c>
      <c r="Q48" s="56" t="e">
        <f>SUM(#REF!)/10^8+SUM(#REF!)/10^8</f>
        <v>#REF!</v>
      </c>
      <c r="R48" s="56" t="e">
        <f>SUM(#REF!)/10^8+SUM(#REF!)/10^8</f>
        <v>#REF!</v>
      </c>
      <c r="S48" s="56" t="e">
        <f>SUM(#REF!)/10^8+SUM(#REF!)/10^8</f>
        <v>#REF!</v>
      </c>
      <c r="T48" s="27"/>
      <c r="U48" s="7"/>
      <c r="V48" s="2"/>
    </row>
    <row r="49" spans="1:22" ht="14.25" customHeight="1">
      <c r="A49" s="1"/>
      <c r="B49" s="5"/>
      <c r="C49" s="6"/>
      <c r="D49" s="53" t="s">
        <v>43</v>
      </c>
      <c r="E49" s="41"/>
      <c r="F49" s="41"/>
      <c r="G49" s="41"/>
      <c r="H49" s="41"/>
      <c r="I49" s="54"/>
      <c r="J49" s="43" t="e">
        <f t="shared" si="0"/>
        <v>#REF!</v>
      </c>
      <c r="K49" s="56" t="e">
        <f>SUM(#REF!)/10^8+SUM(#REF!)/10^8</f>
        <v>#REF!</v>
      </c>
      <c r="L49" s="43" t="e">
        <f>SUM(#REF!)/10^8+SUM(#REF!)/10^8</f>
        <v>#REF!</v>
      </c>
      <c r="M49" s="56" t="e">
        <f>SUM(#REF!)/10^8+SUM(#REF!)/10^8</f>
        <v>#REF!</v>
      </c>
      <c r="N49" s="56" t="e">
        <f>SUM(#REF!)/10^8+SUM(#REF!)/10^8</f>
        <v>#REF!</v>
      </c>
      <c r="O49" s="43" t="e">
        <f>SUM(#REF!)/10^8+SUM(#REF!)/10^8</f>
        <v>#REF!</v>
      </c>
      <c r="P49" s="56" t="e">
        <f>SUM(#REF!)/10^8+SUM(#REF!)/10^8</f>
        <v>#REF!</v>
      </c>
      <c r="Q49" s="56" t="e">
        <f>SUM(#REF!)/10^8+SUM(#REF!)/10^8</f>
        <v>#REF!</v>
      </c>
      <c r="R49" s="56" t="e">
        <f>SUM(#REF!)/10^8+SUM(#REF!)/10^8</f>
        <v>#REF!</v>
      </c>
      <c r="S49" s="56" t="e">
        <f>SUM(#REF!)/10^8+SUM(#REF!)/10^8</f>
        <v>#REF!</v>
      </c>
      <c r="T49" s="27"/>
      <c r="U49" s="7"/>
      <c r="V49" s="2"/>
    </row>
    <row r="50" spans="1:22" ht="14.25" customHeight="1">
      <c r="A50" s="1"/>
      <c r="B50" s="5"/>
      <c r="C50" s="6"/>
      <c r="D50" s="40" t="s">
        <v>44</v>
      </c>
      <c r="E50" s="64"/>
      <c r="F50" s="64"/>
      <c r="G50" s="64"/>
      <c r="H50" s="64"/>
      <c r="I50" s="65"/>
      <c r="J50" s="43" t="e">
        <f t="shared" si="0"/>
        <v>#REF!</v>
      </c>
      <c r="K50" s="56" t="e">
        <f>SUM(#REF!)/10^8+SUM(#REF!)/10^8</f>
        <v>#REF!</v>
      </c>
      <c r="L50" s="43" t="e">
        <f>SUM(#REF!)/10^8+SUM(#REF!)/10^8</f>
        <v>#REF!</v>
      </c>
      <c r="M50" s="56" t="e">
        <f>SUM(#REF!)/10^8+SUM(#REF!)/10^8</f>
        <v>#REF!</v>
      </c>
      <c r="N50" s="56" t="e">
        <f>SUM(#REF!)/10^8+SUM(#REF!)/10^8</f>
        <v>#REF!</v>
      </c>
      <c r="O50" s="43" t="e">
        <f>SUM(#REF!)/10^8+SUM(#REF!)/10^8</f>
        <v>#REF!</v>
      </c>
      <c r="P50" s="56" t="e">
        <f>SUM(#REF!)/10^8+SUM(#REF!)/10^8</f>
        <v>#REF!</v>
      </c>
      <c r="Q50" s="56" t="e">
        <f>SUM(#REF!)/10^8+SUM(#REF!)/10^8</f>
        <v>#REF!</v>
      </c>
      <c r="R50" s="56" t="e">
        <f>SUM(#REF!)/10^8+SUM(#REF!)/10^8</f>
        <v>#REF!</v>
      </c>
      <c r="S50" s="56" t="e">
        <f>SUM(#REF!)/10^8+SUM(#REF!)/10^8</f>
        <v>#REF!</v>
      </c>
      <c r="T50" s="27"/>
      <c r="U50" s="7"/>
      <c r="V50" s="2"/>
    </row>
    <row r="51" spans="1:22" ht="14.25" customHeight="1">
      <c r="A51" s="1"/>
      <c r="B51" s="5"/>
      <c r="C51" s="6"/>
      <c r="D51" s="46" t="s">
        <v>45</v>
      </c>
      <c r="E51" s="47"/>
      <c r="F51" s="47"/>
      <c r="G51" s="47"/>
      <c r="H51" s="47"/>
      <c r="I51" s="48"/>
      <c r="J51" s="49" t="e">
        <f t="shared" si="0"/>
        <v>#REF!</v>
      </c>
      <c r="K51" s="50" t="e">
        <f>SUM(#REF!)/10^8+SUM(#REF!)/10^8</f>
        <v>#REF!</v>
      </c>
      <c r="L51" s="51" t="e">
        <f>SUM(#REF!)/10^8+SUM(#REF!)/10^8</f>
        <v>#REF!</v>
      </c>
      <c r="M51" s="50" t="e">
        <f>SUM(#REF!)/10^8+SUM(#REF!)/10^8</f>
        <v>#REF!</v>
      </c>
      <c r="N51" s="50" t="e">
        <f>SUM(#REF!)/10^8+SUM(#REF!)/10^8</f>
        <v>#REF!</v>
      </c>
      <c r="O51" s="51" t="e">
        <f>SUM(#REF!)/10^8+SUM(#REF!)/10^8</f>
        <v>#REF!</v>
      </c>
      <c r="P51" s="50" t="e">
        <f>SUM(#REF!)/10^8+SUM(#REF!)/10^8</f>
        <v>#REF!</v>
      </c>
      <c r="Q51" s="50" t="e">
        <f>SUM(#REF!)/10^8+SUM(#REF!)/10^8</f>
        <v>#REF!</v>
      </c>
      <c r="R51" s="50" t="e">
        <f>SUM(#REF!)/10^8+SUM(#REF!)/10^8</f>
        <v>#REF!</v>
      </c>
      <c r="S51" s="50" t="e">
        <f>SUM(#REF!)/10^8+SUM(#REF!)/10^8</f>
        <v>#REF!</v>
      </c>
      <c r="T51" s="27"/>
      <c r="U51" s="7"/>
      <c r="V51" s="2"/>
    </row>
    <row r="52" spans="1:22" ht="14.25" customHeight="1">
      <c r="A52" s="1"/>
      <c r="B52" s="5"/>
      <c r="C52" s="6"/>
      <c r="D52" s="53" t="s">
        <v>46</v>
      </c>
      <c r="E52" s="41"/>
      <c r="F52" s="41"/>
      <c r="G52" s="41"/>
      <c r="H52" s="41"/>
      <c r="I52" s="54"/>
      <c r="J52" s="55" t="e">
        <f t="shared" si="0"/>
        <v>#REF!</v>
      </c>
      <c r="K52" s="56" t="e">
        <f>SUM(#REF!)/10^8+SUM(#REF!)/10^8</f>
        <v>#REF!</v>
      </c>
      <c r="L52" s="57" t="e">
        <f>SUM(#REF!)/10^8+SUM(#REF!)/10^8</f>
        <v>#REF!</v>
      </c>
      <c r="M52" s="56" t="e">
        <f>SUM(#REF!)/10^8+SUM(#REF!)/10^8</f>
        <v>#REF!</v>
      </c>
      <c r="N52" s="56" t="e">
        <f>SUM(#REF!)/10^8+SUM(#REF!)/10^8</f>
        <v>#REF!</v>
      </c>
      <c r="O52" s="57" t="e">
        <f>SUM(#REF!)/10^8+SUM(#REF!)/10^8</f>
        <v>#REF!</v>
      </c>
      <c r="P52" s="56" t="e">
        <f>SUM(#REF!)/10^8+SUM(#REF!)/10^8</f>
        <v>#REF!</v>
      </c>
      <c r="Q52" s="56" t="e">
        <f>SUM(#REF!)/10^8+SUM(#REF!)/10^8</f>
        <v>#REF!</v>
      </c>
      <c r="R52" s="56" t="e">
        <f>SUM(#REF!)/10^8+SUM(#REF!)/10^8</f>
        <v>#REF!</v>
      </c>
      <c r="S52" s="56" t="e">
        <f>SUM(#REF!)/10^8+SUM(#REF!)/10^8</f>
        <v>#REF!</v>
      </c>
      <c r="T52" s="27"/>
      <c r="U52" s="7"/>
      <c r="V52" s="2"/>
    </row>
    <row r="53" spans="1:22" ht="14.25" customHeight="1">
      <c r="A53" s="1"/>
      <c r="B53" s="5"/>
      <c r="C53" s="6"/>
      <c r="D53" s="53" t="s">
        <v>47</v>
      </c>
      <c r="E53" s="41"/>
      <c r="F53" s="41"/>
      <c r="G53" s="41"/>
      <c r="H53" s="41"/>
      <c r="I53" s="54"/>
      <c r="J53" s="55" t="e">
        <f t="shared" si="0"/>
        <v>#REF!</v>
      </c>
      <c r="K53" s="56" t="e">
        <f>SUM(#REF!)/10^8+SUM(#REF!)/10^8</f>
        <v>#REF!</v>
      </c>
      <c r="L53" s="57" t="e">
        <f>SUM(#REF!)/10^8+SUM(#REF!)/10^8</f>
        <v>#REF!</v>
      </c>
      <c r="M53" s="56" t="e">
        <f>SUM(#REF!)/10^8+SUM(#REF!)/10^8</f>
        <v>#REF!</v>
      </c>
      <c r="N53" s="56" t="e">
        <f>SUM(#REF!)/10^8+SUM(#REF!)/10^8</f>
        <v>#REF!</v>
      </c>
      <c r="O53" s="57" t="e">
        <f>SUM(#REF!)/10^8+SUM(#REF!)/10^8</f>
        <v>#REF!</v>
      </c>
      <c r="P53" s="56" t="e">
        <f>SUM(#REF!)/10^8+SUM(#REF!)/10^8</f>
        <v>#REF!</v>
      </c>
      <c r="Q53" s="56" t="e">
        <f>SUM(#REF!)/10^8+SUM(#REF!)/10^8</f>
        <v>#REF!</v>
      </c>
      <c r="R53" s="56" t="e">
        <f>SUM(#REF!)/10^8+SUM(#REF!)/10^8</f>
        <v>#REF!</v>
      </c>
      <c r="S53" s="56" t="e">
        <f>SUM(#REF!)/10^8+SUM(#REF!)/10^8</f>
        <v>#REF!</v>
      </c>
      <c r="T53" s="27"/>
      <c r="U53" s="7"/>
      <c r="V53" s="2"/>
    </row>
    <row r="54" spans="1:22" ht="14.25" customHeight="1">
      <c r="A54" s="1"/>
      <c r="B54" s="5"/>
      <c r="C54" s="6"/>
      <c r="D54" s="53" t="s">
        <v>48</v>
      </c>
      <c r="E54" s="41"/>
      <c r="F54" s="41"/>
      <c r="G54" s="41"/>
      <c r="H54" s="41"/>
      <c r="I54" s="54"/>
      <c r="J54" s="55" t="e">
        <f t="shared" si="0"/>
        <v>#REF!</v>
      </c>
      <c r="K54" s="56" t="e">
        <f>SUM(#REF!)/10^8+SUM(#REF!)/10^8</f>
        <v>#REF!</v>
      </c>
      <c r="L54" s="57" t="e">
        <f>SUM(#REF!)/10^8+SUM(#REF!)/10^8</f>
        <v>#REF!</v>
      </c>
      <c r="M54" s="56" t="e">
        <f>SUM(#REF!)/10^8+SUM(#REF!)/10^8</f>
        <v>#REF!</v>
      </c>
      <c r="N54" s="56" t="e">
        <f>SUM(#REF!)/10^8+SUM(#REF!)/10^8</f>
        <v>#REF!</v>
      </c>
      <c r="O54" s="57" t="e">
        <f>SUM(#REF!)/10^8+SUM(#REF!)/10^8</f>
        <v>#REF!</v>
      </c>
      <c r="P54" s="56" t="e">
        <f>SUM(#REF!)/10^8+SUM(#REF!)/10^8</f>
        <v>#REF!</v>
      </c>
      <c r="Q54" s="56" t="e">
        <f>SUM(#REF!)/10^8+SUM(#REF!)/10^8</f>
        <v>#REF!</v>
      </c>
      <c r="R54" s="56" t="e">
        <f>SUM(#REF!)/10^8+SUM(#REF!)/10^8</f>
        <v>#REF!</v>
      </c>
      <c r="S54" s="56" t="e">
        <f>SUM(#REF!)/10^8+SUM(#REF!)/10^8</f>
        <v>#REF!</v>
      </c>
      <c r="T54" s="27"/>
      <c r="U54" s="7"/>
      <c r="V54" s="2"/>
    </row>
    <row r="55" spans="1:22" ht="14.25" customHeight="1">
      <c r="A55" s="1"/>
      <c r="B55" s="5"/>
      <c r="C55" s="6"/>
      <c r="D55" s="40" t="s">
        <v>49</v>
      </c>
      <c r="E55" s="64"/>
      <c r="F55" s="64"/>
      <c r="G55" s="64"/>
      <c r="H55" s="64"/>
      <c r="I55" s="65"/>
      <c r="J55" s="59" t="e">
        <f t="shared" si="0"/>
        <v>#REF!</v>
      </c>
      <c r="K55" s="60" t="e">
        <f>SUM(#REF!)/10^8+SUM(#REF!)/10^8</f>
        <v>#REF!</v>
      </c>
      <c r="L55" s="61" t="e">
        <f>SUM(#REF!)/10^8+SUM(#REF!)/10^8</f>
        <v>#REF!</v>
      </c>
      <c r="M55" s="60" t="e">
        <f>SUM(#REF!)/10^8+SUM(#REF!)/10^8</f>
        <v>#REF!</v>
      </c>
      <c r="N55" s="60" t="e">
        <f>SUM(#REF!)/10^8+SUM(#REF!)/10^8</f>
        <v>#REF!</v>
      </c>
      <c r="O55" s="61" t="e">
        <f>SUM(#REF!)/10^8+SUM(#REF!)/10^8</f>
        <v>#REF!</v>
      </c>
      <c r="P55" s="60" t="e">
        <f>SUM(#REF!)/10^8+SUM(#REF!)/10^8</f>
        <v>#REF!</v>
      </c>
      <c r="Q55" s="60" t="e">
        <f>SUM(#REF!)/10^8+SUM(#REF!)/10^8</f>
        <v>#REF!</v>
      </c>
      <c r="R55" s="60" t="e">
        <f>SUM(#REF!)/10^8+SUM(#REF!)/10^8</f>
        <v>#REF!</v>
      </c>
      <c r="S55" s="60" t="e">
        <f>SUM(#REF!)/10^8+SUM(#REF!)/10^8</f>
        <v>#REF!</v>
      </c>
      <c r="T55" s="27"/>
      <c r="U55" s="7"/>
      <c r="V55" s="2"/>
    </row>
    <row r="56" spans="1:22" ht="14.25" customHeight="1">
      <c r="A56" s="1"/>
      <c r="B56" s="5"/>
      <c r="C56" s="6"/>
      <c r="D56" s="53" t="s">
        <v>50</v>
      </c>
      <c r="E56" s="41"/>
      <c r="F56" s="41"/>
      <c r="G56" s="41"/>
      <c r="H56" s="41"/>
      <c r="I56" s="54"/>
      <c r="J56" s="43" t="e">
        <f t="shared" si="0"/>
        <v>#REF!</v>
      </c>
      <c r="K56" s="56" t="e">
        <f>SUM(#REF!)/10^8+SUM(#REF!)/10^8</f>
        <v>#REF!</v>
      </c>
      <c r="L56" s="43" t="e">
        <f>SUM(#REF!)/10^8+SUM(#REF!)/10^8</f>
        <v>#REF!</v>
      </c>
      <c r="M56" s="56" t="e">
        <f>SUM(#REF!)/10^8+SUM(#REF!)/10^8</f>
        <v>#REF!</v>
      </c>
      <c r="N56" s="56" t="e">
        <f>SUM(#REF!)/10^8+SUM(#REF!)/10^8</f>
        <v>#REF!</v>
      </c>
      <c r="O56" s="43" t="e">
        <f>SUM(#REF!)/10^8+SUM(#REF!)/10^8</f>
        <v>#REF!</v>
      </c>
      <c r="P56" s="56" t="e">
        <f>SUM(#REF!)/10^8+SUM(#REF!)/10^8</f>
        <v>#REF!</v>
      </c>
      <c r="Q56" s="56" t="e">
        <f>SUM(#REF!)/10^8+SUM(#REF!)/10^8</f>
        <v>#REF!</v>
      </c>
      <c r="R56" s="56" t="e">
        <f>SUM(#REF!)/10^8+SUM(#REF!)/10^8</f>
        <v>#REF!</v>
      </c>
      <c r="S56" s="56" t="e">
        <f>SUM(#REF!)/10^8+SUM(#REF!)/10^8</f>
        <v>#REF!</v>
      </c>
      <c r="T56" s="27"/>
      <c r="U56" s="7"/>
      <c r="V56" s="2"/>
    </row>
    <row r="57" spans="1:22" ht="14.25" customHeight="1" thickBot="1">
      <c r="A57" s="1"/>
      <c r="B57" s="5"/>
      <c r="C57" s="6"/>
      <c r="D57" s="53" t="s">
        <v>51</v>
      </c>
      <c r="E57" s="41"/>
      <c r="F57" s="41"/>
      <c r="G57" s="41"/>
      <c r="H57" s="41"/>
      <c r="I57" s="54"/>
      <c r="J57" s="43" t="e">
        <f t="shared" si="0"/>
        <v>#REF!</v>
      </c>
      <c r="K57" s="56" t="e">
        <f>SUM(#REF!)/10^8+SUM(#REF!)/10^8</f>
        <v>#REF!</v>
      </c>
      <c r="L57" s="43" t="e">
        <f>SUM(#REF!)/10^8+SUM(#REF!)/10^8</f>
        <v>#REF!</v>
      </c>
      <c r="M57" s="56" t="e">
        <f>SUM(#REF!)/10^8+SUM(#REF!)/10^8</f>
        <v>#REF!</v>
      </c>
      <c r="N57" s="56" t="e">
        <f>SUM(#REF!)/10^8+SUM(#REF!)/10^8</f>
        <v>#REF!</v>
      </c>
      <c r="O57" s="43" t="e">
        <f>SUM(#REF!)/10^8+SUM(#REF!)/10^8</f>
        <v>#REF!</v>
      </c>
      <c r="P57" s="56" t="e">
        <f>SUM(#REF!)/10^8+SUM(#REF!)/10^8</f>
        <v>#REF!</v>
      </c>
      <c r="Q57" s="56" t="e">
        <f>SUM(#REF!)/10^8+SUM(#REF!)/10^8</f>
        <v>#REF!</v>
      </c>
      <c r="R57" s="56" t="e">
        <f>SUM(#REF!)/10^8+SUM(#REF!)/10^8</f>
        <v>#REF!</v>
      </c>
      <c r="S57" s="56" t="e">
        <f>SUM(#REF!)/10^8+SUM(#REF!)/10^8</f>
        <v>#REF!</v>
      </c>
      <c r="T57" s="27"/>
      <c r="U57" s="7"/>
      <c r="V57" s="2"/>
    </row>
    <row r="58" spans="1:22" ht="12.75" hidden="1" thickBot="1">
      <c r="A58" s="2"/>
      <c r="B58" s="7"/>
      <c r="C58" s="29"/>
      <c r="D58" s="66"/>
      <c r="E58" s="67"/>
      <c r="F58" s="67"/>
      <c r="G58" s="67"/>
      <c r="H58" s="67"/>
      <c r="I58" s="68"/>
      <c r="J58" s="35"/>
      <c r="K58" s="69"/>
      <c r="L58" s="69"/>
      <c r="M58" s="69"/>
      <c r="N58" s="69"/>
      <c r="O58" s="69"/>
      <c r="P58" s="69"/>
      <c r="Q58" s="69"/>
      <c r="R58" s="69"/>
      <c r="S58" s="69"/>
      <c r="T58" s="70"/>
      <c r="U58" s="7"/>
      <c r="V58" s="2"/>
    </row>
    <row r="59" spans="1:22" ht="5.25" customHeight="1">
      <c r="A59" s="1"/>
      <c r="B59" s="5"/>
      <c r="C59" s="6"/>
      <c r="D59" s="23"/>
      <c r="E59" s="23"/>
      <c r="F59" s="23"/>
      <c r="G59" s="23"/>
      <c r="H59" s="23"/>
      <c r="I59" s="23"/>
      <c r="J59" s="23"/>
      <c r="K59" s="23"/>
      <c r="L59" s="23"/>
      <c r="M59" s="23"/>
      <c r="N59" s="23"/>
      <c r="O59" s="23"/>
      <c r="P59" s="23"/>
      <c r="Q59" s="23"/>
      <c r="R59" s="23"/>
      <c r="S59" s="23"/>
      <c r="T59" s="7"/>
      <c r="U59" s="7"/>
      <c r="V59" s="2"/>
    </row>
    <row r="60" spans="1:22" ht="12">
      <c r="A60" s="1"/>
      <c r="B60" s="5"/>
      <c r="C60" s="6"/>
      <c r="D60" s="12" t="s">
        <v>52</v>
      </c>
      <c r="E60" s="71"/>
      <c r="F60" s="71"/>
      <c r="G60" s="72" t="s">
        <v>53</v>
      </c>
      <c r="H60" s="71"/>
      <c r="I60" s="73"/>
      <c r="J60" s="6"/>
      <c r="K60" s="6"/>
      <c r="L60" s="6"/>
      <c r="M60" s="6"/>
      <c r="N60" s="6"/>
      <c r="O60" s="6"/>
      <c r="P60" s="6"/>
      <c r="Q60" s="6"/>
      <c r="R60" s="6"/>
      <c r="S60" s="6"/>
      <c r="T60" s="7"/>
      <c r="U60" s="7"/>
      <c r="V60" s="2"/>
    </row>
    <row r="61" spans="1:22" ht="12">
      <c r="A61" s="1"/>
      <c r="B61" s="5"/>
      <c r="C61" s="6"/>
      <c r="D61" s="74" t="s">
        <v>54</v>
      </c>
      <c r="E61" s="72"/>
      <c r="F61" s="72"/>
      <c r="G61" s="6" t="s">
        <v>110</v>
      </c>
      <c r="H61" s="72"/>
      <c r="I61" s="73"/>
      <c r="J61" s="6"/>
      <c r="K61" s="6"/>
      <c r="L61" s="6"/>
      <c r="M61" s="6"/>
      <c r="N61" s="6"/>
      <c r="O61" s="6"/>
      <c r="P61" s="6"/>
      <c r="Q61" s="6"/>
      <c r="R61" s="6"/>
      <c r="S61" s="6"/>
      <c r="T61" s="7"/>
      <c r="U61" s="7"/>
      <c r="V61" s="2"/>
    </row>
    <row r="62" spans="1:22" ht="12">
      <c r="A62" s="1"/>
      <c r="B62" s="5"/>
      <c r="C62" s="5"/>
      <c r="D62" s="74" t="s">
        <v>58</v>
      </c>
      <c r="E62" s="72"/>
      <c r="F62" s="72"/>
      <c r="G62" s="6" t="s">
        <v>111</v>
      </c>
      <c r="H62" s="76"/>
      <c r="I62" s="76"/>
      <c r="J62" s="5"/>
      <c r="K62" s="5"/>
      <c r="L62" s="5"/>
      <c r="M62" s="5"/>
      <c r="N62" s="5"/>
      <c r="O62" s="5"/>
      <c r="P62" s="5"/>
      <c r="Q62" s="5"/>
      <c r="R62" s="5"/>
      <c r="S62" s="5"/>
      <c r="T62" s="7"/>
      <c r="U62" s="7"/>
      <c r="V62" s="2"/>
    </row>
    <row r="63" spans="1:22" ht="12" hidden="1">
      <c r="A63" s="1"/>
      <c r="B63" s="5"/>
      <c r="C63" s="5"/>
      <c r="D63" s="7"/>
      <c r="E63" s="7"/>
      <c r="F63" s="7"/>
      <c r="G63" s="7"/>
      <c r="H63" s="7"/>
      <c r="I63" s="7"/>
      <c r="J63" s="7"/>
      <c r="K63" s="7"/>
      <c r="L63" s="7"/>
      <c r="M63" s="7"/>
      <c r="N63" s="7"/>
      <c r="O63" s="7"/>
      <c r="P63" s="7"/>
      <c r="Q63" s="7"/>
      <c r="R63" s="7"/>
      <c r="S63" s="7"/>
      <c r="T63" s="78"/>
      <c r="U63" s="7"/>
      <c r="V63" s="2"/>
    </row>
    <row r="64" spans="1:22" ht="12" hidden="1">
      <c r="A64" s="1"/>
      <c r="B64" s="5"/>
      <c r="C64" s="5"/>
      <c r="D64" s="7"/>
      <c r="E64" s="7"/>
      <c r="F64" s="7"/>
      <c r="G64" s="7"/>
      <c r="H64" s="7"/>
      <c r="I64" s="7"/>
      <c r="J64" s="7"/>
      <c r="K64" s="7"/>
      <c r="L64" s="7"/>
      <c r="M64" s="7"/>
      <c r="N64" s="7"/>
      <c r="O64" s="7"/>
      <c r="P64" s="7"/>
      <c r="Q64" s="7"/>
      <c r="R64" s="7"/>
      <c r="S64" s="7"/>
      <c r="T64" s="78"/>
      <c r="U64" s="7"/>
      <c r="V64" s="2"/>
    </row>
    <row r="65" spans="1:22" ht="12" hidden="1">
      <c r="A65" s="1"/>
      <c r="B65" s="5"/>
      <c r="C65" s="5"/>
      <c r="D65" s="7"/>
      <c r="E65" s="7"/>
      <c r="F65" s="7"/>
      <c r="G65" s="7"/>
      <c r="H65" s="7"/>
      <c r="I65" s="7"/>
      <c r="J65" s="7"/>
      <c r="K65" s="7"/>
      <c r="L65" s="7"/>
      <c r="M65" s="7"/>
      <c r="N65" s="7"/>
      <c r="O65" s="7"/>
      <c r="P65" s="7"/>
      <c r="Q65" s="7"/>
      <c r="R65" s="7"/>
      <c r="S65" s="7"/>
      <c r="T65" s="78"/>
      <c r="U65" s="7"/>
      <c r="V65" s="2"/>
    </row>
    <row r="66" spans="1:22" ht="12" hidden="1">
      <c r="A66" s="1"/>
      <c r="B66" s="5"/>
      <c r="C66" s="5"/>
      <c r="D66" s="7"/>
      <c r="E66" s="7"/>
      <c r="F66" s="7"/>
      <c r="G66" s="7"/>
      <c r="H66" s="7"/>
      <c r="I66" s="7"/>
      <c r="J66" s="7"/>
      <c r="K66" s="7"/>
      <c r="L66" s="7"/>
      <c r="M66" s="7"/>
      <c r="N66" s="7"/>
      <c r="O66" s="7"/>
      <c r="P66" s="7"/>
      <c r="Q66" s="7"/>
      <c r="R66" s="7"/>
      <c r="S66" s="7"/>
      <c r="T66" s="78"/>
      <c r="U66" s="7"/>
      <c r="V66" s="2"/>
    </row>
    <row r="67" spans="1:22" ht="12">
      <c r="A67" s="1"/>
      <c r="B67" s="5"/>
      <c r="C67" s="5"/>
      <c r="D67" s="5"/>
      <c r="E67" s="5"/>
      <c r="F67" s="5"/>
      <c r="G67" s="5"/>
      <c r="H67" s="5"/>
      <c r="I67" s="5"/>
      <c r="J67" s="5"/>
      <c r="K67" s="5"/>
      <c r="L67" s="5"/>
      <c r="M67" s="5"/>
      <c r="N67" s="5"/>
      <c r="O67" s="5"/>
      <c r="P67" s="5"/>
      <c r="Q67" s="5"/>
      <c r="R67" s="5"/>
      <c r="S67" s="5"/>
      <c r="T67" s="7"/>
      <c r="U67" s="7"/>
      <c r="V67" s="2"/>
    </row>
    <row r="68" spans="1:22" ht="12">
      <c r="A68" s="1"/>
      <c r="B68" s="1"/>
      <c r="C68" s="1"/>
      <c r="D68" s="1"/>
      <c r="E68" s="1"/>
      <c r="F68" s="1"/>
      <c r="G68" s="1"/>
      <c r="H68" s="1"/>
      <c r="I68" s="1"/>
      <c r="J68" s="1"/>
      <c r="K68" s="1"/>
      <c r="L68" s="1"/>
      <c r="M68" s="1"/>
      <c r="N68" s="1"/>
      <c r="O68" s="1"/>
      <c r="P68" s="1"/>
      <c r="Q68" s="1"/>
      <c r="R68" s="1"/>
      <c r="S68" s="1"/>
      <c r="T68" s="2"/>
      <c r="U68" s="2"/>
      <c r="V68" s="2"/>
    </row>
    <row r="69" spans="1:22" ht="12">
      <c r="A69" s="5"/>
      <c r="B69" s="5"/>
      <c r="C69" s="5"/>
      <c r="D69" s="5"/>
      <c r="E69" s="5"/>
      <c r="F69" s="5"/>
      <c r="G69" s="5"/>
      <c r="H69" s="5"/>
      <c r="I69" s="5"/>
      <c r="J69" s="5"/>
      <c r="K69" s="5"/>
      <c r="L69" s="5"/>
      <c r="M69" s="5"/>
      <c r="N69" s="5"/>
      <c r="O69" s="5"/>
      <c r="P69" s="5"/>
      <c r="Q69" s="5"/>
      <c r="R69" s="5"/>
      <c r="S69" s="5"/>
      <c r="T69" s="7"/>
      <c r="U69" s="7"/>
      <c r="V69" s="7"/>
    </row>
    <row r="70" spans="1:22" ht="12">
      <c r="A70" s="5"/>
      <c r="B70" s="5"/>
      <c r="C70" s="5"/>
      <c r="D70" s="5"/>
      <c r="E70" s="5"/>
      <c r="F70" s="5"/>
      <c r="G70" s="5"/>
      <c r="H70" s="5"/>
      <c r="I70" s="5"/>
      <c r="J70" s="5"/>
      <c r="K70" s="5"/>
      <c r="L70" s="5"/>
      <c r="M70" s="5"/>
      <c r="N70" s="5"/>
      <c r="O70" s="5"/>
      <c r="P70" s="5"/>
      <c r="Q70" s="5"/>
      <c r="R70" s="5"/>
      <c r="S70" s="5"/>
      <c r="T70" s="7"/>
      <c r="U70" s="7"/>
      <c r="V70" s="7"/>
    </row>
  </sheetData>
  <sheetProtection/>
  <printOptions horizontalCentered="1"/>
  <pageMargins left="0.1968503937007874" right="0.1968503937007874" top="0.7874015748031497" bottom="0.3937007874015748" header="0.3937007874015748" footer="0.1968503937007874"/>
  <pageSetup fitToHeight="1" fitToWidth="1" horizontalDpi="600" verticalDpi="600" orientation="portrait" paperSize="9" scale="96" r:id="rId1"/>
  <headerFooter alignWithMargins="0">
    <oddFooter>&amp;C&amp;"ＭＳ 明朝,標準"15</oddFooter>
  </headerFooter>
</worksheet>
</file>

<file path=xl/worksheets/sheet22.xml><?xml version="1.0" encoding="utf-8"?>
<worksheet xmlns="http://schemas.openxmlformats.org/spreadsheetml/2006/main" xmlns:r="http://schemas.openxmlformats.org/officeDocument/2006/relationships">
  <dimension ref="A1:AY67"/>
  <sheetViews>
    <sheetView showGridLines="0" zoomScalePageLayoutView="0" workbookViewId="0" topLeftCell="A1">
      <selection activeCell="A1" sqref="A1"/>
    </sheetView>
  </sheetViews>
  <sheetFormatPr defaultColWidth="9.140625" defaultRowHeight="15"/>
  <cols>
    <col min="1" max="1" width="1.421875" style="240" customWidth="1"/>
    <col min="2" max="3" width="0.71875" style="240" customWidth="1"/>
    <col min="4" max="9" width="1.421875" style="240" customWidth="1"/>
    <col min="10" max="28" width="10.140625" style="240" customWidth="1"/>
    <col min="29" max="29" width="0.71875" style="92" customWidth="1"/>
    <col min="30" max="31" width="1.421875" style="92" customWidth="1"/>
    <col min="32" max="32" width="8.00390625" style="92" customWidth="1"/>
    <col min="33" max="33" width="3.00390625" style="92" customWidth="1"/>
    <col min="34" max="42" width="3.00390625" style="196" customWidth="1"/>
    <col min="43" max="44" width="9.00390625" style="196" customWidth="1"/>
    <col min="45" max="46" width="13.140625" style="196" bestFit="1" customWidth="1"/>
    <col min="47" max="47" width="11.28125" style="196" bestFit="1" customWidth="1"/>
    <col min="48" max="48" width="13.140625" style="196" bestFit="1" customWidth="1"/>
    <col min="49" max="50" width="11.28125" style="196" bestFit="1" customWidth="1"/>
    <col min="51" max="51" width="9.421875" style="196" bestFit="1" customWidth="1"/>
    <col min="52" max="16384" width="9.00390625" style="196" customWidth="1"/>
  </cols>
  <sheetData>
    <row r="1" spans="1:33" ht="12">
      <c r="A1" s="194"/>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5"/>
      <c r="AD1" s="195"/>
      <c r="AE1" s="195"/>
      <c r="AF1" s="195"/>
      <c r="AG1" s="195"/>
    </row>
    <row r="2" spans="1:33" ht="12">
      <c r="A2" s="194"/>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5"/>
      <c r="AD2" s="195"/>
      <c r="AE2" s="195"/>
      <c r="AF2" s="195"/>
      <c r="AG2" s="195"/>
    </row>
    <row r="3" spans="1:33" ht="17.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5"/>
      <c r="AD3" s="195"/>
      <c r="AE3" s="195"/>
      <c r="AF3" s="195"/>
      <c r="AG3" s="195"/>
    </row>
    <row r="4" spans="1:33" ht="19.5" customHeight="1">
      <c r="A4" s="194"/>
      <c r="B4" s="194"/>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5"/>
      <c r="AD4" s="195"/>
      <c r="AE4" s="195"/>
      <c r="AF4" s="195"/>
      <c r="AG4" s="195"/>
    </row>
    <row r="5" spans="1:33" ht="14.25" customHeight="1">
      <c r="A5" s="194"/>
      <c r="B5" s="194"/>
      <c r="C5" s="75"/>
      <c r="D5" s="203" t="s">
        <v>177</v>
      </c>
      <c r="E5" s="75"/>
      <c r="F5" s="75"/>
      <c r="G5" s="75"/>
      <c r="H5" s="75"/>
      <c r="I5" s="194"/>
      <c r="J5" s="194"/>
      <c r="K5" s="194"/>
      <c r="L5" s="194"/>
      <c r="M5" s="194"/>
      <c r="N5" s="194"/>
      <c r="O5" s="194"/>
      <c r="P5" s="194"/>
      <c r="Q5" s="194"/>
      <c r="R5" s="194"/>
      <c r="S5" s="194"/>
      <c r="T5" s="194"/>
      <c r="U5" s="194"/>
      <c r="V5" s="194"/>
      <c r="W5" s="194"/>
      <c r="X5" s="194"/>
      <c r="Y5" s="194"/>
      <c r="Z5" s="194"/>
      <c r="AA5" s="194"/>
      <c r="AB5" s="194"/>
      <c r="AC5" s="195"/>
      <c r="AD5" s="195"/>
      <c r="AE5" s="195"/>
      <c r="AF5" s="195"/>
      <c r="AG5" s="195"/>
    </row>
    <row r="6" spans="1:51" ht="24.75" customHeight="1" thickBot="1">
      <c r="A6" s="194"/>
      <c r="B6" s="194"/>
      <c r="C6" s="194"/>
      <c r="D6" s="207"/>
      <c r="E6" s="207"/>
      <c r="F6" s="207"/>
      <c r="G6" s="207"/>
      <c r="H6" s="207"/>
      <c r="I6" s="207"/>
      <c r="J6" s="207"/>
      <c r="K6" s="207"/>
      <c r="L6" s="207"/>
      <c r="M6" s="207"/>
      <c r="N6" s="207"/>
      <c r="O6" s="207"/>
      <c r="P6" s="207"/>
      <c r="Q6" s="207"/>
      <c r="R6" s="207"/>
      <c r="S6" s="207"/>
      <c r="T6" s="207"/>
      <c r="U6" s="207"/>
      <c r="V6" s="207"/>
      <c r="W6" s="207"/>
      <c r="X6" s="207"/>
      <c r="Y6" s="207"/>
      <c r="Z6" s="207"/>
      <c r="AA6" s="207"/>
      <c r="AB6" s="207"/>
      <c r="AC6" s="208" t="s">
        <v>168</v>
      </c>
      <c r="AD6" s="195"/>
      <c r="AE6" s="195"/>
      <c r="AF6" s="195"/>
      <c r="AG6" s="195"/>
      <c r="AS6" s="233"/>
      <c r="AT6" s="233"/>
      <c r="AU6" s="233"/>
      <c r="AV6" s="233"/>
      <c r="AW6" s="233"/>
      <c r="AX6" s="233"/>
      <c r="AY6" s="233"/>
    </row>
    <row r="7" spans="1:33" ht="12">
      <c r="A7" s="194"/>
      <c r="B7" s="194"/>
      <c r="C7" s="194"/>
      <c r="D7" s="209"/>
      <c r="E7" s="210"/>
      <c r="F7" s="210"/>
      <c r="G7" s="210"/>
      <c r="H7" s="210"/>
      <c r="I7" s="211"/>
      <c r="J7" s="212"/>
      <c r="K7" s="212"/>
      <c r="L7" s="213"/>
      <c r="M7" s="213"/>
      <c r="N7" s="213"/>
      <c r="O7" s="213"/>
      <c r="P7" s="213"/>
      <c r="Q7" s="213"/>
      <c r="R7" s="213"/>
      <c r="S7" s="213"/>
      <c r="T7" s="213"/>
      <c r="U7" s="213"/>
      <c r="V7" s="213"/>
      <c r="W7" s="213"/>
      <c r="X7" s="213"/>
      <c r="Y7" s="213"/>
      <c r="Z7" s="213"/>
      <c r="AA7" s="213"/>
      <c r="AB7" s="213"/>
      <c r="AC7" s="214"/>
      <c r="AD7" s="195"/>
      <c r="AE7" s="195"/>
      <c r="AF7" s="195"/>
      <c r="AG7" s="195"/>
    </row>
    <row r="8" spans="1:51" ht="12">
      <c r="A8" s="194"/>
      <c r="B8" s="194"/>
      <c r="C8" s="194"/>
      <c r="D8" s="214"/>
      <c r="E8" s="195"/>
      <c r="F8" s="195"/>
      <c r="G8" s="195"/>
      <c r="H8" s="195"/>
      <c r="I8" s="215"/>
      <c r="J8" s="216" t="s">
        <v>65</v>
      </c>
      <c r="K8" s="217" t="s">
        <v>66</v>
      </c>
      <c r="L8" s="218"/>
      <c r="M8" s="78"/>
      <c r="N8" s="217" t="s">
        <v>67</v>
      </c>
      <c r="O8" s="218"/>
      <c r="P8" s="78"/>
      <c r="Q8" s="217" t="s">
        <v>68</v>
      </c>
      <c r="R8" s="218"/>
      <c r="S8" s="78"/>
      <c r="T8" s="217" t="s">
        <v>69</v>
      </c>
      <c r="U8" s="218"/>
      <c r="V8" s="257"/>
      <c r="W8" s="259" t="s">
        <v>70</v>
      </c>
      <c r="X8" s="218"/>
      <c r="Y8" s="78"/>
      <c r="Z8" s="217" t="s">
        <v>71</v>
      </c>
      <c r="AA8" s="218"/>
      <c r="AB8" s="78"/>
      <c r="AC8" s="214"/>
      <c r="AD8" s="195"/>
      <c r="AE8" s="195"/>
      <c r="AF8" s="195"/>
      <c r="AG8" s="195"/>
      <c r="AS8" s="243"/>
      <c r="AT8" s="243"/>
      <c r="AU8" s="243"/>
      <c r="AV8" s="243"/>
      <c r="AW8" s="243"/>
      <c r="AX8" s="243"/>
      <c r="AY8" s="243"/>
    </row>
    <row r="9" spans="1:33" ht="12.75" thickBot="1">
      <c r="A9" s="194"/>
      <c r="B9" s="194"/>
      <c r="C9" s="194"/>
      <c r="D9" s="219"/>
      <c r="E9" s="207"/>
      <c r="F9" s="207"/>
      <c r="G9" s="207"/>
      <c r="H9" s="207"/>
      <c r="I9" s="220"/>
      <c r="J9" s="221"/>
      <c r="K9" s="222"/>
      <c r="L9" s="222" t="s">
        <v>2</v>
      </c>
      <c r="M9" s="223" t="s">
        <v>3</v>
      </c>
      <c r="N9" s="222"/>
      <c r="O9" s="222" t="s">
        <v>2</v>
      </c>
      <c r="P9" s="223" t="s">
        <v>3</v>
      </c>
      <c r="Q9" s="222"/>
      <c r="R9" s="222" t="s">
        <v>2</v>
      </c>
      <c r="S9" s="223" t="s">
        <v>3</v>
      </c>
      <c r="T9" s="222"/>
      <c r="U9" s="222" t="s">
        <v>2</v>
      </c>
      <c r="V9" s="263" t="s">
        <v>3</v>
      </c>
      <c r="W9" s="264"/>
      <c r="X9" s="222" t="s">
        <v>2</v>
      </c>
      <c r="Y9" s="223" t="s">
        <v>3</v>
      </c>
      <c r="Z9" s="222"/>
      <c r="AA9" s="222" t="s">
        <v>2</v>
      </c>
      <c r="AB9" s="223" t="s">
        <v>3</v>
      </c>
      <c r="AC9" s="214"/>
      <c r="AD9" s="195"/>
      <c r="AE9" s="195"/>
      <c r="AF9" s="195"/>
      <c r="AG9" s="195"/>
    </row>
    <row r="10" spans="1:33" ht="14.25" customHeight="1">
      <c r="A10" s="194"/>
      <c r="B10" s="194"/>
      <c r="C10" s="194"/>
      <c r="D10" s="244" t="s">
        <v>56</v>
      </c>
      <c r="E10" s="245"/>
      <c r="F10" s="245"/>
      <c r="G10" s="245"/>
      <c r="H10" s="245"/>
      <c r="I10" s="226"/>
      <c r="J10" s="355">
        <v>2.6873752272195794</v>
      </c>
      <c r="K10" s="356">
        <v>3.5571556642157054</v>
      </c>
      <c r="L10" s="355">
        <v>2.386670180473316</v>
      </c>
      <c r="M10" s="356">
        <v>5.09950236010408</v>
      </c>
      <c r="N10" s="356">
        <v>2.81710502889001</v>
      </c>
      <c r="O10" s="355">
        <v>2.013033643831519</v>
      </c>
      <c r="P10" s="356">
        <v>3.475814172634406</v>
      </c>
      <c r="Q10" s="356">
        <v>2.3479075977330455</v>
      </c>
      <c r="R10" s="355">
        <v>1.760138099108599</v>
      </c>
      <c r="S10" s="356">
        <v>2.418828464318401</v>
      </c>
      <c r="T10" s="356">
        <v>0.3878216087846553</v>
      </c>
      <c r="U10" s="355">
        <v>1.0412663636893527</v>
      </c>
      <c r="V10" s="357">
        <v>1.99661809627949</v>
      </c>
      <c r="W10" s="358">
        <v>2.8771168480430376</v>
      </c>
      <c r="X10" s="355">
        <v>2.2268912772180016</v>
      </c>
      <c r="Y10" s="356">
        <v>3.8433850442272544</v>
      </c>
      <c r="Z10" s="356">
        <v>2.345527443484552</v>
      </c>
      <c r="AA10" s="355">
        <v>1.5821839460277376</v>
      </c>
      <c r="AB10" s="356">
        <v>1.912342576510473</v>
      </c>
      <c r="AC10" s="214"/>
      <c r="AD10" s="195"/>
      <c r="AE10" s="195"/>
      <c r="AF10" s="195"/>
      <c r="AG10" s="195"/>
    </row>
    <row r="11" spans="1:33" ht="14.25" customHeight="1">
      <c r="A11" s="194"/>
      <c r="B11" s="194"/>
      <c r="C11" s="194"/>
      <c r="D11" s="227" t="s">
        <v>5</v>
      </c>
      <c r="E11" s="228"/>
      <c r="F11" s="228"/>
      <c r="G11" s="228"/>
      <c r="H11" s="228"/>
      <c r="I11" s="229"/>
      <c r="J11" s="359">
        <v>2.7625672293981385</v>
      </c>
      <c r="K11" s="360">
        <v>4.302946299159571</v>
      </c>
      <c r="L11" s="361">
        <v>3.2243273580304654</v>
      </c>
      <c r="M11" s="360">
        <v>5.8280395862500445</v>
      </c>
      <c r="N11" s="360">
        <v>3.0638062972146773</v>
      </c>
      <c r="O11" s="361">
        <v>1.9217579935448148</v>
      </c>
      <c r="P11" s="360">
        <v>3.668261351987212</v>
      </c>
      <c r="Q11" s="360">
        <v>2.4366678407363063</v>
      </c>
      <c r="R11" s="361">
        <v>1.5712403032433153</v>
      </c>
      <c r="S11" s="360">
        <v>3.553462593091261</v>
      </c>
      <c r="T11" s="360">
        <v>8.26931102281252</v>
      </c>
      <c r="U11" s="361">
        <v>7.267294323118234</v>
      </c>
      <c r="V11" s="362">
        <v>7.065661476227114</v>
      </c>
      <c r="W11" s="363">
        <v>2.9822181652945146</v>
      </c>
      <c r="X11" s="361">
        <v>2.125425325505992</v>
      </c>
      <c r="Y11" s="360">
        <v>4.1203979629090615</v>
      </c>
      <c r="Z11" s="360">
        <v>2.764288003192661</v>
      </c>
      <c r="AA11" s="361">
        <v>1.4729481843614556</v>
      </c>
      <c r="AB11" s="360">
        <v>3.3528395976053282</v>
      </c>
      <c r="AC11" s="214"/>
      <c r="AD11" s="195"/>
      <c r="AE11" s="195"/>
      <c r="AF11" s="195"/>
      <c r="AG11" s="195"/>
    </row>
    <row r="12" spans="1:51" ht="14.25" customHeight="1">
      <c r="A12" s="194"/>
      <c r="B12" s="194"/>
      <c r="C12" s="194"/>
      <c r="D12" s="230" t="s">
        <v>6</v>
      </c>
      <c r="E12" s="225"/>
      <c r="F12" s="225"/>
      <c r="G12" s="225"/>
      <c r="H12" s="225"/>
      <c r="I12" s="231"/>
      <c r="J12" s="364">
        <v>2.29976226869939</v>
      </c>
      <c r="K12" s="365" t="s">
        <v>166</v>
      </c>
      <c r="L12" s="355" t="s">
        <v>166</v>
      </c>
      <c r="M12" s="365" t="s">
        <v>166</v>
      </c>
      <c r="N12" s="365">
        <v>2.3989938312102277</v>
      </c>
      <c r="O12" s="355">
        <v>0.982353234227662</v>
      </c>
      <c r="P12" s="365">
        <v>4.110419233918905</v>
      </c>
      <c r="Q12" s="365">
        <v>1.3922905219366344</v>
      </c>
      <c r="R12" s="355">
        <v>1.7309800779867546</v>
      </c>
      <c r="S12" s="365">
        <v>1.2275241793195502</v>
      </c>
      <c r="T12" s="365" t="s">
        <v>166</v>
      </c>
      <c r="U12" s="355" t="s">
        <v>166</v>
      </c>
      <c r="V12" s="366" t="s">
        <v>166</v>
      </c>
      <c r="W12" s="367">
        <v>2.3031995155535556</v>
      </c>
      <c r="X12" s="355">
        <v>1.6248465216742058</v>
      </c>
      <c r="Y12" s="365">
        <v>4.0280254360637535</v>
      </c>
      <c r="Z12" s="365">
        <v>1.903286134462201</v>
      </c>
      <c r="AA12" s="355">
        <v>1.3629380055660612</v>
      </c>
      <c r="AB12" s="365">
        <v>2.5145425665592525</v>
      </c>
      <c r="AC12" s="214"/>
      <c r="AD12" s="195"/>
      <c r="AE12" s="195"/>
      <c r="AF12" s="195"/>
      <c r="AG12" s="195"/>
      <c r="AS12" s="233"/>
      <c r="AT12" s="233"/>
      <c r="AU12" s="233"/>
      <c r="AV12" s="233"/>
      <c r="AW12" s="233"/>
      <c r="AX12" s="233"/>
      <c r="AY12" s="233"/>
    </row>
    <row r="13" spans="1:33" ht="14.25" customHeight="1">
      <c r="A13" s="194"/>
      <c r="B13" s="194"/>
      <c r="C13" s="194"/>
      <c r="D13" s="230" t="s">
        <v>7</v>
      </c>
      <c r="E13" s="225"/>
      <c r="F13" s="225"/>
      <c r="G13" s="225"/>
      <c r="H13" s="225"/>
      <c r="I13" s="231"/>
      <c r="J13" s="364">
        <v>2.087414324372072</v>
      </c>
      <c r="K13" s="365" t="s">
        <v>166</v>
      </c>
      <c r="L13" s="355" t="s">
        <v>166</v>
      </c>
      <c r="M13" s="365" t="s">
        <v>166</v>
      </c>
      <c r="N13" s="365">
        <v>1.389049752083893</v>
      </c>
      <c r="O13" s="355">
        <v>1.8828158226064096</v>
      </c>
      <c r="P13" s="365">
        <v>0.9706598475560213</v>
      </c>
      <c r="Q13" s="365">
        <v>2.1566444233706683</v>
      </c>
      <c r="R13" s="355">
        <v>1.636487622689975</v>
      </c>
      <c r="S13" s="365">
        <v>2.977435594506206</v>
      </c>
      <c r="T13" s="365" t="s">
        <v>166</v>
      </c>
      <c r="U13" s="355" t="s">
        <v>166</v>
      </c>
      <c r="V13" s="366" t="s">
        <v>166</v>
      </c>
      <c r="W13" s="367">
        <v>2.4080986365550006</v>
      </c>
      <c r="X13" s="355">
        <v>2.5915990207469264</v>
      </c>
      <c r="Y13" s="365">
        <v>2.744051046132401</v>
      </c>
      <c r="Z13" s="365">
        <v>1.3340141387951254</v>
      </c>
      <c r="AA13" s="355">
        <v>1.7063628545715526</v>
      </c>
      <c r="AB13" s="365">
        <v>-1.1867885309617465</v>
      </c>
      <c r="AC13" s="214"/>
      <c r="AD13" s="195"/>
      <c r="AE13" s="195"/>
      <c r="AF13" s="195"/>
      <c r="AG13" s="195"/>
    </row>
    <row r="14" spans="1:51" ht="14.25" customHeight="1">
      <c r="A14" s="194"/>
      <c r="B14" s="194"/>
      <c r="C14" s="194"/>
      <c r="D14" s="230" t="s">
        <v>8</v>
      </c>
      <c r="E14" s="225"/>
      <c r="F14" s="225"/>
      <c r="G14" s="225"/>
      <c r="H14" s="225"/>
      <c r="I14" s="231"/>
      <c r="J14" s="364">
        <v>2.181695592623134</v>
      </c>
      <c r="K14" s="365" t="s">
        <v>166</v>
      </c>
      <c r="L14" s="355" t="s">
        <v>166</v>
      </c>
      <c r="M14" s="365" t="s">
        <v>166</v>
      </c>
      <c r="N14" s="365">
        <v>2.324563711991967</v>
      </c>
      <c r="O14" s="355">
        <v>1.239667269868594</v>
      </c>
      <c r="P14" s="365">
        <v>3.154403545688833</v>
      </c>
      <c r="Q14" s="365">
        <v>2.2943524568398432</v>
      </c>
      <c r="R14" s="355">
        <v>1.967008571226847</v>
      </c>
      <c r="S14" s="365">
        <v>2.380306906808105</v>
      </c>
      <c r="T14" s="365" t="s">
        <v>166</v>
      </c>
      <c r="U14" s="355" t="s">
        <v>166</v>
      </c>
      <c r="V14" s="366" t="s">
        <v>166</v>
      </c>
      <c r="W14" s="367">
        <v>2.140807854903093</v>
      </c>
      <c r="X14" s="355">
        <v>1.394918352793617</v>
      </c>
      <c r="Y14" s="365">
        <v>3.855045693709802</v>
      </c>
      <c r="Z14" s="365">
        <v>0.7337122836140963</v>
      </c>
      <c r="AA14" s="355">
        <v>-0.30381961470442587</v>
      </c>
      <c r="AB14" s="365">
        <v>1.8983452963141856</v>
      </c>
      <c r="AC14" s="214"/>
      <c r="AD14" s="195"/>
      <c r="AE14" s="195"/>
      <c r="AF14" s="195"/>
      <c r="AG14" s="195"/>
      <c r="AS14" s="243"/>
      <c r="AT14" s="243"/>
      <c r="AU14" s="243"/>
      <c r="AV14" s="243"/>
      <c r="AW14" s="243"/>
      <c r="AX14" s="243"/>
      <c r="AY14" s="243"/>
    </row>
    <row r="15" spans="1:33" ht="14.25" customHeight="1">
      <c r="A15" s="194"/>
      <c r="B15" s="194"/>
      <c r="C15" s="194"/>
      <c r="D15" s="230" t="s">
        <v>9</v>
      </c>
      <c r="E15" s="225"/>
      <c r="F15" s="225"/>
      <c r="G15" s="225"/>
      <c r="H15" s="225"/>
      <c r="I15" s="231"/>
      <c r="J15" s="368">
        <v>2.170327068619793</v>
      </c>
      <c r="K15" s="369" t="s">
        <v>166</v>
      </c>
      <c r="L15" s="370" t="s">
        <v>166</v>
      </c>
      <c r="M15" s="369" t="s">
        <v>166</v>
      </c>
      <c r="N15" s="369">
        <v>2.4595709713266745</v>
      </c>
      <c r="O15" s="370">
        <v>1.557788590195952</v>
      </c>
      <c r="P15" s="369">
        <v>3.800989674416644</v>
      </c>
      <c r="Q15" s="369">
        <v>0.9641284647762927</v>
      </c>
      <c r="R15" s="370">
        <v>1.0885163140848642</v>
      </c>
      <c r="S15" s="369">
        <v>0.08228931380189763</v>
      </c>
      <c r="T15" s="369" t="s">
        <v>166</v>
      </c>
      <c r="U15" s="370" t="s">
        <v>166</v>
      </c>
      <c r="V15" s="371" t="s">
        <v>166</v>
      </c>
      <c r="W15" s="372">
        <v>2.413241664288268</v>
      </c>
      <c r="X15" s="370">
        <v>1.6911908773561857</v>
      </c>
      <c r="Y15" s="369">
        <v>3.810961834665161</v>
      </c>
      <c r="Z15" s="369">
        <v>1.1117737819576146</v>
      </c>
      <c r="AA15" s="370">
        <v>0.7980670949390589</v>
      </c>
      <c r="AB15" s="369">
        <v>1.2089695499580833</v>
      </c>
      <c r="AC15" s="214"/>
      <c r="AD15" s="195"/>
      <c r="AE15" s="195"/>
      <c r="AF15" s="195"/>
      <c r="AG15" s="195"/>
    </row>
    <row r="16" spans="1:33" ht="14.25" customHeight="1">
      <c r="A16" s="194"/>
      <c r="B16" s="194"/>
      <c r="C16" s="194"/>
      <c r="D16" s="227" t="s">
        <v>10</v>
      </c>
      <c r="E16" s="228"/>
      <c r="F16" s="228"/>
      <c r="G16" s="228"/>
      <c r="H16" s="228"/>
      <c r="I16" s="229"/>
      <c r="J16" s="355">
        <v>3.001022115613261</v>
      </c>
      <c r="K16" s="365" t="s">
        <v>166</v>
      </c>
      <c r="L16" s="355" t="s">
        <v>166</v>
      </c>
      <c r="M16" s="365" t="s">
        <v>166</v>
      </c>
      <c r="N16" s="365">
        <v>3.6224642936499407</v>
      </c>
      <c r="O16" s="355">
        <v>3.179915335507655</v>
      </c>
      <c r="P16" s="365">
        <v>4.387226281008227</v>
      </c>
      <c r="Q16" s="365">
        <v>1.098053398199994</v>
      </c>
      <c r="R16" s="355">
        <v>1.0115785544448697</v>
      </c>
      <c r="S16" s="365">
        <v>1.5924173154721943</v>
      </c>
      <c r="T16" s="365" t="s">
        <v>166</v>
      </c>
      <c r="U16" s="355" t="s">
        <v>166</v>
      </c>
      <c r="V16" s="366" t="s">
        <v>166</v>
      </c>
      <c r="W16" s="367">
        <v>4.019041008896229</v>
      </c>
      <c r="X16" s="355">
        <v>4.010057929581756</v>
      </c>
      <c r="Y16" s="365">
        <v>4.70786038881581</v>
      </c>
      <c r="Z16" s="365">
        <v>1.36439278886209</v>
      </c>
      <c r="AA16" s="355">
        <v>0.46736248051790774</v>
      </c>
      <c r="AB16" s="365">
        <v>1.7876649163410807</v>
      </c>
      <c r="AC16" s="214"/>
      <c r="AD16" s="195"/>
      <c r="AE16" s="195"/>
      <c r="AF16" s="195"/>
      <c r="AG16" s="195"/>
    </row>
    <row r="17" spans="1:33" ht="14.25" customHeight="1">
      <c r="A17" s="194"/>
      <c r="B17" s="194"/>
      <c r="C17" s="194"/>
      <c r="D17" s="230" t="s">
        <v>11</v>
      </c>
      <c r="E17" s="225"/>
      <c r="F17" s="225"/>
      <c r="G17" s="225"/>
      <c r="H17" s="225"/>
      <c r="I17" s="231"/>
      <c r="J17" s="355">
        <v>2.39250468693033</v>
      </c>
      <c r="K17" s="365" t="s">
        <v>166</v>
      </c>
      <c r="L17" s="355" t="s">
        <v>166</v>
      </c>
      <c r="M17" s="365" t="s">
        <v>166</v>
      </c>
      <c r="N17" s="365">
        <v>1.8313875495288734</v>
      </c>
      <c r="O17" s="355">
        <v>1.6466081902132723</v>
      </c>
      <c r="P17" s="365">
        <v>1.8652966812835459</v>
      </c>
      <c r="Q17" s="365">
        <v>2.3136780838969084</v>
      </c>
      <c r="R17" s="355">
        <v>2.0707202729867813</v>
      </c>
      <c r="S17" s="365">
        <v>2.5343204247510576</v>
      </c>
      <c r="T17" s="365" t="s">
        <v>166</v>
      </c>
      <c r="U17" s="355" t="s">
        <v>166</v>
      </c>
      <c r="V17" s="366" t="s">
        <v>166</v>
      </c>
      <c r="W17" s="367">
        <v>2.333382470703693</v>
      </c>
      <c r="X17" s="355">
        <v>2.396352921916267</v>
      </c>
      <c r="Y17" s="365">
        <v>2.373765596341526</v>
      </c>
      <c r="Z17" s="365">
        <v>2.083799974221767</v>
      </c>
      <c r="AA17" s="355">
        <v>1.647509428709082</v>
      </c>
      <c r="AB17" s="365">
        <v>2.1048517657238808</v>
      </c>
      <c r="AC17" s="214"/>
      <c r="AD17" s="195"/>
      <c r="AE17" s="195"/>
      <c r="AF17" s="195"/>
      <c r="AG17" s="195"/>
    </row>
    <row r="18" spans="1:33" ht="14.25" customHeight="1">
      <c r="A18" s="194"/>
      <c r="B18" s="194"/>
      <c r="C18" s="194"/>
      <c r="D18" s="230" t="s">
        <v>12</v>
      </c>
      <c r="E18" s="225"/>
      <c r="F18" s="225"/>
      <c r="G18" s="225"/>
      <c r="H18" s="225"/>
      <c r="I18" s="231"/>
      <c r="J18" s="355">
        <v>3.2193718925427772</v>
      </c>
      <c r="K18" s="365" t="s">
        <v>166</v>
      </c>
      <c r="L18" s="355" t="s">
        <v>166</v>
      </c>
      <c r="M18" s="365" t="s">
        <v>166</v>
      </c>
      <c r="N18" s="365">
        <v>3.420942591673448</v>
      </c>
      <c r="O18" s="355">
        <v>1.076307469099791</v>
      </c>
      <c r="P18" s="365">
        <v>5.5815805055021706</v>
      </c>
      <c r="Q18" s="365">
        <v>2.5407805923826965</v>
      </c>
      <c r="R18" s="355">
        <v>1.2529147690113707</v>
      </c>
      <c r="S18" s="365">
        <v>2.0886443448489445</v>
      </c>
      <c r="T18" s="365" t="s">
        <v>166</v>
      </c>
      <c r="U18" s="355" t="s">
        <v>166</v>
      </c>
      <c r="V18" s="366" t="s">
        <v>166</v>
      </c>
      <c r="W18" s="367">
        <v>4.309692752281968</v>
      </c>
      <c r="X18" s="355">
        <v>2.706060781530528</v>
      </c>
      <c r="Y18" s="365">
        <v>5.511829212703856</v>
      </c>
      <c r="Z18" s="365">
        <v>1.3648149017792433</v>
      </c>
      <c r="AA18" s="355">
        <v>0.6115982952211496</v>
      </c>
      <c r="AB18" s="365">
        <v>1.2375494083455285</v>
      </c>
      <c r="AC18" s="214"/>
      <c r="AD18" s="195"/>
      <c r="AE18" s="195"/>
      <c r="AF18" s="195"/>
      <c r="AG18" s="195"/>
    </row>
    <row r="19" spans="1:33" ht="14.25" customHeight="1">
      <c r="A19" s="194"/>
      <c r="B19" s="194"/>
      <c r="C19" s="194"/>
      <c r="D19" s="230" t="s">
        <v>13</v>
      </c>
      <c r="E19" s="225"/>
      <c r="F19" s="225"/>
      <c r="G19" s="225"/>
      <c r="H19" s="225"/>
      <c r="I19" s="231"/>
      <c r="J19" s="355">
        <v>1.9638967466294233</v>
      </c>
      <c r="K19" s="365" t="s">
        <v>166</v>
      </c>
      <c r="L19" s="355" t="s">
        <v>166</v>
      </c>
      <c r="M19" s="365" t="s">
        <v>166</v>
      </c>
      <c r="N19" s="365">
        <v>0.5701741358727253</v>
      </c>
      <c r="O19" s="355">
        <v>1.2632201671188392</v>
      </c>
      <c r="P19" s="365">
        <v>-1.2385849486419853</v>
      </c>
      <c r="Q19" s="365">
        <v>2.2563288895178335</v>
      </c>
      <c r="R19" s="355">
        <v>2.1090278027705356</v>
      </c>
      <c r="S19" s="365">
        <v>1.9628110691197076</v>
      </c>
      <c r="T19" s="365" t="s">
        <v>166</v>
      </c>
      <c r="U19" s="355" t="s">
        <v>166</v>
      </c>
      <c r="V19" s="366" t="s">
        <v>166</v>
      </c>
      <c r="W19" s="367">
        <v>2.5320407800718536</v>
      </c>
      <c r="X19" s="355">
        <v>2.6561557710668815</v>
      </c>
      <c r="Y19" s="365">
        <v>2.0350581660928846</v>
      </c>
      <c r="Z19" s="365">
        <v>1.2298390010909044</v>
      </c>
      <c r="AA19" s="355">
        <v>0.5507577582813283</v>
      </c>
      <c r="AB19" s="365">
        <v>1.5396804843227807</v>
      </c>
      <c r="AC19" s="214"/>
      <c r="AD19" s="195"/>
      <c r="AE19" s="195"/>
      <c r="AF19" s="195"/>
      <c r="AG19" s="195"/>
    </row>
    <row r="20" spans="1:33" ht="14.25" customHeight="1">
      <c r="A20" s="194"/>
      <c r="B20" s="194"/>
      <c r="C20" s="194"/>
      <c r="D20" s="224" t="s">
        <v>14</v>
      </c>
      <c r="E20" s="234"/>
      <c r="F20" s="234"/>
      <c r="G20" s="234"/>
      <c r="H20" s="234"/>
      <c r="I20" s="235"/>
      <c r="J20" s="355">
        <v>1.6195387398761474</v>
      </c>
      <c r="K20" s="365" t="s">
        <v>166</v>
      </c>
      <c r="L20" s="355" t="s">
        <v>166</v>
      </c>
      <c r="M20" s="365" t="s">
        <v>166</v>
      </c>
      <c r="N20" s="365">
        <v>1.4839481915236652</v>
      </c>
      <c r="O20" s="355">
        <v>1.960840592553903</v>
      </c>
      <c r="P20" s="365">
        <v>3.321644663772405</v>
      </c>
      <c r="Q20" s="365">
        <v>1.5308990012530943</v>
      </c>
      <c r="R20" s="355">
        <v>1.8646404633797742</v>
      </c>
      <c r="S20" s="365">
        <v>-0.20743581235747044</v>
      </c>
      <c r="T20" s="365" t="s">
        <v>166</v>
      </c>
      <c r="U20" s="355" t="s">
        <v>166</v>
      </c>
      <c r="V20" s="366" t="s">
        <v>166</v>
      </c>
      <c r="W20" s="367">
        <v>1.056440179636975</v>
      </c>
      <c r="X20" s="355">
        <v>0.6019277773044118</v>
      </c>
      <c r="Y20" s="365">
        <v>2.616407117753683</v>
      </c>
      <c r="Z20" s="365">
        <v>2.608865566988894</v>
      </c>
      <c r="AA20" s="355">
        <v>3.6015840908326435</v>
      </c>
      <c r="AB20" s="365">
        <v>-0.1838019942698388</v>
      </c>
      <c r="AC20" s="214"/>
      <c r="AD20" s="195"/>
      <c r="AE20" s="195"/>
      <c r="AF20" s="195"/>
      <c r="AG20" s="195"/>
    </row>
    <row r="21" spans="1:33" ht="14.25" customHeight="1">
      <c r="A21" s="194"/>
      <c r="B21" s="194"/>
      <c r="C21" s="194"/>
      <c r="D21" s="227" t="s">
        <v>15</v>
      </c>
      <c r="E21" s="228"/>
      <c r="F21" s="228"/>
      <c r="G21" s="228"/>
      <c r="H21" s="228"/>
      <c r="I21" s="229"/>
      <c r="J21" s="359">
        <v>3.246599865068811</v>
      </c>
      <c r="K21" s="360">
        <v>3.734864204942312</v>
      </c>
      <c r="L21" s="361">
        <v>2.4042419926787018</v>
      </c>
      <c r="M21" s="360">
        <v>6.979653990179124</v>
      </c>
      <c r="N21" s="360">
        <v>4.052468341492088</v>
      </c>
      <c r="O21" s="361">
        <v>3.171999153648919</v>
      </c>
      <c r="P21" s="360">
        <v>4.035402613174788</v>
      </c>
      <c r="Q21" s="360">
        <v>2.7549054767723735</v>
      </c>
      <c r="R21" s="361">
        <v>1.9854549593072202</v>
      </c>
      <c r="S21" s="360">
        <v>2.3513978535158575</v>
      </c>
      <c r="T21" s="360">
        <v>-2.6378359668849827</v>
      </c>
      <c r="U21" s="361">
        <v>4.8569973211607165</v>
      </c>
      <c r="V21" s="362">
        <v>1.768320567093773</v>
      </c>
      <c r="W21" s="363">
        <v>3.6242870649123127</v>
      </c>
      <c r="X21" s="361">
        <v>2.863761794030961</v>
      </c>
      <c r="Y21" s="360">
        <v>4.55961976470538</v>
      </c>
      <c r="Z21" s="360">
        <v>2.704357721992312</v>
      </c>
      <c r="AA21" s="361">
        <v>1.757519667030416</v>
      </c>
      <c r="AB21" s="360">
        <v>2.336950330052834</v>
      </c>
      <c r="AC21" s="214"/>
      <c r="AD21" s="195"/>
      <c r="AE21" s="195"/>
      <c r="AF21" s="195"/>
      <c r="AG21" s="195"/>
    </row>
    <row r="22" spans="1:33" ht="14.25" customHeight="1">
      <c r="A22" s="194"/>
      <c r="B22" s="194"/>
      <c r="C22" s="194"/>
      <c r="D22" s="230" t="s">
        <v>16</v>
      </c>
      <c r="E22" s="225"/>
      <c r="F22" s="225"/>
      <c r="G22" s="225"/>
      <c r="H22" s="225"/>
      <c r="I22" s="231"/>
      <c r="J22" s="364">
        <v>3.22309697167944</v>
      </c>
      <c r="K22" s="365">
        <v>4.360567314099439</v>
      </c>
      <c r="L22" s="355">
        <v>-0.046283687330528345</v>
      </c>
      <c r="M22" s="365">
        <v>8.15240100236505</v>
      </c>
      <c r="N22" s="365">
        <v>2.4778514647402217</v>
      </c>
      <c r="O22" s="355">
        <v>2.1092454853889553</v>
      </c>
      <c r="P22" s="365">
        <v>3.054967635434336</v>
      </c>
      <c r="Q22" s="365">
        <v>3.0552909824773655</v>
      </c>
      <c r="R22" s="355">
        <v>2.3138769414972726</v>
      </c>
      <c r="S22" s="365">
        <v>2.693905529936824</v>
      </c>
      <c r="T22" s="365">
        <v>5.1044865132971795</v>
      </c>
      <c r="U22" s="355">
        <v>5.68449652329599</v>
      </c>
      <c r="V22" s="366">
        <v>1.6760470393336169</v>
      </c>
      <c r="W22" s="367">
        <v>2.959565824015864</v>
      </c>
      <c r="X22" s="355">
        <v>2.4969890114793225</v>
      </c>
      <c r="Y22" s="365">
        <v>3.7456557485702424</v>
      </c>
      <c r="Z22" s="365">
        <v>4.224956257927048</v>
      </c>
      <c r="AA22" s="355">
        <v>1.9952924280549844</v>
      </c>
      <c r="AB22" s="365">
        <v>3.75377417710947</v>
      </c>
      <c r="AC22" s="214"/>
      <c r="AD22" s="195"/>
      <c r="AE22" s="195"/>
      <c r="AF22" s="195"/>
      <c r="AG22" s="195"/>
    </row>
    <row r="23" spans="1:46" ht="14.25" customHeight="1">
      <c r="A23" s="194"/>
      <c r="B23" s="194"/>
      <c r="C23" s="194"/>
      <c r="D23" s="230" t="s">
        <v>17</v>
      </c>
      <c r="E23" s="225"/>
      <c r="F23" s="225"/>
      <c r="G23" s="225"/>
      <c r="H23" s="225"/>
      <c r="I23" s="231"/>
      <c r="J23" s="364">
        <v>2.8104356824039556</v>
      </c>
      <c r="K23" s="365">
        <v>2.9429791439216535</v>
      </c>
      <c r="L23" s="355">
        <v>1.7358299012121714</v>
      </c>
      <c r="M23" s="365">
        <v>4.7056010123508685</v>
      </c>
      <c r="N23" s="365">
        <v>2.7086753123867435</v>
      </c>
      <c r="O23" s="355">
        <v>2.4841875460169582</v>
      </c>
      <c r="P23" s="365">
        <v>2.2457854992559367</v>
      </c>
      <c r="Q23" s="365">
        <v>2.8035370599116316</v>
      </c>
      <c r="R23" s="355">
        <v>1.5897952082351452</v>
      </c>
      <c r="S23" s="365">
        <v>3.4570324238136108</v>
      </c>
      <c r="T23" s="365">
        <v>-1.2526207046323123</v>
      </c>
      <c r="U23" s="355">
        <v>11.125684585696671</v>
      </c>
      <c r="V23" s="366">
        <v>0.9704978358747285</v>
      </c>
      <c r="W23" s="367">
        <v>2.752127946638505</v>
      </c>
      <c r="X23" s="355">
        <v>1.912486004182723</v>
      </c>
      <c r="Y23" s="365">
        <v>3.7204607263339184</v>
      </c>
      <c r="Z23" s="365">
        <v>2.8455147578823503</v>
      </c>
      <c r="AA23" s="355">
        <v>1.7245523649977335</v>
      </c>
      <c r="AB23" s="365">
        <v>2.5379118964862</v>
      </c>
      <c r="AC23" s="214"/>
      <c r="AD23" s="195"/>
      <c r="AE23" s="195"/>
      <c r="AF23" s="195"/>
      <c r="AG23" s="195"/>
      <c r="AT23" s="233"/>
    </row>
    <row r="24" spans="1:33" ht="14.25" customHeight="1">
      <c r="A24" s="194"/>
      <c r="B24" s="194"/>
      <c r="C24" s="194"/>
      <c r="D24" s="230" t="s">
        <v>18</v>
      </c>
      <c r="E24" s="225"/>
      <c r="F24" s="225"/>
      <c r="G24" s="225"/>
      <c r="H24" s="225"/>
      <c r="I24" s="231"/>
      <c r="J24" s="364">
        <v>3.266334761620504</v>
      </c>
      <c r="K24" s="365">
        <v>4.249962083636061</v>
      </c>
      <c r="L24" s="355">
        <v>3.2226803369066026</v>
      </c>
      <c r="M24" s="365">
        <v>4.672802998903847</v>
      </c>
      <c r="N24" s="365">
        <v>5.303151482412916</v>
      </c>
      <c r="O24" s="355">
        <v>3.4886367026583986</v>
      </c>
      <c r="P24" s="365">
        <v>7.933666108292092</v>
      </c>
      <c r="Q24" s="365">
        <v>2.649541785457732</v>
      </c>
      <c r="R24" s="355">
        <v>1.701142944488243</v>
      </c>
      <c r="S24" s="365">
        <v>2.726557957232223</v>
      </c>
      <c r="T24" s="365">
        <v>-5.353500895389452</v>
      </c>
      <c r="U24" s="355">
        <v>9.66174554295316</v>
      </c>
      <c r="V24" s="366">
        <v>-0.3286882924432133</v>
      </c>
      <c r="W24" s="367">
        <v>3.332366222334193</v>
      </c>
      <c r="X24" s="355">
        <v>2.2146188767417474</v>
      </c>
      <c r="Y24" s="365">
        <v>4.587849794439691</v>
      </c>
      <c r="Z24" s="365">
        <v>2.7961557946128757</v>
      </c>
      <c r="AA24" s="355">
        <v>1.4168263334487952</v>
      </c>
      <c r="AB24" s="365">
        <v>2.6566040906486954</v>
      </c>
      <c r="AC24" s="214"/>
      <c r="AD24" s="195"/>
      <c r="AE24" s="195"/>
      <c r="AF24" s="195"/>
      <c r="AG24" s="195"/>
    </row>
    <row r="25" spans="1:33" ht="14.25" customHeight="1">
      <c r="A25" s="194"/>
      <c r="B25" s="194"/>
      <c r="C25" s="194"/>
      <c r="D25" s="224" t="s">
        <v>19</v>
      </c>
      <c r="E25" s="234"/>
      <c r="F25" s="234"/>
      <c r="G25" s="234"/>
      <c r="H25" s="234"/>
      <c r="I25" s="235"/>
      <c r="J25" s="368">
        <v>3.013581205645721</v>
      </c>
      <c r="K25" s="369" t="s">
        <v>166</v>
      </c>
      <c r="L25" s="370" t="s">
        <v>166</v>
      </c>
      <c r="M25" s="369" t="s">
        <v>166</v>
      </c>
      <c r="N25" s="369">
        <v>2.8588305262208014</v>
      </c>
      <c r="O25" s="370">
        <v>1.4435273206211408</v>
      </c>
      <c r="P25" s="369">
        <v>4.4261094328512</v>
      </c>
      <c r="Q25" s="369">
        <v>3.2412063578554084</v>
      </c>
      <c r="R25" s="370">
        <v>2.4153907693303722</v>
      </c>
      <c r="S25" s="369">
        <v>3.0114248845464875</v>
      </c>
      <c r="T25" s="369" t="s">
        <v>166</v>
      </c>
      <c r="U25" s="370" t="s">
        <v>166</v>
      </c>
      <c r="V25" s="371" t="s">
        <v>166</v>
      </c>
      <c r="W25" s="372">
        <v>2.778165223142559</v>
      </c>
      <c r="X25" s="370">
        <v>1.941850012903723</v>
      </c>
      <c r="Y25" s="369">
        <v>4.517278895289256</v>
      </c>
      <c r="Z25" s="369">
        <v>2.2099934004529143</v>
      </c>
      <c r="AA25" s="370">
        <v>1.070743481736347</v>
      </c>
      <c r="AB25" s="369">
        <v>1.1042730823954683</v>
      </c>
      <c r="AC25" s="214"/>
      <c r="AD25" s="195"/>
      <c r="AE25" s="195"/>
      <c r="AF25" s="195"/>
      <c r="AG25" s="195"/>
    </row>
    <row r="26" spans="1:46" ht="14.25" customHeight="1">
      <c r="A26" s="194"/>
      <c r="B26" s="194"/>
      <c r="C26" s="194"/>
      <c r="D26" s="227" t="s">
        <v>20</v>
      </c>
      <c r="E26" s="228"/>
      <c r="F26" s="228"/>
      <c r="G26" s="228"/>
      <c r="H26" s="228"/>
      <c r="I26" s="229"/>
      <c r="J26" s="355">
        <v>3.0639701413380127</v>
      </c>
      <c r="K26" s="365" t="s">
        <v>166</v>
      </c>
      <c r="L26" s="355" t="s">
        <v>166</v>
      </c>
      <c r="M26" s="365" t="s">
        <v>166</v>
      </c>
      <c r="N26" s="365">
        <v>2.955284836412453</v>
      </c>
      <c r="O26" s="355">
        <v>1.3639206436714124</v>
      </c>
      <c r="P26" s="365">
        <v>4.171767182740882</v>
      </c>
      <c r="Q26" s="365">
        <v>2.209385400901742</v>
      </c>
      <c r="R26" s="355">
        <v>1.2049791879628735</v>
      </c>
      <c r="S26" s="365">
        <v>3.686005730554842</v>
      </c>
      <c r="T26" s="365" t="s">
        <v>166</v>
      </c>
      <c r="U26" s="355" t="s">
        <v>166</v>
      </c>
      <c r="V26" s="366" t="s">
        <v>166</v>
      </c>
      <c r="W26" s="367">
        <v>4.114694371735994</v>
      </c>
      <c r="X26" s="355">
        <v>2.5937300884326664</v>
      </c>
      <c r="Y26" s="365">
        <v>5.2456656166256055</v>
      </c>
      <c r="Z26" s="365">
        <v>2.110712701082118</v>
      </c>
      <c r="AA26" s="355">
        <v>1.2560023046724211</v>
      </c>
      <c r="AB26" s="365">
        <v>3.4150962294328124</v>
      </c>
      <c r="AC26" s="214"/>
      <c r="AD26" s="195"/>
      <c r="AE26" s="195"/>
      <c r="AF26" s="195"/>
      <c r="AG26" s="195"/>
      <c r="AT26" s="243"/>
    </row>
    <row r="27" spans="1:33" ht="14.25" customHeight="1">
      <c r="A27" s="194"/>
      <c r="B27" s="194"/>
      <c r="C27" s="194"/>
      <c r="D27" s="230" t="s">
        <v>21</v>
      </c>
      <c r="E27" s="225"/>
      <c r="F27" s="225"/>
      <c r="G27" s="225"/>
      <c r="H27" s="225"/>
      <c r="I27" s="231"/>
      <c r="J27" s="355">
        <v>2.6690948107569668</v>
      </c>
      <c r="K27" s="365" t="s">
        <v>166</v>
      </c>
      <c r="L27" s="355" t="s">
        <v>166</v>
      </c>
      <c r="M27" s="365" t="s">
        <v>166</v>
      </c>
      <c r="N27" s="365">
        <v>2.90859116996236</v>
      </c>
      <c r="O27" s="355">
        <v>1.558555505090231</v>
      </c>
      <c r="P27" s="365">
        <v>3.5532649704502983</v>
      </c>
      <c r="Q27" s="365">
        <v>2.3014843023330123</v>
      </c>
      <c r="R27" s="355">
        <v>1.5360686359105813</v>
      </c>
      <c r="S27" s="365">
        <v>3.279034318680729</v>
      </c>
      <c r="T27" s="365" t="s">
        <v>166</v>
      </c>
      <c r="U27" s="355" t="s">
        <v>166</v>
      </c>
      <c r="V27" s="366" t="s">
        <v>166</v>
      </c>
      <c r="W27" s="367">
        <v>3.004440980648404</v>
      </c>
      <c r="X27" s="355">
        <v>2.1768549615211574</v>
      </c>
      <c r="Y27" s="365">
        <v>4.136959298025844</v>
      </c>
      <c r="Z27" s="365">
        <v>2.346802850762586</v>
      </c>
      <c r="AA27" s="355">
        <v>1.3939517242066657</v>
      </c>
      <c r="AB27" s="365">
        <v>1.2061607018612142</v>
      </c>
      <c r="AC27" s="214"/>
      <c r="AD27" s="195"/>
      <c r="AE27" s="195"/>
      <c r="AF27" s="195"/>
      <c r="AG27" s="195"/>
    </row>
    <row r="28" spans="1:33" ht="14.25" customHeight="1">
      <c r="A28" s="194"/>
      <c r="B28" s="194"/>
      <c r="C28" s="194"/>
      <c r="D28" s="230" t="s">
        <v>22</v>
      </c>
      <c r="E28" s="225"/>
      <c r="F28" s="225"/>
      <c r="G28" s="225"/>
      <c r="H28" s="225"/>
      <c r="I28" s="231"/>
      <c r="J28" s="355">
        <v>3.0880145760338484</v>
      </c>
      <c r="K28" s="365" t="s">
        <v>166</v>
      </c>
      <c r="L28" s="355" t="s">
        <v>166</v>
      </c>
      <c r="M28" s="365" t="s">
        <v>166</v>
      </c>
      <c r="N28" s="365">
        <v>2.6078436014655537</v>
      </c>
      <c r="O28" s="355">
        <v>2.5757085000317037</v>
      </c>
      <c r="P28" s="365">
        <v>1.989480449952774</v>
      </c>
      <c r="Q28" s="365">
        <v>2.4054839781287196</v>
      </c>
      <c r="R28" s="355">
        <v>1.9296535699598438</v>
      </c>
      <c r="S28" s="365">
        <v>1.9627197594062284</v>
      </c>
      <c r="T28" s="365" t="s">
        <v>166</v>
      </c>
      <c r="U28" s="355" t="s">
        <v>166</v>
      </c>
      <c r="V28" s="366" t="s">
        <v>166</v>
      </c>
      <c r="W28" s="367">
        <v>3.0435618884402382</v>
      </c>
      <c r="X28" s="355">
        <v>3.0424602459591776</v>
      </c>
      <c r="Y28" s="365">
        <v>2.3558403918473525</v>
      </c>
      <c r="Z28" s="365">
        <v>2.69818899462142</v>
      </c>
      <c r="AA28" s="355">
        <v>2.0791497038063156</v>
      </c>
      <c r="AB28" s="365">
        <v>2.3541402649575716</v>
      </c>
      <c r="AC28" s="214"/>
      <c r="AD28" s="195"/>
      <c r="AE28" s="195"/>
      <c r="AF28" s="195"/>
      <c r="AG28" s="195"/>
    </row>
    <row r="29" spans="1:33" ht="14.25" customHeight="1">
      <c r="A29" s="194"/>
      <c r="B29" s="194"/>
      <c r="C29" s="194"/>
      <c r="D29" s="230" t="s">
        <v>23</v>
      </c>
      <c r="E29" s="225"/>
      <c r="F29" s="225"/>
      <c r="G29" s="225"/>
      <c r="H29" s="225"/>
      <c r="I29" s="231"/>
      <c r="J29" s="355">
        <v>1.8129608266352681</v>
      </c>
      <c r="K29" s="365" t="s">
        <v>166</v>
      </c>
      <c r="L29" s="355" t="s">
        <v>166</v>
      </c>
      <c r="M29" s="365" t="s">
        <v>166</v>
      </c>
      <c r="N29" s="365">
        <v>2.0156259469354287</v>
      </c>
      <c r="O29" s="355">
        <v>0.5801223191404192</v>
      </c>
      <c r="P29" s="365">
        <v>3.689656940763264</v>
      </c>
      <c r="Q29" s="365">
        <v>2.0842980473382733</v>
      </c>
      <c r="R29" s="355">
        <v>2.3037124633557893</v>
      </c>
      <c r="S29" s="365">
        <v>-2.4533170590630426</v>
      </c>
      <c r="T29" s="365" t="s">
        <v>166</v>
      </c>
      <c r="U29" s="355" t="s">
        <v>166</v>
      </c>
      <c r="V29" s="366" t="s">
        <v>166</v>
      </c>
      <c r="W29" s="367">
        <v>2.81660156534409</v>
      </c>
      <c r="X29" s="355">
        <v>0.8829473748742211</v>
      </c>
      <c r="Y29" s="365">
        <v>5.516615002433611</v>
      </c>
      <c r="Z29" s="365">
        <v>1.8111842825549784</v>
      </c>
      <c r="AA29" s="355">
        <v>2.259247714374446</v>
      </c>
      <c r="AB29" s="365">
        <v>-1.743371223443868</v>
      </c>
      <c r="AC29" s="214"/>
      <c r="AD29" s="195"/>
      <c r="AE29" s="195"/>
      <c r="AF29" s="195"/>
      <c r="AG29" s="195"/>
    </row>
    <row r="30" spans="1:33" ht="14.25" customHeight="1">
      <c r="A30" s="194"/>
      <c r="B30" s="194"/>
      <c r="C30" s="194"/>
      <c r="D30" s="224" t="s">
        <v>24</v>
      </c>
      <c r="E30" s="234"/>
      <c r="F30" s="234"/>
      <c r="G30" s="234"/>
      <c r="H30" s="234"/>
      <c r="I30" s="235"/>
      <c r="J30" s="355">
        <v>2.0879496340041603</v>
      </c>
      <c r="K30" s="365" t="s">
        <v>166</v>
      </c>
      <c r="L30" s="355" t="s">
        <v>166</v>
      </c>
      <c r="M30" s="365" t="s">
        <v>166</v>
      </c>
      <c r="N30" s="365">
        <v>2.086260241514304</v>
      </c>
      <c r="O30" s="355">
        <v>1.3991258673992757</v>
      </c>
      <c r="P30" s="365">
        <v>3.675430019548953</v>
      </c>
      <c r="Q30" s="365">
        <v>2.2025489769599504</v>
      </c>
      <c r="R30" s="355">
        <v>1.7664776283576433</v>
      </c>
      <c r="S30" s="365">
        <v>1.949892917311713</v>
      </c>
      <c r="T30" s="365" t="s">
        <v>166</v>
      </c>
      <c r="U30" s="355" t="s">
        <v>166</v>
      </c>
      <c r="V30" s="366" t="s">
        <v>166</v>
      </c>
      <c r="W30" s="367">
        <v>2.5359366051301846</v>
      </c>
      <c r="X30" s="355">
        <v>1.9136381305669081</v>
      </c>
      <c r="Y30" s="365">
        <v>3.9211932596977084</v>
      </c>
      <c r="Z30" s="365">
        <v>1.0004998170591861</v>
      </c>
      <c r="AA30" s="355">
        <v>0.6011311712985412</v>
      </c>
      <c r="AB30" s="365">
        <v>1.0045076794316765</v>
      </c>
      <c r="AC30" s="214"/>
      <c r="AD30" s="195"/>
      <c r="AE30" s="195"/>
      <c r="AF30" s="195"/>
      <c r="AG30" s="195"/>
    </row>
    <row r="31" spans="1:33" ht="14.25" customHeight="1">
      <c r="A31" s="194"/>
      <c r="B31" s="194"/>
      <c r="C31" s="194"/>
      <c r="D31" s="227" t="s">
        <v>25</v>
      </c>
      <c r="E31" s="228"/>
      <c r="F31" s="228"/>
      <c r="G31" s="228"/>
      <c r="H31" s="228"/>
      <c r="I31" s="229"/>
      <c r="J31" s="359">
        <v>3.1397263059975034</v>
      </c>
      <c r="K31" s="360" t="s">
        <v>166</v>
      </c>
      <c r="L31" s="361" t="s">
        <v>166</v>
      </c>
      <c r="M31" s="360" t="s">
        <v>166</v>
      </c>
      <c r="N31" s="360">
        <v>3.550478082874964</v>
      </c>
      <c r="O31" s="361">
        <v>3.088168072798947</v>
      </c>
      <c r="P31" s="360">
        <v>3.184639125230282</v>
      </c>
      <c r="Q31" s="360">
        <v>2.142689406759346</v>
      </c>
      <c r="R31" s="361">
        <v>1.7371188655569414</v>
      </c>
      <c r="S31" s="360">
        <v>2.703510664279074</v>
      </c>
      <c r="T31" s="360" t="s">
        <v>166</v>
      </c>
      <c r="U31" s="361" t="s">
        <v>166</v>
      </c>
      <c r="V31" s="362" t="s">
        <v>166</v>
      </c>
      <c r="W31" s="363">
        <v>3.0541187523524194</v>
      </c>
      <c r="X31" s="361">
        <v>2.725115770382791</v>
      </c>
      <c r="Y31" s="360">
        <v>3.44989380418399</v>
      </c>
      <c r="Z31" s="360">
        <v>2.138266885252338</v>
      </c>
      <c r="AA31" s="361">
        <v>1.8557307619634589</v>
      </c>
      <c r="AB31" s="360">
        <v>0.485563398808031</v>
      </c>
      <c r="AC31" s="214"/>
      <c r="AD31" s="195"/>
      <c r="AE31" s="195"/>
      <c r="AF31" s="195"/>
      <c r="AG31" s="195"/>
    </row>
    <row r="32" spans="1:33" ht="14.25" customHeight="1">
      <c r="A32" s="194"/>
      <c r="B32" s="194"/>
      <c r="C32" s="194"/>
      <c r="D32" s="230" t="s">
        <v>26</v>
      </c>
      <c r="E32" s="225"/>
      <c r="F32" s="225"/>
      <c r="G32" s="225"/>
      <c r="H32" s="225"/>
      <c r="I32" s="231"/>
      <c r="J32" s="364">
        <v>2.5651570790232947</v>
      </c>
      <c r="K32" s="365" t="s">
        <v>166</v>
      </c>
      <c r="L32" s="355" t="s">
        <v>166</v>
      </c>
      <c r="M32" s="365" t="s">
        <v>166</v>
      </c>
      <c r="N32" s="365">
        <v>2.532533607672649</v>
      </c>
      <c r="O32" s="355">
        <v>2.0814376712466665</v>
      </c>
      <c r="P32" s="365">
        <v>1.987189178384119</v>
      </c>
      <c r="Q32" s="365">
        <v>2.2392642744049507</v>
      </c>
      <c r="R32" s="355">
        <v>1.292046551921766</v>
      </c>
      <c r="S32" s="365">
        <v>3.324713112411115</v>
      </c>
      <c r="T32" s="365" t="s">
        <v>166</v>
      </c>
      <c r="U32" s="355" t="s">
        <v>166</v>
      </c>
      <c r="V32" s="366" t="s">
        <v>166</v>
      </c>
      <c r="W32" s="367">
        <v>3.1698564932149287</v>
      </c>
      <c r="X32" s="355">
        <v>2.189238380064884</v>
      </c>
      <c r="Y32" s="365">
        <v>3.7729316803729374</v>
      </c>
      <c r="Z32" s="365">
        <v>1.8537053824345895</v>
      </c>
      <c r="AA32" s="355">
        <v>1.8207785670138366</v>
      </c>
      <c r="AB32" s="365">
        <v>0.9418325809390726</v>
      </c>
      <c r="AC32" s="214"/>
      <c r="AD32" s="195"/>
      <c r="AE32" s="195"/>
      <c r="AF32" s="195"/>
      <c r="AG32" s="195"/>
    </row>
    <row r="33" spans="1:33" ht="14.25" customHeight="1">
      <c r="A33" s="194"/>
      <c r="B33" s="194"/>
      <c r="C33" s="194"/>
      <c r="D33" s="230" t="s">
        <v>27</v>
      </c>
      <c r="E33" s="225"/>
      <c r="F33" s="225"/>
      <c r="G33" s="225"/>
      <c r="H33" s="225"/>
      <c r="I33" s="231"/>
      <c r="J33" s="364">
        <v>3.005516404627784</v>
      </c>
      <c r="K33" s="365">
        <v>3.285156929669708</v>
      </c>
      <c r="L33" s="355">
        <v>2.0935594707168548</v>
      </c>
      <c r="M33" s="365">
        <v>5.4408476409935735</v>
      </c>
      <c r="N33" s="365">
        <v>3.288972675709889</v>
      </c>
      <c r="O33" s="355">
        <v>2.045799009296001</v>
      </c>
      <c r="P33" s="365">
        <v>4.181094780013961</v>
      </c>
      <c r="Q33" s="365">
        <v>2.7104562475410265</v>
      </c>
      <c r="R33" s="355">
        <v>1.8080477558708452</v>
      </c>
      <c r="S33" s="365">
        <v>3.350612504756878</v>
      </c>
      <c r="T33" s="365">
        <v>-1.7719901779155611</v>
      </c>
      <c r="U33" s="355">
        <v>-2.743877212181167</v>
      </c>
      <c r="V33" s="366">
        <v>-3.209159994824795</v>
      </c>
      <c r="W33" s="367">
        <v>3.231527932330125</v>
      </c>
      <c r="X33" s="355">
        <v>2.1096737014274503</v>
      </c>
      <c r="Y33" s="365">
        <v>4.895876864456072</v>
      </c>
      <c r="Z33" s="365">
        <v>2.555659580914904</v>
      </c>
      <c r="AA33" s="355">
        <v>1.7575304669309233</v>
      </c>
      <c r="AB33" s="365">
        <v>1.3412699804870476</v>
      </c>
      <c r="AC33" s="214"/>
      <c r="AD33" s="195"/>
      <c r="AE33" s="195"/>
      <c r="AF33" s="195"/>
      <c r="AG33" s="195"/>
    </row>
    <row r="34" spans="1:33" ht="14.25" customHeight="1">
      <c r="A34" s="194"/>
      <c r="B34" s="194"/>
      <c r="C34" s="194"/>
      <c r="D34" s="230" t="s">
        <v>28</v>
      </c>
      <c r="E34" s="225"/>
      <c r="F34" s="225"/>
      <c r="G34" s="225"/>
      <c r="H34" s="225"/>
      <c r="I34" s="231"/>
      <c r="J34" s="364">
        <v>2.196560735408548</v>
      </c>
      <c r="K34" s="365" t="s">
        <v>166</v>
      </c>
      <c r="L34" s="355" t="s">
        <v>166</v>
      </c>
      <c r="M34" s="365" t="s">
        <v>166</v>
      </c>
      <c r="N34" s="365">
        <v>2.30955032669673</v>
      </c>
      <c r="O34" s="355">
        <v>1.9354376564962195</v>
      </c>
      <c r="P34" s="365">
        <v>2.4389014019182698</v>
      </c>
      <c r="Q34" s="365">
        <v>1.894631073785269</v>
      </c>
      <c r="R34" s="355">
        <v>1.3943872675874935</v>
      </c>
      <c r="S34" s="365">
        <v>1.6216667114735017</v>
      </c>
      <c r="T34" s="365" t="s">
        <v>166</v>
      </c>
      <c r="U34" s="355" t="s">
        <v>166</v>
      </c>
      <c r="V34" s="366" t="s">
        <v>166</v>
      </c>
      <c r="W34" s="367">
        <v>1.9089810433695176</v>
      </c>
      <c r="X34" s="355">
        <v>1.6110516951934661</v>
      </c>
      <c r="Y34" s="365">
        <v>2.004748627746178</v>
      </c>
      <c r="Z34" s="365">
        <v>2.5680710200540746</v>
      </c>
      <c r="AA34" s="355">
        <v>1.7148849135572686</v>
      </c>
      <c r="AB34" s="365">
        <v>2.5768822601041075</v>
      </c>
      <c r="AC34" s="214"/>
      <c r="AD34" s="195"/>
      <c r="AE34" s="195"/>
      <c r="AF34" s="195"/>
      <c r="AG34" s="195"/>
    </row>
    <row r="35" spans="1:33" ht="14.25" customHeight="1">
      <c r="A35" s="194"/>
      <c r="B35" s="194"/>
      <c r="C35" s="194"/>
      <c r="D35" s="224" t="s">
        <v>29</v>
      </c>
      <c r="E35" s="234"/>
      <c r="F35" s="234"/>
      <c r="G35" s="234"/>
      <c r="H35" s="234"/>
      <c r="I35" s="235"/>
      <c r="J35" s="368">
        <v>2.372039001632853</v>
      </c>
      <c r="K35" s="369" t="s">
        <v>166</v>
      </c>
      <c r="L35" s="370" t="s">
        <v>166</v>
      </c>
      <c r="M35" s="369" t="s">
        <v>166</v>
      </c>
      <c r="N35" s="369">
        <v>3.0120237360036883</v>
      </c>
      <c r="O35" s="370">
        <v>1.810196583656687</v>
      </c>
      <c r="P35" s="369">
        <v>4.412705554184537</v>
      </c>
      <c r="Q35" s="369">
        <v>1.7283176268836353</v>
      </c>
      <c r="R35" s="370">
        <v>2.2399348253602014</v>
      </c>
      <c r="S35" s="369">
        <v>-0.41899388673630744</v>
      </c>
      <c r="T35" s="369" t="s">
        <v>166</v>
      </c>
      <c r="U35" s="370" t="s">
        <v>166</v>
      </c>
      <c r="V35" s="371" t="s">
        <v>166</v>
      </c>
      <c r="W35" s="372">
        <v>2.512638327119565</v>
      </c>
      <c r="X35" s="370">
        <v>1.9753643744674587</v>
      </c>
      <c r="Y35" s="369">
        <v>3.5658403503394887</v>
      </c>
      <c r="Z35" s="369">
        <v>2.011529487697139</v>
      </c>
      <c r="AA35" s="370">
        <v>1.425689822175591</v>
      </c>
      <c r="AB35" s="369">
        <v>2.413772207520437</v>
      </c>
      <c r="AC35" s="214"/>
      <c r="AD35" s="195"/>
      <c r="AE35" s="195"/>
      <c r="AF35" s="195"/>
      <c r="AG35" s="195"/>
    </row>
    <row r="36" spans="1:33" ht="14.25" customHeight="1">
      <c r="A36" s="194"/>
      <c r="B36" s="194"/>
      <c r="C36" s="194"/>
      <c r="D36" s="227" t="s">
        <v>30</v>
      </c>
      <c r="E36" s="228"/>
      <c r="F36" s="228"/>
      <c r="G36" s="228"/>
      <c r="H36" s="228"/>
      <c r="I36" s="229"/>
      <c r="J36" s="355">
        <v>3.299865292664106</v>
      </c>
      <c r="K36" s="365" t="s">
        <v>166</v>
      </c>
      <c r="L36" s="355" t="s">
        <v>166</v>
      </c>
      <c r="M36" s="365" t="s">
        <v>166</v>
      </c>
      <c r="N36" s="365">
        <v>4.0961682062925275</v>
      </c>
      <c r="O36" s="355">
        <v>2.826703395219732</v>
      </c>
      <c r="P36" s="365">
        <v>5.257504998829021</v>
      </c>
      <c r="Q36" s="365">
        <v>2.6987718149389384</v>
      </c>
      <c r="R36" s="355">
        <v>2.0657353431091208</v>
      </c>
      <c r="S36" s="365">
        <v>2.5162401512928145</v>
      </c>
      <c r="T36" s="365" t="s">
        <v>166</v>
      </c>
      <c r="U36" s="355" t="s">
        <v>166</v>
      </c>
      <c r="V36" s="366" t="s">
        <v>166</v>
      </c>
      <c r="W36" s="367">
        <v>3.476879480783679</v>
      </c>
      <c r="X36" s="355">
        <v>2.614249981642991</v>
      </c>
      <c r="Y36" s="365">
        <v>4.369103868665536</v>
      </c>
      <c r="Z36" s="365">
        <v>2.7721201703549747</v>
      </c>
      <c r="AA36" s="355">
        <v>1.9857100795318328</v>
      </c>
      <c r="AB36" s="365">
        <v>2.08991519817312</v>
      </c>
      <c r="AC36" s="214"/>
      <c r="AD36" s="195"/>
      <c r="AE36" s="195"/>
      <c r="AF36" s="195"/>
      <c r="AG36" s="195"/>
    </row>
    <row r="37" spans="1:33" ht="14.25" customHeight="1">
      <c r="A37" s="194"/>
      <c r="B37" s="194"/>
      <c r="C37" s="194"/>
      <c r="D37" s="230" t="s">
        <v>31</v>
      </c>
      <c r="E37" s="225"/>
      <c r="F37" s="225"/>
      <c r="G37" s="225"/>
      <c r="H37" s="225"/>
      <c r="I37" s="231"/>
      <c r="J37" s="355">
        <v>2.823613857790064</v>
      </c>
      <c r="K37" s="365">
        <v>4.020786007578647</v>
      </c>
      <c r="L37" s="355">
        <v>3.0822462079247215</v>
      </c>
      <c r="M37" s="365">
        <v>4.906311124444596</v>
      </c>
      <c r="N37" s="365">
        <v>2.552457797276486</v>
      </c>
      <c r="O37" s="355">
        <v>2.472421709007744</v>
      </c>
      <c r="P37" s="365">
        <v>1.9222702745350206</v>
      </c>
      <c r="Q37" s="365">
        <v>2.540008456349896</v>
      </c>
      <c r="R37" s="355">
        <v>1.7301010730061073</v>
      </c>
      <c r="S37" s="365">
        <v>2.9135779674243523</v>
      </c>
      <c r="T37" s="365">
        <v>2.76092072796128</v>
      </c>
      <c r="U37" s="355">
        <v>0.5382418099182384</v>
      </c>
      <c r="V37" s="366">
        <v>5.0228859303729445</v>
      </c>
      <c r="W37" s="367">
        <v>2.6305939500997466</v>
      </c>
      <c r="X37" s="355">
        <v>2.297357933466926</v>
      </c>
      <c r="Y37" s="365">
        <v>2.7956835120688694</v>
      </c>
      <c r="Z37" s="365">
        <v>3.2252605475242335</v>
      </c>
      <c r="AA37" s="355">
        <v>1.7652505570075139</v>
      </c>
      <c r="AB37" s="365">
        <v>3.3139109441917336</v>
      </c>
      <c r="AC37" s="214"/>
      <c r="AD37" s="195"/>
      <c r="AE37" s="195"/>
      <c r="AF37" s="195"/>
      <c r="AG37" s="195"/>
    </row>
    <row r="38" spans="1:33" ht="14.25" customHeight="1">
      <c r="A38" s="194"/>
      <c r="B38" s="194"/>
      <c r="C38" s="194"/>
      <c r="D38" s="230" t="s">
        <v>32</v>
      </c>
      <c r="E38" s="225"/>
      <c r="F38" s="225"/>
      <c r="G38" s="225"/>
      <c r="H38" s="225"/>
      <c r="I38" s="231"/>
      <c r="J38" s="355">
        <v>2.911115225123151</v>
      </c>
      <c r="K38" s="365" t="s">
        <v>166</v>
      </c>
      <c r="L38" s="355" t="s">
        <v>166</v>
      </c>
      <c r="M38" s="365" t="s">
        <v>166</v>
      </c>
      <c r="N38" s="365">
        <v>2.7364451400673895</v>
      </c>
      <c r="O38" s="355">
        <v>2.481029855850858</v>
      </c>
      <c r="P38" s="365">
        <v>4.538827189628436</v>
      </c>
      <c r="Q38" s="365">
        <v>1.5274357579764697</v>
      </c>
      <c r="R38" s="355">
        <v>0.5065534527970206</v>
      </c>
      <c r="S38" s="365">
        <v>-0.2153979374680648</v>
      </c>
      <c r="T38" s="365" t="s">
        <v>166</v>
      </c>
      <c r="U38" s="355" t="s">
        <v>166</v>
      </c>
      <c r="V38" s="366" t="s">
        <v>166</v>
      </c>
      <c r="W38" s="367">
        <v>2.8858670405618403</v>
      </c>
      <c r="X38" s="355">
        <v>2.0017542114344478</v>
      </c>
      <c r="Y38" s="365">
        <v>4.4856580172607075</v>
      </c>
      <c r="Z38" s="365">
        <v>2.7254532077728655</v>
      </c>
      <c r="AA38" s="355">
        <v>1.755318828063901</v>
      </c>
      <c r="AB38" s="365">
        <v>1.0605222018685412</v>
      </c>
      <c r="AC38" s="214"/>
      <c r="AD38" s="195"/>
      <c r="AE38" s="195"/>
      <c r="AF38" s="195"/>
      <c r="AG38" s="195"/>
    </row>
    <row r="39" spans="1:33" ht="14.25" customHeight="1">
      <c r="A39" s="194"/>
      <c r="B39" s="194"/>
      <c r="C39" s="194"/>
      <c r="D39" s="230" t="s">
        <v>33</v>
      </c>
      <c r="E39" s="225"/>
      <c r="F39" s="225"/>
      <c r="G39" s="225"/>
      <c r="H39" s="225"/>
      <c r="I39" s="231"/>
      <c r="J39" s="355">
        <v>2.6857363472325924</v>
      </c>
      <c r="K39" s="365" t="s">
        <v>166</v>
      </c>
      <c r="L39" s="355" t="s">
        <v>166</v>
      </c>
      <c r="M39" s="365" t="s">
        <v>166</v>
      </c>
      <c r="N39" s="365">
        <v>2.5740030834221272</v>
      </c>
      <c r="O39" s="355">
        <v>0.7313584399045059</v>
      </c>
      <c r="P39" s="365">
        <v>3.065630054548718</v>
      </c>
      <c r="Q39" s="365">
        <v>2.1434102376442388</v>
      </c>
      <c r="R39" s="355">
        <v>0.9107258872457225</v>
      </c>
      <c r="S39" s="365">
        <v>3.7096249649587243</v>
      </c>
      <c r="T39" s="365" t="s">
        <v>166</v>
      </c>
      <c r="U39" s="355" t="s">
        <v>166</v>
      </c>
      <c r="V39" s="366" t="s">
        <v>166</v>
      </c>
      <c r="W39" s="367">
        <v>2.4796662905055333</v>
      </c>
      <c r="X39" s="355">
        <v>1.2354378406689737</v>
      </c>
      <c r="Y39" s="365">
        <v>3.962881690518838</v>
      </c>
      <c r="Z39" s="365">
        <v>2.723206473165707</v>
      </c>
      <c r="AA39" s="355">
        <v>1.7306412462996912</v>
      </c>
      <c r="AB39" s="365">
        <v>1.1163263121043654</v>
      </c>
      <c r="AC39" s="214"/>
      <c r="AD39" s="195"/>
      <c r="AE39" s="195"/>
      <c r="AF39" s="195"/>
      <c r="AG39" s="195"/>
    </row>
    <row r="40" spans="1:33" ht="14.25" customHeight="1">
      <c r="A40" s="194"/>
      <c r="B40" s="194"/>
      <c r="C40" s="194"/>
      <c r="D40" s="224" t="s">
        <v>34</v>
      </c>
      <c r="E40" s="234"/>
      <c r="F40" s="234"/>
      <c r="G40" s="234"/>
      <c r="H40" s="234"/>
      <c r="I40" s="235"/>
      <c r="J40" s="355">
        <v>1.1665442839923212</v>
      </c>
      <c r="K40" s="365" t="s">
        <v>166</v>
      </c>
      <c r="L40" s="355" t="s">
        <v>166</v>
      </c>
      <c r="M40" s="365" t="s">
        <v>166</v>
      </c>
      <c r="N40" s="365">
        <v>1.1975009336721687</v>
      </c>
      <c r="O40" s="355">
        <v>0.5798396413856599</v>
      </c>
      <c r="P40" s="365">
        <v>1.4477132060870757</v>
      </c>
      <c r="Q40" s="365">
        <v>1.31527422655755</v>
      </c>
      <c r="R40" s="355">
        <v>1.6817537992352305</v>
      </c>
      <c r="S40" s="365">
        <v>-0.06157211736409485</v>
      </c>
      <c r="T40" s="365" t="s">
        <v>166</v>
      </c>
      <c r="U40" s="355" t="s">
        <v>166</v>
      </c>
      <c r="V40" s="366" t="s">
        <v>166</v>
      </c>
      <c r="W40" s="367">
        <v>1.0047585837209771</v>
      </c>
      <c r="X40" s="355">
        <v>0.734584536884797</v>
      </c>
      <c r="Y40" s="365">
        <v>1.317535335970632</v>
      </c>
      <c r="Z40" s="365">
        <v>1.3775239948068174</v>
      </c>
      <c r="AA40" s="355">
        <v>1.8907501262301452</v>
      </c>
      <c r="AB40" s="365">
        <v>-0.9458825536789228</v>
      </c>
      <c r="AC40" s="214"/>
      <c r="AD40" s="195"/>
      <c r="AE40" s="195"/>
      <c r="AF40" s="195"/>
      <c r="AG40" s="195"/>
    </row>
    <row r="41" spans="1:33" ht="14.25" customHeight="1">
      <c r="A41" s="194"/>
      <c r="B41" s="194"/>
      <c r="C41" s="194"/>
      <c r="D41" s="227" t="s">
        <v>35</v>
      </c>
      <c r="E41" s="228"/>
      <c r="F41" s="228"/>
      <c r="G41" s="228"/>
      <c r="H41" s="228"/>
      <c r="I41" s="229"/>
      <c r="J41" s="359">
        <v>1.6634234414958593</v>
      </c>
      <c r="K41" s="360" t="s">
        <v>166</v>
      </c>
      <c r="L41" s="361" t="s">
        <v>166</v>
      </c>
      <c r="M41" s="360" t="s">
        <v>166</v>
      </c>
      <c r="N41" s="360">
        <v>1.9049672715195864</v>
      </c>
      <c r="O41" s="361">
        <v>1.4032464772809394</v>
      </c>
      <c r="P41" s="360">
        <v>2.9276627395455224</v>
      </c>
      <c r="Q41" s="360">
        <v>1.0985116110534099</v>
      </c>
      <c r="R41" s="361">
        <v>0.8970880457917829</v>
      </c>
      <c r="S41" s="360">
        <v>1.6381481996737168</v>
      </c>
      <c r="T41" s="360" t="s">
        <v>166</v>
      </c>
      <c r="U41" s="361" t="s">
        <v>166</v>
      </c>
      <c r="V41" s="362" t="s">
        <v>166</v>
      </c>
      <c r="W41" s="363">
        <v>1.89936803754025</v>
      </c>
      <c r="X41" s="361">
        <v>1.1359087150065061</v>
      </c>
      <c r="Y41" s="360">
        <v>3.9746844634454437</v>
      </c>
      <c r="Z41" s="360">
        <v>1.0792678637389974</v>
      </c>
      <c r="AA41" s="361">
        <v>0.9162550038287254</v>
      </c>
      <c r="AB41" s="360">
        <v>1.597336706296515</v>
      </c>
      <c r="AC41" s="214"/>
      <c r="AD41" s="195"/>
      <c r="AE41" s="195"/>
      <c r="AF41" s="195"/>
      <c r="AG41" s="195"/>
    </row>
    <row r="42" spans="1:33" ht="14.25" customHeight="1">
      <c r="A42" s="194"/>
      <c r="B42" s="194"/>
      <c r="C42" s="194"/>
      <c r="D42" s="230" t="s">
        <v>36</v>
      </c>
      <c r="E42" s="225"/>
      <c r="F42" s="225"/>
      <c r="G42" s="225"/>
      <c r="H42" s="225"/>
      <c r="I42" s="231"/>
      <c r="J42" s="364">
        <v>0.8409700036286827</v>
      </c>
      <c r="K42" s="365" t="s">
        <v>166</v>
      </c>
      <c r="L42" s="355" t="s">
        <v>166</v>
      </c>
      <c r="M42" s="365" t="s">
        <v>166</v>
      </c>
      <c r="N42" s="365">
        <v>0.24251283360239295</v>
      </c>
      <c r="O42" s="355">
        <v>-0.03450311257411354</v>
      </c>
      <c r="P42" s="365">
        <v>-1.0596978016767622</v>
      </c>
      <c r="Q42" s="365">
        <v>0.04240416094354327</v>
      </c>
      <c r="R42" s="355">
        <v>0.42502820329670676</v>
      </c>
      <c r="S42" s="365">
        <v>-2.5434652575816563</v>
      </c>
      <c r="T42" s="365" t="s">
        <v>166</v>
      </c>
      <c r="U42" s="355" t="s">
        <v>166</v>
      </c>
      <c r="V42" s="366" t="s">
        <v>166</v>
      </c>
      <c r="W42" s="367">
        <v>0.5157497056059057</v>
      </c>
      <c r="X42" s="355">
        <v>0.6507036286589551</v>
      </c>
      <c r="Y42" s="365">
        <v>-0.3600552754977615</v>
      </c>
      <c r="Z42" s="365">
        <v>0.9183143208363553</v>
      </c>
      <c r="AA42" s="355">
        <v>0.7865718329544968</v>
      </c>
      <c r="AB42" s="365">
        <v>-0.6587113362241936</v>
      </c>
      <c r="AC42" s="214"/>
      <c r="AD42" s="195"/>
      <c r="AE42" s="195"/>
      <c r="AF42" s="195"/>
      <c r="AG42" s="195"/>
    </row>
    <row r="43" spans="1:33" ht="14.25" customHeight="1">
      <c r="A43" s="194"/>
      <c r="B43" s="194"/>
      <c r="C43" s="194"/>
      <c r="D43" s="230" t="s">
        <v>37</v>
      </c>
      <c r="E43" s="225"/>
      <c r="F43" s="225"/>
      <c r="G43" s="225"/>
      <c r="H43" s="225"/>
      <c r="I43" s="231"/>
      <c r="J43" s="364">
        <v>1.9745699170566677</v>
      </c>
      <c r="K43" s="365" t="s">
        <v>166</v>
      </c>
      <c r="L43" s="355" t="s">
        <v>166</v>
      </c>
      <c r="M43" s="365" t="s">
        <v>166</v>
      </c>
      <c r="N43" s="365">
        <v>1.7613493710371575</v>
      </c>
      <c r="O43" s="355">
        <v>0.5784695196102918</v>
      </c>
      <c r="P43" s="365">
        <v>0.9448947868155866</v>
      </c>
      <c r="Q43" s="365">
        <v>1.5425594055458625</v>
      </c>
      <c r="R43" s="355">
        <v>0.7587926156740865</v>
      </c>
      <c r="S43" s="365">
        <v>1.9646473273162712</v>
      </c>
      <c r="T43" s="365" t="s">
        <v>166</v>
      </c>
      <c r="U43" s="355" t="s">
        <v>166</v>
      </c>
      <c r="V43" s="366" t="s">
        <v>166</v>
      </c>
      <c r="W43" s="367">
        <v>2.644560092913295</v>
      </c>
      <c r="X43" s="355">
        <v>2.911090410627537</v>
      </c>
      <c r="Y43" s="365">
        <v>2.022117357581976</v>
      </c>
      <c r="Z43" s="365">
        <v>1.5664273434263576</v>
      </c>
      <c r="AA43" s="355">
        <v>-0.4046474477443107</v>
      </c>
      <c r="AB43" s="365">
        <v>1.5665595227559725</v>
      </c>
      <c r="AC43" s="214"/>
      <c r="AD43" s="195"/>
      <c r="AE43" s="195"/>
      <c r="AF43" s="195"/>
      <c r="AG43" s="195"/>
    </row>
    <row r="44" spans="1:33" ht="14.25" customHeight="1">
      <c r="A44" s="194"/>
      <c r="B44" s="194"/>
      <c r="C44" s="194"/>
      <c r="D44" s="230" t="s">
        <v>38</v>
      </c>
      <c r="E44" s="225"/>
      <c r="F44" s="225"/>
      <c r="G44" s="225"/>
      <c r="H44" s="225"/>
      <c r="I44" s="231"/>
      <c r="J44" s="364">
        <v>2.5342459887738977</v>
      </c>
      <c r="K44" s="365" t="s">
        <v>166</v>
      </c>
      <c r="L44" s="355" t="s">
        <v>166</v>
      </c>
      <c r="M44" s="365" t="s">
        <v>166</v>
      </c>
      <c r="N44" s="365">
        <v>2.3340944958298637</v>
      </c>
      <c r="O44" s="355">
        <v>1.3775461181736004</v>
      </c>
      <c r="P44" s="365">
        <v>3.7002299710878983</v>
      </c>
      <c r="Q44" s="365">
        <v>2.136973950796528</v>
      </c>
      <c r="R44" s="355">
        <v>1.6564855349390228</v>
      </c>
      <c r="S44" s="365">
        <v>1.5705716050008922</v>
      </c>
      <c r="T44" s="365" t="s">
        <v>166</v>
      </c>
      <c r="U44" s="355" t="s">
        <v>166</v>
      </c>
      <c r="V44" s="366" t="s">
        <v>166</v>
      </c>
      <c r="W44" s="367">
        <v>2.5649679148285642</v>
      </c>
      <c r="X44" s="355">
        <v>1.7567511304470873</v>
      </c>
      <c r="Y44" s="365">
        <v>3.8961265546086032</v>
      </c>
      <c r="Z44" s="365">
        <v>2.270309631282519</v>
      </c>
      <c r="AA44" s="355">
        <v>1.8968758853220358</v>
      </c>
      <c r="AB44" s="365">
        <v>1.3769106737545833</v>
      </c>
      <c r="AC44" s="214"/>
      <c r="AD44" s="195"/>
      <c r="AE44" s="195"/>
      <c r="AF44" s="195"/>
      <c r="AG44" s="195"/>
    </row>
    <row r="45" spans="1:33" ht="14.25" customHeight="1">
      <c r="A45" s="194"/>
      <c r="B45" s="194"/>
      <c r="C45" s="194"/>
      <c r="D45" s="224" t="s">
        <v>39</v>
      </c>
      <c r="E45" s="234"/>
      <c r="F45" s="234"/>
      <c r="G45" s="234"/>
      <c r="H45" s="234"/>
      <c r="I45" s="235"/>
      <c r="J45" s="368">
        <v>2.3845060532690754</v>
      </c>
      <c r="K45" s="369" t="s">
        <v>166</v>
      </c>
      <c r="L45" s="370" t="s">
        <v>166</v>
      </c>
      <c r="M45" s="369" t="s">
        <v>166</v>
      </c>
      <c r="N45" s="369">
        <v>2.667003225311637</v>
      </c>
      <c r="O45" s="370">
        <v>1.5850195851331739</v>
      </c>
      <c r="P45" s="369">
        <v>2.958426977417994</v>
      </c>
      <c r="Q45" s="369">
        <v>1.8798229023109458</v>
      </c>
      <c r="R45" s="370">
        <v>1.3318003126868039</v>
      </c>
      <c r="S45" s="369">
        <v>2.6980777666207434</v>
      </c>
      <c r="T45" s="369" t="s">
        <v>166</v>
      </c>
      <c r="U45" s="370" t="s">
        <v>166</v>
      </c>
      <c r="V45" s="371" t="s">
        <v>166</v>
      </c>
      <c r="W45" s="372">
        <v>2.7315433964485214</v>
      </c>
      <c r="X45" s="370">
        <v>2.1661623814700492</v>
      </c>
      <c r="Y45" s="369">
        <v>3.4017059220947</v>
      </c>
      <c r="Z45" s="369">
        <v>2.0699805855628695</v>
      </c>
      <c r="AA45" s="370">
        <v>1.165412613367578</v>
      </c>
      <c r="AB45" s="369">
        <v>2.8389740610488268</v>
      </c>
      <c r="AC45" s="214"/>
      <c r="AD45" s="195"/>
      <c r="AE45" s="195"/>
      <c r="AF45" s="195"/>
      <c r="AG45" s="195"/>
    </row>
    <row r="46" spans="1:33" ht="14.25" customHeight="1">
      <c r="A46" s="194"/>
      <c r="B46" s="194"/>
      <c r="C46" s="194"/>
      <c r="D46" s="227" t="s">
        <v>40</v>
      </c>
      <c r="E46" s="228"/>
      <c r="F46" s="228"/>
      <c r="G46" s="228"/>
      <c r="H46" s="228"/>
      <c r="I46" s="229"/>
      <c r="J46" s="355">
        <v>2.485312335196199</v>
      </c>
      <c r="K46" s="365" t="s">
        <v>166</v>
      </c>
      <c r="L46" s="355" t="s">
        <v>166</v>
      </c>
      <c r="M46" s="365" t="s">
        <v>166</v>
      </c>
      <c r="N46" s="365">
        <v>2.292161273782134</v>
      </c>
      <c r="O46" s="355">
        <v>1.4620836229609413</v>
      </c>
      <c r="P46" s="365">
        <v>3.0784303993319106</v>
      </c>
      <c r="Q46" s="365">
        <v>2.028522857265891</v>
      </c>
      <c r="R46" s="355">
        <v>2.043846623412926</v>
      </c>
      <c r="S46" s="365">
        <v>2.2445271427241176</v>
      </c>
      <c r="T46" s="365" t="s">
        <v>166</v>
      </c>
      <c r="U46" s="355" t="s">
        <v>166</v>
      </c>
      <c r="V46" s="366" t="s">
        <v>166</v>
      </c>
      <c r="W46" s="367">
        <v>3.2001146900184407</v>
      </c>
      <c r="X46" s="355">
        <v>3.3045677157849784</v>
      </c>
      <c r="Y46" s="365">
        <v>3.3665230100123456</v>
      </c>
      <c r="Z46" s="365">
        <v>1.942653468218647</v>
      </c>
      <c r="AA46" s="355">
        <v>1.1827823019851635</v>
      </c>
      <c r="AB46" s="365">
        <v>2.614128441338348</v>
      </c>
      <c r="AC46" s="214"/>
      <c r="AD46" s="195"/>
      <c r="AE46" s="195"/>
      <c r="AF46" s="195"/>
      <c r="AG46" s="195"/>
    </row>
    <row r="47" spans="1:33" ht="14.25" customHeight="1">
      <c r="A47" s="194"/>
      <c r="B47" s="194"/>
      <c r="C47" s="194"/>
      <c r="D47" s="230" t="s">
        <v>41</v>
      </c>
      <c r="E47" s="225"/>
      <c r="F47" s="225"/>
      <c r="G47" s="225"/>
      <c r="H47" s="225"/>
      <c r="I47" s="231"/>
      <c r="J47" s="355">
        <v>3.3254078191713443</v>
      </c>
      <c r="K47" s="365" t="s">
        <v>166</v>
      </c>
      <c r="L47" s="355" t="s">
        <v>166</v>
      </c>
      <c r="M47" s="365" t="s">
        <v>166</v>
      </c>
      <c r="N47" s="365">
        <v>3.0505027976314825</v>
      </c>
      <c r="O47" s="355">
        <v>1.8931364408006468</v>
      </c>
      <c r="P47" s="365">
        <v>2.925320596919878</v>
      </c>
      <c r="Q47" s="365">
        <v>2.046731149909675</v>
      </c>
      <c r="R47" s="355">
        <v>1.4620114106843385</v>
      </c>
      <c r="S47" s="365">
        <v>2.1932395578926123</v>
      </c>
      <c r="T47" s="365" t="s">
        <v>166</v>
      </c>
      <c r="U47" s="355" t="s">
        <v>166</v>
      </c>
      <c r="V47" s="366" t="s">
        <v>166</v>
      </c>
      <c r="W47" s="367">
        <v>3.399905752891108</v>
      </c>
      <c r="X47" s="355">
        <v>2.570985313393326</v>
      </c>
      <c r="Y47" s="365">
        <v>3.6404352513159433</v>
      </c>
      <c r="Z47" s="365">
        <v>4.230596920436369</v>
      </c>
      <c r="AA47" s="355">
        <v>3.3080469493866005</v>
      </c>
      <c r="AB47" s="365">
        <v>3.9562468973936005</v>
      </c>
      <c r="AC47" s="214"/>
      <c r="AD47" s="195"/>
      <c r="AE47" s="195"/>
      <c r="AF47" s="195"/>
      <c r="AG47" s="195"/>
    </row>
    <row r="48" spans="1:33" ht="14.25" customHeight="1">
      <c r="A48" s="194"/>
      <c r="B48" s="194"/>
      <c r="C48" s="194"/>
      <c r="D48" s="230" t="s">
        <v>42</v>
      </c>
      <c r="E48" s="225"/>
      <c r="F48" s="225"/>
      <c r="G48" s="225"/>
      <c r="H48" s="225"/>
      <c r="I48" s="231"/>
      <c r="J48" s="355">
        <v>1.5940809002561007</v>
      </c>
      <c r="K48" s="365" t="s">
        <v>166</v>
      </c>
      <c r="L48" s="355" t="s">
        <v>166</v>
      </c>
      <c r="M48" s="365" t="s">
        <v>166</v>
      </c>
      <c r="N48" s="365">
        <v>0.3694517933384045</v>
      </c>
      <c r="O48" s="355">
        <v>1.2004328748668192</v>
      </c>
      <c r="P48" s="365">
        <v>-1.9781066424277016</v>
      </c>
      <c r="Q48" s="365">
        <v>2.436834172811908</v>
      </c>
      <c r="R48" s="355">
        <v>2.037039622124426</v>
      </c>
      <c r="S48" s="365">
        <v>2.222297147571606</v>
      </c>
      <c r="T48" s="365" t="s">
        <v>166</v>
      </c>
      <c r="U48" s="355" t="s">
        <v>166</v>
      </c>
      <c r="V48" s="366" t="s">
        <v>166</v>
      </c>
      <c r="W48" s="367">
        <v>2.4755617362201443</v>
      </c>
      <c r="X48" s="355">
        <v>2.1717957062742155</v>
      </c>
      <c r="Y48" s="365">
        <v>3.2587643965156454</v>
      </c>
      <c r="Z48" s="365">
        <v>0.388172587233071</v>
      </c>
      <c r="AA48" s="355">
        <v>1.270324539471046</v>
      </c>
      <c r="AB48" s="365">
        <v>-3.307636203801978</v>
      </c>
      <c r="AC48" s="214"/>
      <c r="AD48" s="195"/>
      <c r="AE48" s="195"/>
      <c r="AF48" s="195"/>
      <c r="AG48" s="195"/>
    </row>
    <row r="49" spans="1:33" ht="14.25" customHeight="1">
      <c r="A49" s="194"/>
      <c r="B49" s="194"/>
      <c r="C49" s="194"/>
      <c r="D49" s="230" t="s">
        <v>43</v>
      </c>
      <c r="E49" s="225"/>
      <c r="F49" s="225"/>
      <c r="G49" s="225"/>
      <c r="H49" s="225"/>
      <c r="I49" s="231"/>
      <c r="J49" s="355">
        <v>2.548938093343045</v>
      </c>
      <c r="K49" s="365" t="s">
        <v>166</v>
      </c>
      <c r="L49" s="355" t="s">
        <v>166</v>
      </c>
      <c r="M49" s="365" t="s">
        <v>166</v>
      </c>
      <c r="N49" s="365">
        <v>3.621540865604911</v>
      </c>
      <c r="O49" s="355">
        <v>1.9366542973360712</v>
      </c>
      <c r="P49" s="365">
        <v>4.357376047615635</v>
      </c>
      <c r="Q49" s="365">
        <v>1.64321576389872</v>
      </c>
      <c r="R49" s="355">
        <v>0.9846606227003729</v>
      </c>
      <c r="S49" s="365">
        <v>1.9659938817653044</v>
      </c>
      <c r="T49" s="365" t="s">
        <v>166</v>
      </c>
      <c r="U49" s="355" t="s">
        <v>166</v>
      </c>
      <c r="V49" s="366" t="s">
        <v>166</v>
      </c>
      <c r="W49" s="367">
        <v>2.8166611149794907</v>
      </c>
      <c r="X49" s="355">
        <v>1.7149912740549889</v>
      </c>
      <c r="Y49" s="365">
        <v>5.162840669593138</v>
      </c>
      <c r="Z49" s="365">
        <v>1.7515299964434572</v>
      </c>
      <c r="AA49" s="355">
        <v>1.2207670201855203</v>
      </c>
      <c r="AB49" s="365">
        <v>1.3287724337091245</v>
      </c>
      <c r="AC49" s="214"/>
      <c r="AD49" s="195"/>
      <c r="AE49" s="195"/>
      <c r="AF49" s="195"/>
      <c r="AG49" s="195"/>
    </row>
    <row r="50" spans="1:33" ht="14.25" customHeight="1">
      <c r="A50" s="194"/>
      <c r="B50" s="194"/>
      <c r="C50" s="194"/>
      <c r="D50" s="224" t="s">
        <v>44</v>
      </c>
      <c r="E50" s="234"/>
      <c r="F50" s="234"/>
      <c r="G50" s="234"/>
      <c r="H50" s="234"/>
      <c r="I50" s="235"/>
      <c r="J50" s="355">
        <v>2.1959772576716663</v>
      </c>
      <c r="K50" s="365">
        <v>2.956414771347693</v>
      </c>
      <c r="L50" s="355">
        <v>0.8331177504150133</v>
      </c>
      <c r="M50" s="365">
        <v>4.686965542129595</v>
      </c>
      <c r="N50" s="365">
        <v>1.9636070227572189</v>
      </c>
      <c r="O50" s="355">
        <v>0.715892772124116</v>
      </c>
      <c r="P50" s="365">
        <v>3.5470364760562756</v>
      </c>
      <c r="Q50" s="365">
        <v>2.1557850741787288</v>
      </c>
      <c r="R50" s="355">
        <v>1.7924919871081135</v>
      </c>
      <c r="S50" s="365">
        <v>2.6489378844355205</v>
      </c>
      <c r="T50" s="365">
        <v>-0.12099383673630504</v>
      </c>
      <c r="U50" s="355">
        <v>-1.0892231739134894</v>
      </c>
      <c r="V50" s="366">
        <v>-2.4692501503140174</v>
      </c>
      <c r="W50" s="367">
        <v>2.3377054855918455</v>
      </c>
      <c r="X50" s="355">
        <v>1.8267425420538608</v>
      </c>
      <c r="Y50" s="365">
        <v>3.39391090183061</v>
      </c>
      <c r="Z50" s="365">
        <v>1.9798583534253567</v>
      </c>
      <c r="AA50" s="355">
        <v>1.2314784468215656</v>
      </c>
      <c r="AB50" s="365">
        <v>2.3339758793545107</v>
      </c>
      <c r="AC50" s="214"/>
      <c r="AD50" s="195"/>
      <c r="AE50" s="195"/>
      <c r="AF50" s="195"/>
      <c r="AG50" s="195"/>
    </row>
    <row r="51" spans="1:33" ht="14.25" customHeight="1">
      <c r="A51" s="194"/>
      <c r="B51" s="194"/>
      <c r="C51" s="194"/>
      <c r="D51" s="227" t="s">
        <v>45</v>
      </c>
      <c r="E51" s="228"/>
      <c r="F51" s="228"/>
      <c r="G51" s="228"/>
      <c r="H51" s="228"/>
      <c r="I51" s="229"/>
      <c r="J51" s="359">
        <v>2.5143527062093662</v>
      </c>
      <c r="K51" s="360" t="s">
        <v>166</v>
      </c>
      <c r="L51" s="361" t="s">
        <v>166</v>
      </c>
      <c r="M51" s="360" t="s">
        <v>166</v>
      </c>
      <c r="N51" s="360">
        <v>3.036604166947421</v>
      </c>
      <c r="O51" s="361">
        <v>2.3418578445005833</v>
      </c>
      <c r="P51" s="360">
        <v>5.676215027346343</v>
      </c>
      <c r="Q51" s="360">
        <v>1.5655220939985393</v>
      </c>
      <c r="R51" s="361">
        <v>1.185087772317095</v>
      </c>
      <c r="S51" s="360">
        <v>1.815857700153134</v>
      </c>
      <c r="T51" s="360" t="s">
        <v>166</v>
      </c>
      <c r="U51" s="361" t="s">
        <v>166</v>
      </c>
      <c r="V51" s="362" t="s">
        <v>166</v>
      </c>
      <c r="W51" s="363">
        <v>2.8768241146523543</v>
      </c>
      <c r="X51" s="361">
        <v>2.4639327432245395</v>
      </c>
      <c r="Y51" s="360">
        <v>6.208555830353868</v>
      </c>
      <c r="Z51" s="360">
        <v>2.135425735816776</v>
      </c>
      <c r="AA51" s="361">
        <v>1.2060828662833867</v>
      </c>
      <c r="AB51" s="360">
        <v>2.100822262599711</v>
      </c>
      <c r="AC51" s="214"/>
      <c r="AD51" s="195"/>
      <c r="AE51" s="195"/>
      <c r="AF51" s="195"/>
      <c r="AG51" s="195"/>
    </row>
    <row r="52" spans="1:33" ht="14.25" customHeight="1">
      <c r="A52" s="194"/>
      <c r="B52" s="194"/>
      <c r="C52" s="194"/>
      <c r="D52" s="230" t="s">
        <v>46</v>
      </c>
      <c r="E52" s="225"/>
      <c r="F52" s="225"/>
      <c r="G52" s="225"/>
      <c r="H52" s="225"/>
      <c r="I52" s="231"/>
      <c r="J52" s="364">
        <v>2.0808693020755387</v>
      </c>
      <c r="K52" s="365" t="s">
        <v>166</v>
      </c>
      <c r="L52" s="355" t="s">
        <v>166</v>
      </c>
      <c r="M52" s="365" t="s">
        <v>166</v>
      </c>
      <c r="N52" s="365">
        <v>1.7585896564909387</v>
      </c>
      <c r="O52" s="355">
        <v>0.8759809869753221</v>
      </c>
      <c r="P52" s="365">
        <v>2.2132762342025103</v>
      </c>
      <c r="Q52" s="365">
        <v>1.489171367946196</v>
      </c>
      <c r="R52" s="355">
        <v>1.2039702625525006</v>
      </c>
      <c r="S52" s="365">
        <v>1.7184502931426815</v>
      </c>
      <c r="T52" s="365" t="s">
        <v>166</v>
      </c>
      <c r="U52" s="355" t="s">
        <v>166</v>
      </c>
      <c r="V52" s="366" t="s">
        <v>166</v>
      </c>
      <c r="W52" s="367">
        <v>2.3799246717501443</v>
      </c>
      <c r="X52" s="355">
        <v>1.6467998012324347</v>
      </c>
      <c r="Y52" s="365">
        <v>4.0182643701215826</v>
      </c>
      <c r="Z52" s="365">
        <v>1.3613268903485132</v>
      </c>
      <c r="AA52" s="355">
        <v>0.9941447255946478</v>
      </c>
      <c r="AB52" s="365">
        <v>1.1163056229947177</v>
      </c>
      <c r="AC52" s="214"/>
      <c r="AD52" s="195"/>
      <c r="AE52" s="195"/>
      <c r="AF52" s="195"/>
      <c r="AG52" s="195"/>
    </row>
    <row r="53" spans="1:33" ht="14.25" customHeight="1">
      <c r="A53" s="194"/>
      <c r="B53" s="194"/>
      <c r="C53" s="194"/>
      <c r="D53" s="230" t="s">
        <v>47</v>
      </c>
      <c r="E53" s="225"/>
      <c r="F53" s="225"/>
      <c r="G53" s="225"/>
      <c r="H53" s="225"/>
      <c r="I53" s="231"/>
      <c r="J53" s="364">
        <v>2.781334409208669</v>
      </c>
      <c r="K53" s="365" t="s">
        <v>166</v>
      </c>
      <c r="L53" s="355" t="s">
        <v>166</v>
      </c>
      <c r="M53" s="365" t="s">
        <v>166</v>
      </c>
      <c r="N53" s="365">
        <v>3.0906237555560656</v>
      </c>
      <c r="O53" s="355">
        <v>2.5886727436919887</v>
      </c>
      <c r="P53" s="365">
        <v>4.134843267257571</v>
      </c>
      <c r="Q53" s="365">
        <v>2.6938257552432177</v>
      </c>
      <c r="R53" s="355">
        <v>2.858710139367382</v>
      </c>
      <c r="S53" s="365">
        <v>2.7110629290827637</v>
      </c>
      <c r="T53" s="365" t="s">
        <v>166</v>
      </c>
      <c r="U53" s="355" t="s">
        <v>166</v>
      </c>
      <c r="V53" s="366" t="s">
        <v>166</v>
      </c>
      <c r="W53" s="367">
        <v>2.939509592862155</v>
      </c>
      <c r="X53" s="355">
        <v>2.7737378267196133</v>
      </c>
      <c r="Y53" s="365">
        <v>3.967763883824582</v>
      </c>
      <c r="Z53" s="365">
        <v>3.3928932580421733</v>
      </c>
      <c r="AA53" s="355">
        <v>3.6308335448996587</v>
      </c>
      <c r="AB53" s="365">
        <v>2.494856132059464</v>
      </c>
      <c r="AC53" s="214"/>
      <c r="AD53" s="195"/>
      <c r="AE53" s="195"/>
      <c r="AF53" s="195"/>
      <c r="AG53" s="195"/>
    </row>
    <row r="54" spans="1:33" ht="14.25" customHeight="1">
      <c r="A54" s="194"/>
      <c r="B54" s="194"/>
      <c r="C54" s="194"/>
      <c r="D54" s="230" t="s">
        <v>48</v>
      </c>
      <c r="E54" s="225"/>
      <c r="F54" s="225"/>
      <c r="G54" s="225"/>
      <c r="H54" s="225"/>
      <c r="I54" s="231"/>
      <c r="J54" s="364">
        <v>2.5664924774112308</v>
      </c>
      <c r="K54" s="365" t="s">
        <v>166</v>
      </c>
      <c r="L54" s="355" t="s">
        <v>166</v>
      </c>
      <c r="M54" s="365" t="s">
        <v>166</v>
      </c>
      <c r="N54" s="365">
        <v>2.5709608732955136</v>
      </c>
      <c r="O54" s="355">
        <v>0.5746571203593343</v>
      </c>
      <c r="P54" s="365">
        <v>5.777267133814212</v>
      </c>
      <c r="Q54" s="365">
        <v>2.5873753815720546</v>
      </c>
      <c r="R54" s="355">
        <v>2.4573393243189745</v>
      </c>
      <c r="S54" s="365">
        <v>2.656429522382453</v>
      </c>
      <c r="T54" s="365" t="s">
        <v>166</v>
      </c>
      <c r="U54" s="355" t="s">
        <v>166</v>
      </c>
      <c r="V54" s="366" t="s">
        <v>166</v>
      </c>
      <c r="W54" s="367">
        <v>2.864497317685566</v>
      </c>
      <c r="X54" s="355">
        <v>2.122824699071968</v>
      </c>
      <c r="Y54" s="365">
        <v>4.4024707664689355</v>
      </c>
      <c r="Z54" s="365">
        <v>2.283834340055657</v>
      </c>
      <c r="AA54" s="355">
        <v>1.802385163061393</v>
      </c>
      <c r="AB54" s="365">
        <v>2.8258140372408036</v>
      </c>
      <c r="AC54" s="214"/>
      <c r="AD54" s="195"/>
      <c r="AE54" s="195"/>
      <c r="AF54" s="195"/>
      <c r="AG54" s="195"/>
    </row>
    <row r="55" spans="1:33" ht="14.25" customHeight="1">
      <c r="A55" s="194"/>
      <c r="B55" s="194"/>
      <c r="C55" s="194"/>
      <c r="D55" s="224" t="s">
        <v>49</v>
      </c>
      <c r="E55" s="234"/>
      <c r="F55" s="234"/>
      <c r="G55" s="234"/>
      <c r="H55" s="234"/>
      <c r="I55" s="235"/>
      <c r="J55" s="368">
        <v>2.7312247170200754</v>
      </c>
      <c r="K55" s="369" t="s">
        <v>166</v>
      </c>
      <c r="L55" s="370" t="s">
        <v>166</v>
      </c>
      <c r="M55" s="369" t="s">
        <v>166</v>
      </c>
      <c r="N55" s="369">
        <v>3.76782869362291</v>
      </c>
      <c r="O55" s="370">
        <v>2.2393678301610764</v>
      </c>
      <c r="P55" s="369">
        <v>6.988870331229924</v>
      </c>
      <c r="Q55" s="369">
        <v>1.5268640786529453</v>
      </c>
      <c r="R55" s="370">
        <v>1.0791148278308293</v>
      </c>
      <c r="S55" s="369">
        <v>2.611209032862627</v>
      </c>
      <c r="T55" s="369" t="s">
        <v>166</v>
      </c>
      <c r="U55" s="370" t="s">
        <v>166</v>
      </c>
      <c r="V55" s="371" t="s">
        <v>166</v>
      </c>
      <c r="W55" s="372">
        <v>5.17679613441453</v>
      </c>
      <c r="X55" s="370">
        <v>4.167489350032616</v>
      </c>
      <c r="Y55" s="369">
        <v>8.929591849572649</v>
      </c>
      <c r="Z55" s="369">
        <v>1.811207600146969</v>
      </c>
      <c r="AA55" s="370">
        <v>0.5222426622178311</v>
      </c>
      <c r="AB55" s="369">
        <v>2.346420531774074</v>
      </c>
      <c r="AC55" s="214"/>
      <c r="AD55" s="195"/>
      <c r="AE55" s="195"/>
      <c r="AF55" s="195"/>
      <c r="AG55" s="195"/>
    </row>
    <row r="56" spans="1:33" ht="14.25" customHeight="1">
      <c r="A56" s="194"/>
      <c r="B56" s="194"/>
      <c r="C56" s="194"/>
      <c r="D56" s="230" t="s">
        <v>50</v>
      </c>
      <c r="E56" s="225"/>
      <c r="F56" s="225"/>
      <c r="G56" s="225"/>
      <c r="H56" s="225"/>
      <c r="I56" s="231"/>
      <c r="J56" s="355">
        <v>2.75198829281591</v>
      </c>
      <c r="K56" s="365" t="s">
        <v>166</v>
      </c>
      <c r="L56" s="355" t="s">
        <v>166</v>
      </c>
      <c r="M56" s="365" t="s">
        <v>166</v>
      </c>
      <c r="N56" s="365">
        <v>3.10761596947442</v>
      </c>
      <c r="O56" s="355">
        <v>1.9464369498159106</v>
      </c>
      <c r="P56" s="365">
        <v>5.159851067485444</v>
      </c>
      <c r="Q56" s="365">
        <v>2.4609678519963207</v>
      </c>
      <c r="R56" s="355">
        <v>2.42787113081524</v>
      </c>
      <c r="S56" s="365">
        <v>1.812772891815162</v>
      </c>
      <c r="T56" s="365" t="s">
        <v>166</v>
      </c>
      <c r="U56" s="355" t="s">
        <v>166</v>
      </c>
      <c r="V56" s="366" t="s">
        <v>166</v>
      </c>
      <c r="W56" s="367">
        <v>4.377452909572277</v>
      </c>
      <c r="X56" s="355">
        <v>3.779273512868442</v>
      </c>
      <c r="Y56" s="365">
        <v>5.3968715656532495</v>
      </c>
      <c r="Z56" s="365">
        <v>1.5695761466891556</v>
      </c>
      <c r="AA56" s="355">
        <v>1.3509636414943405</v>
      </c>
      <c r="AB56" s="365">
        <v>1.618384090835634</v>
      </c>
      <c r="AC56" s="214"/>
      <c r="AD56" s="195"/>
      <c r="AE56" s="195"/>
      <c r="AF56" s="195"/>
      <c r="AG56" s="195"/>
    </row>
    <row r="57" spans="1:33" ht="14.25" customHeight="1" thickBot="1">
      <c r="A57" s="194"/>
      <c r="B57" s="194"/>
      <c r="C57" s="194"/>
      <c r="D57" s="230" t="s">
        <v>51</v>
      </c>
      <c r="E57" s="225"/>
      <c r="F57" s="225"/>
      <c r="G57" s="225"/>
      <c r="H57" s="225"/>
      <c r="I57" s="231"/>
      <c r="J57" s="355">
        <v>2.061923690912759</v>
      </c>
      <c r="K57" s="365" t="s">
        <v>166</v>
      </c>
      <c r="L57" s="355" t="s">
        <v>166</v>
      </c>
      <c r="M57" s="365" t="s">
        <v>166</v>
      </c>
      <c r="N57" s="365">
        <v>3.5183465786237322</v>
      </c>
      <c r="O57" s="355">
        <v>2.5843476203088134</v>
      </c>
      <c r="P57" s="365">
        <v>4.280575328987868</v>
      </c>
      <c r="Q57" s="365">
        <v>1.5515403743463274</v>
      </c>
      <c r="R57" s="355">
        <v>2.184273038499751</v>
      </c>
      <c r="S57" s="365">
        <v>1.055720807883187</v>
      </c>
      <c r="T57" s="365" t="s">
        <v>166</v>
      </c>
      <c r="U57" s="355" t="s">
        <v>166</v>
      </c>
      <c r="V57" s="366" t="s">
        <v>166</v>
      </c>
      <c r="W57" s="367">
        <v>2.3765772976576782</v>
      </c>
      <c r="X57" s="355">
        <v>2.627453789009482</v>
      </c>
      <c r="Y57" s="365">
        <v>3.0453261177947555</v>
      </c>
      <c r="Z57" s="365">
        <v>0.9630944696472632</v>
      </c>
      <c r="AA57" s="355">
        <v>1.4485455247340129</v>
      </c>
      <c r="AB57" s="365">
        <v>-1.0681787329628434</v>
      </c>
      <c r="AC57" s="214"/>
      <c r="AD57" s="195"/>
      <c r="AE57" s="195"/>
      <c r="AF57" s="195"/>
      <c r="AG57" s="195"/>
    </row>
    <row r="58" spans="1:33" ht="15" hidden="1" thickBot="1">
      <c r="A58" s="194"/>
      <c r="B58" s="195"/>
      <c r="C58" s="195"/>
      <c r="D58" s="214"/>
      <c r="E58" s="195"/>
      <c r="F58" s="195"/>
      <c r="G58" s="195"/>
      <c r="H58" s="207"/>
      <c r="I58" s="215"/>
      <c r="J58" s="246"/>
      <c r="K58" s="247"/>
      <c r="L58" s="247"/>
      <c r="M58" s="247"/>
      <c r="N58" s="247"/>
      <c r="O58" s="248">
        <v>0</v>
      </c>
      <c r="P58" s="249">
        <v>0</v>
      </c>
      <c r="Q58" s="247"/>
      <c r="R58" s="248">
        <v>0</v>
      </c>
      <c r="S58" s="249">
        <v>0</v>
      </c>
      <c r="T58" s="247"/>
      <c r="U58" s="248">
        <v>0</v>
      </c>
      <c r="V58" s="249">
        <v>0</v>
      </c>
      <c r="W58" s="247"/>
      <c r="X58" s="248">
        <v>0</v>
      </c>
      <c r="Y58" s="249">
        <v>0</v>
      </c>
      <c r="Z58" s="247"/>
      <c r="AA58" s="248">
        <v>0</v>
      </c>
      <c r="AB58" s="249">
        <v>0</v>
      </c>
      <c r="AC58" s="214"/>
      <c r="AD58" s="195"/>
      <c r="AE58" s="195"/>
      <c r="AF58" s="195"/>
      <c r="AG58" s="195"/>
    </row>
    <row r="59" spans="1:33" ht="5.25" customHeight="1">
      <c r="A59" s="194"/>
      <c r="B59" s="194"/>
      <c r="C59" s="194"/>
      <c r="D59" s="210"/>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195"/>
      <c r="AD59" s="195"/>
      <c r="AE59" s="195"/>
      <c r="AF59" s="195"/>
      <c r="AG59" s="195"/>
    </row>
    <row r="60" spans="1:33" ht="12">
      <c r="A60" s="194"/>
      <c r="B60" s="194"/>
      <c r="C60" s="194"/>
      <c r="D60" s="75" t="s">
        <v>52</v>
      </c>
      <c r="E60" s="75"/>
      <c r="F60" s="75"/>
      <c r="G60" s="239" t="s">
        <v>53</v>
      </c>
      <c r="H60" s="75"/>
      <c r="J60" s="194"/>
      <c r="K60" s="194"/>
      <c r="L60" s="194"/>
      <c r="M60" s="194"/>
      <c r="N60" s="194"/>
      <c r="O60" s="194"/>
      <c r="P60" s="194"/>
      <c r="Q60" s="194"/>
      <c r="R60" s="194"/>
      <c r="S60" s="194"/>
      <c r="T60" s="194"/>
      <c r="U60" s="194"/>
      <c r="V60" s="194"/>
      <c r="W60" s="194"/>
      <c r="X60" s="194"/>
      <c r="Y60" s="194"/>
      <c r="Z60" s="194"/>
      <c r="AA60" s="194"/>
      <c r="AB60" s="194"/>
      <c r="AC60" s="195"/>
      <c r="AD60" s="195"/>
      <c r="AE60" s="195"/>
      <c r="AF60" s="195"/>
      <c r="AG60" s="195"/>
    </row>
    <row r="61" spans="1:33" ht="12">
      <c r="A61" s="194"/>
      <c r="B61" s="194"/>
      <c r="C61" s="194"/>
      <c r="D61" s="241" t="s">
        <v>54</v>
      </c>
      <c r="E61" s="239"/>
      <c r="F61" s="239"/>
      <c r="G61" s="194" t="s">
        <v>181</v>
      </c>
      <c r="H61" s="75"/>
      <c r="J61" s="194"/>
      <c r="K61" s="194"/>
      <c r="L61" s="194"/>
      <c r="M61" s="194"/>
      <c r="N61" s="194"/>
      <c r="O61" s="194"/>
      <c r="P61" s="194"/>
      <c r="Q61" s="194"/>
      <c r="R61" s="194"/>
      <c r="S61" s="194"/>
      <c r="T61" s="194"/>
      <c r="U61" s="194"/>
      <c r="V61" s="194"/>
      <c r="W61" s="194"/>
      <c r="X61" s="194"/>
      <c r="Y61" s="194"/>
      <c r="Z61" s="194"/>
      <c r="AA61" s="194"/>
      <c r="AB61" s="194"/>
      <c r="AC61" s="195"/>
      <c r="AD61" s="195"/>
      <c r="AE61" s="195"/>
      <c r="AF61" s="195"/>
      <c r="AG61" s="195"/>
    </row>
    <row r="62" spans="1:33" ht="12">
      <c r="A62" s="194"/>
      <c r="B62" s="194"/>
      <c r="C62" s="194"/>
      <c r="H62" s="239"/>
      <c r="J62" s="194"/>
      <c r="K62" s="194"/>
      <c r="L62" s="194"/>
      <c r="M62" s="194"/>
      <c r="N62" s="194"/>
      <c r="O62" s="194"/>
      <c r="P62" s="194"/>
      <c r="Q62" s="194"/>
      <c r="R62" s="194"/>
      <c r="S62" s="194"/>
      <c r="T62" s="194"/>
      <c r="U62" s="194"/>
      <c r="V62" s="194"/>
      <c r="W62" s="194"/>
      <c r="X62" s="194"/>
      <c r="Y62" s="194"/>
      <c r="Z62" s="194"/>
      <c r="AA62" s="194"/>
      <c r="AB62" s="194"/>
      <c r="AC62" s="195"/>
      <c r="AD62" s="195"/>
      <c r="AE62" s="195"/>
      <c r="AF62" s="195"/>
      <c r="AG62" s="195"/>
    </row>
    <row r="63" spans="1:33" ht="12" hidden="1">
      <c r="A63" s="194"/>
      <c r="B63" s="194"/>
      <c r="C63" s="194"/>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78"/>
      <c r="AD63" s="195"/>
      <c r="AE63" s="195"/>
      <c r="AF63" s="195"/>
      <c r="AG63" s="195"/>
    </row>
    <row r="64" spans="1:33" ht="12" hidden="1">
      <c r="A64" s="194"/>
      <c r="B64" s="194"/>
      <c r="C64" s="194"/>
      <c r="D64" s="195"/>
      <c r="E64" s="195"/>
      <c r="F64" s="195"/>
      <c r="G64" s="195"/>
      <c r="H64" s="195"/>
      <c r="I64" s="195"/>
      <c r="J64" s="195"/>
      <c r="K64" s="195"/>
      <c r="L64" s="195"/>
      <c r="M64" s="195"/>
      <c r="N64" s="195"/>
      <c r="O64" s="195"/>
      <c r="P64" s="195"/>
      <c r="Q64" s="195"/>
      <c r="R64" s="195"/>
      <c r="S64" s="195"/>
      <c r="T64" s="195"/>
      <c r="U64" s="195"/>
      <c r="V64" s="195"/>
      <c r="W64" s="195"/>
      <c r="X64" s="195"/>
      <c r="Y64" s="195"/>
      <c r="Z64" s="195"/>
      <c r="AA64" s="195"/>
      <c r="AB64" s="195"/>
      <c r="AC64" s="78"/>
      <c r="AD64" s="195"/>
      <c r="AE64" s="195"/>
      <c r="AF64" s="195"/>
      <c r="AG64" s="195"/>
    </row>
    <row r="65" spans="1:33" ht="12">
      <c r="A65" s="194"/>
      <c r="B65" s="194"/>
      <c r="C65" s="194"/>
      <c r="D65" s="194"/>
      <c r="E65" s="194"/>
      <c r="F65" s="194"/>
      <c r="G65" s="194"/>
      <c r="H65" s="194"/>
      <c r="I65" s="194"/>
      <c r="J65" s="194"/>
      <c r="K65" s="194"/>
      <c r="L65" s="194"/>
      <c r="M65" s="194"/>
      <c r="N65" s="194"/>
      <c r="O65" s="194"/>
      <c r="P65" s="194"/>
      <c r="Q65" s="194"/>
      <c r="R65" s="194"/>
      <c r="S65" s="194"/>
      <c r="T65" s="194"/>
      <c r="U65" s="194"/>
      <c r="V65" s="194"/>
      <c r="W65" s="194"/>
      <c r="X65" s="194"/>
      <c r="Y65" s="194"/>
      <c r="Z65" s="194"/>
      <c r="AA65" s="194"/>
      <c r="AB65" s="194"/>
      <c r="AC65" s="195"/>
      <c r="AD65" s="195"/>
      <c r="AE65" s="195"/>
      <c r="AF65" s="195"/>
      <c r="AG65" s="195"/>
    </row>
    <row r="66" spans="1:33" ht="12">
      <c r="A66" s="194"/>
      <c r="B66" s="194"/>
      <c r="C66" s="194"/>
      <c r="D66" s="194"/>
      <c r="E66" s="194"/>
      <c r="F66" s="194"/>
      <c r="G66" s="194"/>
      <c r="H66" s="194"/>
      <c r="I66" s="194"/>
      <c r="J66" s="194"/>
      <c r="K66" s="194"/>
      <c r="L66" s="194"/>
      <c r="M66" s="194"/>
      <c r="N66" s="194"/>
      <c r="O66" s="194"/>
      <c r="P66" s="194"/>
      <c r="Q66" s="194"/>
      <c r="R66" s="194"/>
      <c r="S66" s="194"/>
      <c r="T66" s="194"/>
      <c r="U66" s="194"/>
      <c r="V66" s="194"/>
      <c r="W66" s="194"/>
      <c r="X66" s="194"/>
      <c r="Y66" s="194"/>
      <c r="Z66" s="194"/>
      <c r="AA66" s="194"/>
      <c r="AB66" s="194"/>
      <c r="AC66" s="195"/>
      <c r="AD66" s="195"/>
      <c r="AE66" s="195"/>
      <c r="AF66" s="195"/>
      <c r="AG66" s="195"/>
    </row>
    <row r="67" spans="1:33" ht="12">
      <c r="A67" s="194"/>
      <c r="B67" s="194"/>
      <c r="C67" s="194"/>
      <c r="D67" s="194"/>
      <c r="E67" s="194"/>
      <c r="F67" s="194"/>
      <c r="G67" s="194"/>
      <c r="H67" s="194"/>
      <c r="I67" s="194"/>
      <c r="J67" s="194"/>
      <c r="K67" s="194"/>
      <c r="L67" s="194"/>
      <c r="M67" s="194"/>
      <c r="N67" s="194"/>
      <c r="O67" s="194"/>
      <c r="P67" s="194"/>
      <c r="Q67" s="194"/>
      <c r="R67" s="194"/>
      <c r="S67" s="194"/>
      <c r="T67" s="194"/>
      <c r="U67" s="194"/>
      <c r="V67" s="194"/>
      <c r="W67" s="194"/>
      <c r="X67" s="194"/>
      <c r="Y67" s="194"/>
      <c r="Z67" s="194"/>
      <c r="AA67" s="194"/>
      <c r="AB67" s="194"/>
      <c r="AC67" s="195"/>
      <c r="AD67" s="195"/>
      <c r="AE67" s="195"/>
      <c r="AF67" s="195"/>
      <c r="AG67" s="195"/>
    </row>
  </sheetData>
  <sheetProtection/>
  <printOptions horizontalCentered="1"/>
  <pageMargins left="0.1968503937007874" right="0.1968503937007874" top="0.7874015748031497" bottom="0.3937007874015748" header="0.3937007874015748" footer="0.1968503937007874"/>
  <pageSetup horizontalDpi="600" verticalDpi="600" orientation="landscape" paperSize="9" scale="65" r:id="rId1"/>
  <headerFooter alignWithMargins="0">
    <oddFooter>&amp;C&amp;"ＭＳ 明朝,標準"17</oddFooter>
  </headerFooter>
</worksheet>
</file>

<file path=xl/worksheets/sheet23.xml><?xml version="1.0" encoding="utf-8"?>
<worksheet xmlns="http://schemas.openxmlformats.org/spreadsheetml/2006/main" xmlns:r="http://schemas.openxmlformats.org/officeDocument/2006/relationships">
  <dimension ref="A1:AR69"/>
  <sheetViews>
    <sheetView showGridLines="0" zoomScalePageLayoutView="0" workbookViewId="0" topLeftCell="A1">
      <selection activeCell="A1" sqref="A1"/>
    </sheetView>
  </sheetViews>
  <sheetFormatPr defaultColWidth="9.140625" defaultRowHeight="15"/>
  <cols>
    <col min="1" max="1" width="1.421875" style="240" customWidth="1"/>
    <col min="2" max="3" width="0.71875" style="240" customWidth="1"/>
    <col min="4" max="9" width="1.421875" style="240" customWidth="1"/>
    <col min="10" max="21" width="10.140625" style="240" customWidth="1"/>
    <col min="22" max="22" width="0.71875" style="92" customWidth="1"/>
    <col min="23" max="24" width="1.421875" style="92" customWidth="1"/>
    <col min="25" max="25" width="8.00390625" style="92" customWidth="1"/>
    <col min="26" max="26" width="3.00390625" style="92" customWidth="1"/>
    <col min="27" max="35" width="3.00390625" style="196" customWidth="1"/>
    <col min="36" max="37" width="9.00390625" style="196" customWidth="1"/>
    <col min="38" max="39" width="13.140625" style="196" bestFit="1" customWidth="1"/>
    <col min="40" max="40" width="11.28125" style="196" bestFit="1" customWidth="1"/>
    <col min="41" max="41" width="13.140625" style="196" bestFit="1" customWidth="1"/>
    <col min="42" max="43" width="11.28125" style="196" bestFit="1" customWidth="1"/>
    <col min="44" max="44" width="9.421875" style="196" bestFit="1" customWidth="1"/>
    <col min="45" max="16384" width="9.00390625" style="196" customWidth="1"/>
  </cols>
  <sheetData>
    <row r="1" spans="1:26" ht="12">
      <c r="A1" s="194"/>
      <c r="B1" s="194"/>
      <c r="C1" s="194"/>
      <c r="D1" s="194"/>
      <c r="E1" s="194"/>
      <c r="F1" s="194"/>
      <c r="G1" s="194"/>
      <c r="H1" s="194"/>
      <c r="I1" s="194"/>
      <c r="J1" s="194"/>
      <c r="K1" s="194"/>
      <c r="L1" s="194"/>
      <c r="M1" s="194"/>
      <c r="N1" s="194"/>
      <c r="O1" s="194"/>
      <c r="P1" s="194"/>
      <c r="Q1" s="194"/>
      <c r="R1" s="194"/>
      <c r="S1" s="194"/>
      <c r="T1" s="194"/>
      <c r="U1" s="194"/>
      <c r="V1" s="195"/>
      <c r="W1" s="195"/>
      <c r="X1" s="195"/>
      <c r="Y1" s="195"/>
      <c r="Z1" s="195"/>
    </row>
    <row r="2" spans="1:26" ht="12">
      <c r="A2" s="194"/>
      <c r="B2" s="194"/>
      <c r="C2" s="194"/>
      <c r="D2" s="194"/>
      <c r="E2" s="194"/>
      <c r="F2" s="194"/>
      <c r="G2" s="194"/>
      <c r="H2" s="194"/>
      <c r="I2" s="194"/>
      <c r="J2" s="194"/>
      <c r="K2" s="194"/>
      <c r="L2" s="194"/>
      <c r="M2" s="194"/>
      <c r="N2" s="194"/>
      <c r="O2" s="194"/>
      <c r="P2" s="194"/>
      <c r="Q2" s="194"/>
      <c r="R2" s="194"/>
      <c r="S2" s="194"/>
      <c r="T2" s="194"/>
      <c r="U2" s="194"/>
      <c r="V2" s="195"/>
      <c r="W2" s="195"/>
      <c r="X2" s="195"/>
      <c r="Y2" s="195"/>
      <c r="Z2" s="195"/>
    </row>
    <row r="3" spans="1:26" ht="17.25" customHeight="1">
      <c r="A3" s="194"/>
      <c r="B3" s="194"/>
      <c r="C3" s="194"/>
      <c r="D3" s="194"/>
      <c r="E3" s="194"/>
      <c r="F3" s="194"/>
      <c r="G3" s="194"/>
      <c r="H3" s="194"/>
      <c r="I3" s="194"/>
      <c r="J3" s="194"/>
      <c r="K3" s="194"/>
      <c r="L3" s="194"/>
      <c r="M3" s="194"/>
      <c r="N3" s="194"/>
      <c r="O3" s="194"/>
      <c r="P3" s="194"/>
      <c r="Q3" s="194"/>
      <c r="R3" s="194"/>
      <c r="S3" s="194"/>
      <c r="T3" s="194"/>
      <c r="U3" s="194"/>
      <c r="V3" s="195"/>
      <c r="W3" s="195"/>
      <c r="X3" s="195"/>
      <c r="Y3" s="195"/>
      <c r="Z3" s="195"/>
    </row>
    <row r="4" spans="1:26" ht="19.5" customHeight="1">
      <c r="A4" s="194"/>
      <c r="B4" s="194"/>
      <c r="C4" s="194"/>
      <c r="D4" s="194"/>
      <c r="E4" s="194"/>
      <c r="F4" s="194"/>
      <c r="G4" s="194"/>
      <c r="H4" s="194"/>
      <c r="I4" s="194"/>
      <c r="J4" s="194"/>
      <c r="K4" s="194"/>
      <c r="L4" s="194"/>
      <c r="M4" s="194"/>
      <c r="N4" s="194"/>
      <c r="O4" s="194"/>
      <c r="P4" s="194"/>
      <c r="Q4" s="194"/>
      <c r="R4" s="194"/>
      <c r="S4" s="194"/>
      <c r="T4" s="194"/>
      <c r="U4" s="194"/>
      <c r="V4" s="195"/>
      <c r="W4" s="195"/>
      <c r="X4" s="195"/>
      <c r="Y4" s="195"/>
      <c r="Z4" s="195"/>
    </row>
    <row r="5" spans="1:26" ht="14.25" customHeight="1">
      <c r="A5" s="194"/>
      <c r="B5" s="194"/>
      <c r="C5" s="75"/>
      <c r="D5" s="203" t="s">
        <v>264</v>
      </c>
      <c r="E5" s="75"/>
      <c r="F5" s="75"/>
      <c r="G5" s="75"/>
      <c r="H5" s="75"/>
      <c r="I5" s="194"/>
      <c r="J5" s="194"/>
      <c r="K5" s="194"/>
      <c r="L5" s="194"/>
      <c r="M5" s="194"/>
      <c r="N5" s="194"/>
      <c r="O5" s="194"/>
      <c r="P5" s="194"/>
      <c r="Q5" s="194"/>
      <c r="R5" s="194"/>
      <c r="S5" s="194"/>
      <c r="T5" s="194"/>
      <c r="U5" s="194"/>
      <c r="V5" s="195"/>
      <c r="W5" s="195"/>
      <c r="X5" s="195"/>
      <c r="Y5" s="195"/>
      <c r="Z5" s="195"/>
    </row>
    <row r="6" spans="1:44" ht="24.75" customHeight="1" thickBot="1">
      <c r="A6" s="194"/>
      <c r="B6" s="194"/>
      <c r="C6" s="194"/>
      <c r="D6" s="207"/>
      <c r="E6" s="207"/>
      <c r="F6" s="207"/>
      <c r="G6" s="207"/>
      <c r="H6" s="207"/>
      <c r="I6" s="207"/>
      <c r="J6" s="207"/>
      <c r="K6" s="207"/>
      <c r="L6" s="207"/>
      <c r="M6" s="207"/>
      <c r="N6" s="207"/>
      <c r="O6" s="207"/>
      <c r="P6" s="207"/>
      <c r="Q6" s="207"/>
      <c r="R6" s="207"/>
      <c r="S6" s="207"/>
      <c r="T6" s="207"/>
      <c r="U6" s="207"/>
      <c r="V6" s="208" t="s">
        <v>215</v>
      </c>
      <c r="W6" s="195"/>
      <c r="X6" s="195"/>
      <c r="Y6" s="195"/>
      <c r="Z6" s="195"/>
      <c r="AL6" s="233"/>
      <c r="AM6" s="233"/>
      <c r="AN6" s="233"/>
      <c r="AO6" s="233"/>
      <c r="AP6" s="233"/>
      <c r="AQ6" s="233"/>
      <c r="AR6" s="233"/>
    </row>
    <row r="7" spans="1:26" ht="12">
      <c r="A7" s="194"/>
      <c r="B7" s="194"/>
      <c r="C7" s="194"/>
      <c r="D7" s="209"/>
      <c r="E7" s="210"/>
      <c r="F7" s="210"/>
      <c r="G7" s="210"/>
      <c r="H7" s="210"/>
      <c r="I7" s="211"/>
      <c r="J7" s="463" t="s">
        <v>59</v>
      </c>
      <c r="K7" s="213"/>
      <c r="L7" s="213"/>
      <c r="M7" s="213"/>
      <c r="N7" s="213"/>
      <c r="O7" s="213"/>
      <c r="P7" s="213"/>
      <c r="Q7" s="213"/>
      <c r="R7" s="213"/>
      <c r="S7" s="213"/>
      <c r="T7" s="213"/>
      <c r="U7" s="213"/>
      <c r="V7" s="214"/>
      <c r="W7" s="195"/>
      <c r="X7" s="195"/>
      <c r="Y7" s="195"/>
      <c r="Z7" s="195"/>
    </row>
    <row r="8" spans="1:44" ht="12">
      <c r="A8" s="194"/>
      <c r="B8" s="194"/>
      <c r="C8" s="194"/>
      <c r="D8" s="214"/>
      <c r="E8" s="195"/>
      <c r="F8" s="195"/>
      <c r="G8" s="195"/>
      <c r="H8" s="195"/>
      <c r="I8" s="215"/>
      <c r="J8" s="548" t="s">
        <v>66</v>
      </c>
      <c r="K8" s="549"/>
      <c r="L8" s="548" t="s">
        <v>67</v>
      </c>
      <c r="M8" s="549"/>
      <c r="N8" s="548" t="s">
        <v>68</v>
      </c>
      <c r="O8" s="549"/>
      <c r="P8" s="543" t="s">
        <v>69</v>
      </c>
      <c r="Q8" s="545"/>
      <c r="R8" s="548" t="s">
        <v>70</v>
      </c>
      <c r="S8" s="549"/>
      <c r="T8" s="543" t="s">
        <v>71</v>
      </c>
      <c r="U8" s="547"/>
      <c r="V8" s="214"/>
      <c r="W8" s="195"/>
      <c r="X8" s="195"/>
      <c r="Y8" s="195"/>
      <c r="Z8" s="195"/>
      <c r="AL8" s="243"/>
      <c r="AM8" s="243"/>
      <c r="AN8" s="243"/>
      <c r="AO8" s="243"/>
      <c r="AP8" s="243"/>
      <c r="AQ8" s="243"/>
      <c r="AR8" s="243"/>
    </row>
    <row r="9" spans="1:26" ht="12.75" thickBot="1">
      <c r="A9" s="194"/>
      <c r="B9" s="194"/>
      <c r="C9" s="194"/>
      <c r="D9" s="219"/>
      <c r="E9" s="207"/>
      <c r="F9" s="207"/>
      <c r="G9" s="207"/>
      <c r="H9" s="207"/>
      <c r="I9" s="220"/>
      <c r="J9" s="464" t="s">
        <v>2</v>
      </c>
      <c r="K9" s="465" t="s">
        <v>3</v>
      </c>
      <c r="L9" s="464" t="s">
        <v>2</v>
      </c>
      <c r="M9" s="465" t="s">
        <v>3</v>
      </c>
      <c r="N9" s="464" t="s">
        <v>2</v>
      </c>
      <c r="O9" s="465" t="s">
        <v>3</v>
      </c>
      <c r="P9" s="415" t="s">
        <v>2</v>
      </c>
      <c r="Q9" s="432" t="s">
        <v>3</v>
      </c>
      <c r="R9" s="464" t="s">
        <v>2</v>
      </c>
      <c r="S9" s="465" t="s">
        <v>3</v>
      </c>
      <c r="T9" s="415" t="s">
        <v>2</v>
      </c>
      <c r="U9" s="431" t="s">
        <v>3</v>
      </c>
      <c r="V9" s="214"/>
      <c r="W9" s="195"/>
      <c r="X9" s="195"/>
      <c r="Y9" s="195"/>
      <c r="Z9" s="195"/>
    </row>
    <row r="10" spans="1:26" ht="14.25" customHeight="1">
      <c r="A10" s="194"/>
      <c r="B10" s="194"/>
      <c r="C10" s="194"/>
      <c r="D10" s="244" t="s">
        <v>56</v>
      </c>
      <c r="E10" s="245"/>
      <c r="F10" s="245"/>
      <c r="G10" s="245"/>
      <c r="H10" s="245"/>
      <c r="I10" s="226"/>
      <c r="J10" s="466">
        <v>10.563458833038094</v>
      </c>
      <c r="K10" s="467">
        <v>1.3805160578615567</v>
      </c>
      <c r="L10" s="512">
        <v>11.757244735041434</v>
      </c>
      <c r="M10" s="512">
        <v>1.4584215182741198</v>
      </c>
      <c r="N10" s="512">
        <v>18.763331296100485</v>
      </c>
      <c r="O10" s="512">
        <v>1.649485233639268</v>
      </c>
      <c r="P10" s="512">
        <v>21.446795872254185</v>
      </c>
      <c r="Q10" s="513">
        <v>1.722057277977301</v>
      </c>
      <c r="R10" s="512">
        <v>14.464015135412424</v>
      </c>
      <c r="S10" s="512">
        <v>1.490125914312933</v>
      </c>
      <c r="T10" s="512">
        <v>18.178578365010654</v>
      </c>
      <c r="U10" s="512">
        <v>1.6477521835126414</v>
      </c>
      <c r="V10" s="214"/>
      <c r="W10" s="195"/>
      <c r="X10" s="195"/>
      <c r="Y10" s="195"/>
      <c r="Z10" s="195"/>
    </row>
    <row r="11" spans="1:26" ht="14.25" customHeight="1">
      <c r="A11" s="194"/>
      <c r="B11" s="194"/>
      <c r="C11" s="194"/>
      <c r="D11" s="227" t="s">
        <v>5</v>
      </c>
      <c r="E11" s="228"/>
      <c r="F11" s="228"/>
      <c r="G11" s="228"/>
      <c r="H11" s="228"/>
      <c r="I11" s="229"/>
      <c r="J11" s="469">
        <v>11.381680902989629</v>
      </c>
      <c r="K11" s="470">
        <v>1.367685251457034</v>
      </c>
      <c r="L11" s="471">
        <v>12.46207639438338</v>
      </c>
      <c r="M11" s="472">
        <v>1.4853326038822017</v>
      </c>
      <c r="N11" s="471">
        <v>19.089220727923948</v>
      </c>
      <c r="O11" s="472">
        <v>1.5484399091877488</v>
      </c>
      <c r="P11" s="469">
        <v>21.42303259795851</v>
      </c>
      <c r="Q11" s="473">
        <v>1.6913632030505243</v>
      </c>
      <c r="R11" s="434">
        <v>15.555874266510942</v>
      </c>
      <c r="S11" s="472">
        <v>1.513178337153011</v>
      </c>
      <c r="T11" s="471">
        <v>18.401401029358905</v>
      </c>
      <c r="U11" s="435">
        <v>1.5182559019541786</v>
      </c>
      <c r="V11" s="214"/>
      <c r="W11" s="195"/>
      <c r="X11" s="195"/>
      <c r="Y11" s="195"/>
      <c r="Z11" s="195"/>
    </row>
    <row r="12" spans="1:44" ht="14.25" customHeight="1">
      <c r="A12" s="194"/>
      <c r="B12" s="194"/>
      <c r="C12" s="194"/>
      <c r="D12" s="230" t="s">
        <v>6</v>
      </c>
      <c r="E12" s="225"/>
      <c r="F12" s="225"/>
      <c r="G12" s="225"/>
      <c r="H12" s="225"/>
      <c r="I12" s="231"/>
      <c r="J12" s="466" t="s">
        <v>166</v>
      </c>
      <c r="K12" s="474" t="s">
        <v>166</v>
      </c>
      <c r="L12" s="468">
        <v>12.816773619587757</v>
      </c>
      <c r="M12" s="475">
        <v>1.4763555324518949</v>
      </c>
      <c r="N12" s="468">
        <v>20.96186881832379</v>
      </c>
      <c r="O12" s="475">
        <v>1.8905382461742584</v>
      </c>
      <c r="P12" s="466" t="s">
        <v>166</v>
      </c>
      <c r="Q12" s="476" t="s">
        <v>166</v>
      </c>
      <c r="R12" s="433">
        <v>14.569650605733777</v>
      </c>
      <c r="S12" s="475">
        <v>1.54106209259106</v>
      </c>
      <c r="T12" s="468">
        <v>19.598626216370924</v>
      </c>
      <c r="U12" s="436">
        <v>1.7266307782021644</v>
      </c>
      <c r="V12" s="214"/>
      <c r="W12" s="195"/>
      <c r="X12" s="195"/>
      <c r="Y12" s="195"/>
      <c r="Z12" s="195"/>
      <c r="AL12" s="233"/>
      <c r="AM12" s="233"/>
      <c r="AN12" s="233"/>
      <c r="AO12" s="233"/>
      <c r="AP12" s="233"/>
      <c r="AQ12" s="233"/>
      <c r="AR12" s="233"/>
    </row>
    <row r="13" spans="1:26" ht="14.25" customHeight="1">
      <c r="A13" s="194"/>
      <c r="B13" s="194"/>
      <c r="C13" s="194"/>
      <c r="D13" s="230" t="s">
        <v>7</v>
      </c>
      <c r="E13" s="225"/>
      <c r="F13" s="225"/>
      <c r="G13" s="225"/>
      <c r="H13" s="225"/>
      <c r="I13" s="231"/>
      <c r="J13" s="466" t="s">
        <v>166</v>
      </c>
      <c r="K13" s="474" t="s">
        <v>166</v>
      </c>
      <c r="L13" s="468">
        <v>12.582468221710203</v>
      </c>
      <c r="M13" s="475">
        <v>1.422989785176298</v>
      </c>
      <c r="N13" s="468">
        <v>22.777753362448614</v>
      </c>
      <c r="O13" s="475">
        <v>1.6964101709001995</v>
      </c>
      <c r="P13" s="466" t="s">
        <v>166</v>
      </c>
      <c r="Q13" s="476" t="s">
        <v>166</v>
      </c>
      <c r="R13" s="433">
        <v>14.662145287211658</v>
      </c>
      <c r="S13" s="475">
        <v>1.4628861336690646</v>
      </c>
      <c r="T13" s="468">
        <v>19.508917903152224</v>
      </c>
      <c r="U13" s="436">
        <v>1.5583448056761622</v>
      </c>
      <c r="V13" s="214"/>
      <c r="W13" s="195"/>
      <c r="X13" s="195"/>
      <c r="Y13" s="195"/>
      <c r="Z13" s="195"/>
    </row>
    <row r="14" spans="1:44" ht="14.25" customHeight="1">
      <c r="A14" s="194"/>
      <c r="B14" s="194"/>
      <c r="C14" s="194"/>
      <c r="D14" s="230" t="s">
        <v>8</v>
      </c>
      <c r="E14" s="225"/>
      <c r="F14" s="225"/>
      <c r="G14" s="225"/>
      <c r="H14" s="225"/>
      <c r="I14" s="231"/>
      <c r="J14" s="466">
        <v>11.48594522861624</v>
      </c>
      <c r="K14" s="474">
        <v>1.3710204407308826</v>
      </c>
      <c r="L14" s="468">
        <v>11.901534624245539</v>
      </c>
      <c r="M14" s="475">
        <v>1.3991427783168846</v>
      </c>
      <c r="N14" s="468">
        <v>18.378778886871004</v>
      </c>
      <c r="O14" s="475">
        <v>1.4599898759915761</v>
      </c>
      <c r="P14" s="466">
        <v>21.543274432023082</v>
      </c>
      <c r="Q14" s="476">
        <v>1.494460572308786</v>
      </c>
      <c r="R14" s="433">
        <v>13.7112506345659</v>
      </c>
      <c r="S14" s="475">
        <v>1.4128538250903753</v>
      </c>
      <c r="T14" s="468">
        <v>17.791189841667972</v>
      </c>
      <c r="U14" s="436">
        <v>1.4366283415724026</v>
      </c>
      <c r="V14" s="214"/>
      <c r="W14" s="195"/>
      <c r="X14" s="195"/>
      <c r="Y14" s="195"/>
      <c r="Z14" s="195"/>
      <c r="AL14" s="243"/>
      <c r="AM14" s="243"/>
      <c r="AN14" s="243"/>
      <c r="AO14" s="243"/>
      <c r="AP14" s="243"/>
      <c r="AQ14" s="243"/>
      <c r="AR14" s="243"/>
    </row>
    <row r="15" spans="1:26" ht="14.25" customHeight="1">
      <c r="A15" s="194"/>
      <c r="B15" s="194"/>
      <c r="C15" s="194"/>
      <c r="D15" s="230" t="s">
        <v>9</v>
      </c>
      <c r="E15" s="225"/>
      <c r="F15" s="225"/>
      <c r="G15" s="225"/>
      <c r="H15" s="225"/>
      <c r="I15" s="231"/>
      <c r="J15" s="477" t="s">
        <v>166</v>
      </c>
      <c r="K15" s="478" t="s">
        <v>166</v>
      </c>
      <c r="L15" s="479">
        <v>13.263029919959754</v>
      </c>
      <c r="M15" s="480">
        <v>1.48754808062537</v>
      </c>
      <c r="N15" s="479">
        <v>23.053823053823056</v>
      </c>
      <c r="O15" s="480">
        <v>1.5706538764839961</v>
      </c>
      <c r="P15" s="477" t="s">
        <v>166</v>
      </c>
      <c r="Q15" s="481" t="s">
        <v>166</v>
      </c>
      <c r="R15" s="437">
        <v>15.01336072410491</v>
      </c>
      <c r="S15" s="480">
        <v>1.515063965232295</v>
      </c>
      <c r="T15" s="479">
        <v>21.025609648217497</v>
      </c>
      <c r="U15" s="438">
        <v>1.4755280518299028</v>
      </c>
      <c r="V15" s="214"/>
      <c r="W15" s="195"/>
      <c r="X15" s="195"/>
      <c r="Y15" s="195"/>
      <c r="Z15" s="195"/>
    </row>
    <row r="16" spans="1:26" ht="14.25" customHeight="1">
      <c r="A16" s="194"/>
      <c r="B16" s="194"/>
      <c r="C16" s="194"/>
      <c r="D16" s="227" t="s">
        <v>10</v>
      </c>
      <c r="E16" s="228"/>
      <c r="F16" s="228"/>
      <c r="G16" s="228"/>
      <c r="H16" s="228"/>
      <c r="I16" s="229"/>
      <c r="J16" s="466" t="s">
        <v>166</v>
      </c>
      <c r="K16" s="474" t="s">
        <v>166</v>
      </c>
      <c r="L16" s="468">
        <v>12.450096525711519</v>
      </c>
      <c r="M16" s="475">
        <v>1.4914745379200929</v>
      </c>
      <c r="N16" s="468">
        <v>22.102798686330907</v>
      </c>
      <c r="O16" s="475">
        <v>1.8449337128282626</v>
      </c>
      <c r="P16" s="466" t="s">
        <v>166</v>
      </c>
      <c r="Q16" s="476" t="s">
        <v>166</v>
      </c>
      <c r="R16" s="433">
        <v>14.695503453271428</v>
      </c>
      <c r="S16" s="475">
        <v>1.572409264013834</v>
      </c>
      <c r="T16" s="468">
        <v>18.949163483780733</v>
      </c>
      <c r="U16" s="436">
        <v>1.6187579003817718</v>
      </c>
      <c r="V16" s="214"/>
      <c r="W16" s="195"/>
      <c r="X16" s="195"/>
      <c r="Y16" s="195"/>
      <c r="Z16" s="195"/>
    </row>
    <row r="17" spans="1:26" ht="14.25" customHeight="1">
      <c r="A17" s="194"/>
      <c r="B17" s="194"/>
      <c r="C17" s="194"/>
      <c r="D17" s="230" t="s">
        <v>11</v>
      </c>
      <c r="E17" s="225"/>
      <c r="F17" s="225"/>
      <c r="G17" s="225"/>
      <c r="H17" s="225"/>
      <c r="I17" s="231"/>
      <c r="J17" s="466" t="s">
        <v>166</v>
      </c>
      <c r="K17" s="474" t="s">
        <v>166</v>
      </c>
      <c r="L17" s="468">
        <v>13.077702542284351</v>
      </c>
      <c r="M17" s="475">
        <v>1.4661797593269674</v>
      </c>
      <c r="N17" s="468">
        <v>17.419504136791755</v>
      </c>
      <c r="O17" s="475">
        <v>1.5583602859129646</v>
      </c>
      <c r="P17" s="466" t="s">
        <v>166</v>
      </c>
      <c r="Q17" s="476" t="s">
        <v>166</v>
      </c>
      <c r="R17" s="433">
        <v>14.327182728887061</v>
      </c>
      <c r="S17" s="475">
        <v>1.4600753576419878</v>
      </c>
      <c r="T17" s="468">
        <v>19.645612262085226</v>
      </c>
      <c r="U17" s="436">
        <v>1.6271727376625873</v>
      </c>
      <c r="V17" s="214"/>
      <c r="W17" s="195"/>
      <c r="X17" s="195"/>
      <c r="Y17" s="195"/>
      <c r="Z17" s="195"/>
    </row>
    <row r="18" spans="1:26" ht="14.25" customHeight="1">
      <c r="A18" s="194"/>
      <c r="B18" s="194"/>
      <c r="C18" s="194"/>
      <c r="D18" s="230" t="s">
        <v>12</v>
      </c>
      <c r="E18" s="225"/>
      <c r="F18" s="225"/>
      <c r="G18" s="225"/>
      <c r="H18" s="225"/>
      <c r="I18" s="231"/>
      <c r="J18" s="466" t="s">
        <v>166</v>
      </c>
      <c r="K18" s="474" t="s">
        <v>166</v>
      </c>
      <c r="L18" s="468">
        <v>11.155523419488288</v>
      </c>
      <c r="M18" s="475">
        <v>1.4316782539112227</v>
      </c>
      <c r="N18" s="468">
        <v>18.018235305577743</v>
      </c>
      <c r="O18" s="475">
        <v>1.5546108121431648</v>
      </c>
      <c r="P18" s="466" t="s">
        <v>166</v>
      </c>
      <c r="Q18" s="476" t="s">
        <v>166</v>
      </c>
      <c r="R18" s="433">
        <v>14.343039824330543</v>
      </c>
      <c r="S18" s="475">
        <v>1.4877970085464312</v>
      </c>
      <c r="T18" s="468">
        <v>17.640407719351494</v>
      </c>
      <c r="U18" s="436">
        <v>1.538044870914898</v>
      </c>
      <c r="V18" s="214"/>
      <c r="W18" s="195"/>
      <c r="X18" s="195"/>
      <c r="Y18" s="195"/>
      <c r="Z18" s="195"/>
    </row>
    <row r="19" spans="1:26" ht="14.25" customHeight="1">
      <c r="A19" s="194"/>
      <c r="B19" s="194"/>
      <c r="C19" s="194"/>
      <c r="D19" s="230" t="s">
        <v>13</v>
      </c>
      <c r="E19" s="225"/>
      <c r="F19" s="225"/>
      <c r="G19" s="225"/>
      <c r="H19" s="225"/>
      <c r="I19" s="231"/>
      <c r="J19" s="466" t="s">
        <v>166</v>
      </c>
      <c r="K19" s="474" t="s">
        <v>166</v>
      </c>
      <c r="L19" s="468">
        <v>11.839729432315755</v>
      </c>
      <c r="M19" s="475">
        <v>1.4428944948638827</v>
      </c>
      <c r="N19" s="468">
        <v>20.748611096742156</v>
      </c>
      <c r="O19" s="475">
        <v>1.6178350102388106</v>
      </c>
      <c r="P19" s="466" t="s">
        <v>166</v>
      </c>
      <c r="Q19" s="476" t="s">
        <v>166</v>
      </c>
      <c r="R19" s="433">
        <v>14.195158128162012</v>
      </c>
      <c r="S19" s="475">
        <v>1.4449569270658948</v>
      </c>
      <c r="T19" s="468">
        <v>20.257932320679245</v>
      </c>
      <c r="U19" s="436">
        <v>1.6234906664052313</v>
      </c>
      <c r="V19" s="214"/>
      <c r="W19" s="195"/>
      <c r="X19" s="195"/>
      <c r="Y19" s="195"/>
      <c r="Z19" s="195"/>
    </row>
    <row r="20" spans="1:26" ht="14.25" customHeight="1">
      <c r="A20" s="194"/>
      <c r="B20" s="194"/>
      <c r="C20" s="194"/>
      <c r="D20" s="224" t="s">
        <v>14</v>
      </c>
      <c r="E20" s="234"/>
      <c r="F20" s="234"/>
      <c r="G20" s="234"/>
      <c r="H20" s="234"/>
      <c r="I20" s="235"/>
      <c r="J20" s="466" t="s">
        <v>166</v>
      </c>
      <c r="K20" s="474" t="s">
        <v>166</v>
      </c>
      <c r="L20" s="468">
        <v>11.16812766150222</v>
      </c>
      <c r="M20" s="475">
        <v>1.414187510748817</v>
      </c>
      <c r="N20" s="468">
        <v>19.176430627518712</v>
      </c>
      <c r="O20" s="475">
        <v>1.636480806973225</v>
      </c>
      <c r="P20" s="466" t="s">
        <v>166</v>
      </c>
      <c r="Q20" s="476" t="s">
        <v>166</v>
      </c>
      <c r="R20" s="433">
        <v>14.910977197159255</v>
      </c>
      <c r="S20" s="475">
        <v>1.5008562707677184</v>
      </c>
      <c r="T20" s="468">
        <v>17.05620309755708</v>
      </c>
      <c r="U20" s="436">
        <v>1.593467196253365</v>
      </c>
      <c r="V20" s="214"/>
      <c r="W20" s="195"/>
      <c r="X20" s="195"/>
      <c r="Y20" s="195"/>
      <c r="Z20" s="195"/>
    </row>
    <row r="21" spans="1:26" ht="14.25" customHeight="1">
      <c r="A21" s="194"/>
      <c r="B21" s="194"/>
      <c r="C21" s="194"/>
      <c r="D21" s="227" t="s">
        <v>15</v>
      </c>
      <c r="E21" s="228"/>
      <c r="F21" s="228"/>
      <c r="G21" s="228"/>
      <c r="H21" s="228"/>
      <c r="I21" s="229"/>
      <c r="J21" s="469">
        <v>10.75525319903992</v>
      </c>
      <c r="K21" s="470">
        <v>1.3580458162141602</v>
      </c>
      <c r="L21" s="471">
        <v>11.004826582101755</v>
      </c>
      <c r="M21" s="472">
        <v>1.414955071466472</v>
      </c>
      <c r="N21" s="471">
        <v>17.662794971069115</v>
      </c>
      <c r="O21" s="472">
        <v>1.5786023019712108</v>
      </c>
      <c r="P21" s="469">
        <v>16.979266721330678</v>
      </c>
      <c r="Q21" s="473">
        <v>1.7723482520433342</v>
      </c>
      <c r="R21" s="434">
        <v>14.79087130365112</v>
      </c>
      <c r="S21" s="472">
        <v>1.4773505269130884</v>
      </c>
      <c r="T21" s="471">
        <v>16.857047945445828</v>
      </c>
      <c r="U21" s="435">
        <v>1.5770033513055146</v>
      </c>
      <c r="V21" s="214"/>
      <c r="W21" s="195"/>
      <c r="X21" s="195"/>
      <c r="Y21" s="195"/>
      <c r="Z21" s="195"/>
    </row>
    <row r="22" spans="1:26" ht="14.25" customHeight="1">
      <c r="A22" s="194"/>
      <c r="B22" s="194"/>
      <c r="C22" s="194"/>
      <c r="D22" s="230" t="s">
        <v>16</v>
      </c>
      <c r="E22" s="225"/>
      <c r="F22" s="225"/>
      <c r="G22" s="225"/>
      <c r="H22" s="225"/>
      <c r="I22" s="231"/>
      <c r="J22" s="466">
        <v>9.892295878513458</v>
      </c>
      <c r="K22" s="474">
        <v>1.399425932899443</v>
      </c>
      <c r="L22" s="468">
        <v>11.548252108635529</v>
      </c>
      <c r="M22" s="475">
        <v>1.4184410160592305</v>
      </c>
      <c r="N22" s="468">
        <v>17.398024156820576</v>
      </c>
      <c r="O22" s="475">
        <v>1.5975146026558944</v>
      </c>
      <c r="P22" s="466">
        <v>15.728680650852773</v>
      </c>
      <c r="Q22" s="476">
        <v>1.5998547774983813</v>
      </c>
      <c r="R22" s="433">
        <v>14.126473394269535</v>
      </c>
      <c r="S22" s="475">
        <v>1.4769977534228003</v>
      </c>
      <c r="T22" s="468">
        <v>17.10586364332572</v>
      </c>
      <c r="U22" s="436">
        <v>1.6084068342549431</v>
      </c>
      <c r="V22" s="214"/>
      <c r="W22" s="195"/>
      <c r="X22" s="195"/>
      <c r="Y22" s="195"/>
      <c r="Z22" s="195"/>
    </row>
    <row r="23" spans="1:39" ht="14.25" customHeight="1">
      <c r="A23" s="194"/>
      <c r="B23" s="194"/>
      <c r="C23" s="194"/>
      <c r="D23" s="230" t="s">
        <v>17</v>
      </c>
      <c r="E23" s="225"/>
      <c r="F23" s="225"/>
      <c r="G23" s="225"/>
      <c r="H23" s="225"/>
      <c r="I23" s="231"/>
      <c r="J23" s="466">
        <v>9.933088529410705</v>
      </c>
      <c r="K23" s="474">
        <v>1.3695838453743323</v>
      </c>
      <c r="L23" s="468">
        <v>11.086156459375296</v>
      </c>
      <c r="M23" s="475">
        <v>1.4013982600449935</v>
      </c>
      <c r="N23" s="468">
        <v>16.18168026569355</v>
      </c>
      <c r="O23" s="475">
        <v>1.547429102583451</v>
      </c>
      <c r="P23" s="466">
        <v>15.681288226299694</v>
      </c>
      <c r="Q23" s="476">
        <v>1.2716272891550018</v>
      </c>
      <c r="R23" s="433">
        <v>12.817638565979664</v>
      </c>
      <c r="S23" s="475">
        <v>1.4326365375742167</v>
      </c>
      <c r="T23" s="468">
        <v>16.329659792372794</v>
      </c>
      <c r="U23" s="436">
        <v>1.536160179747413</v>
      </c>
      <c r="V23" s="214"/>
      <c r="W23" s="195"/>
      <c r="X23" s="195"/>
      <c r="Y23" s="195"/>
      <c r="Z23" s="195"/>
      <c r="AM23" s="233"/>
    </row>
    <row r="24" spans="1:26" ht="14.25" customHeight="1">
      <c r="A24" s="194"/>
      <c r="B24" s="194"/>
      <c r="C24" s="194"/>
      <c r="D24" s="230" t="s">
        <v>18</v>
      </c>
      <c r="E24" s="225"/>
      <c r="F24" s="225"/>
      <c r="G24" s="225"/>
      <c r="H24" s="225"/>
      <c r="I24" s="231"/>
      <c r="J24" s="466">
        <v>9.968637375103626</v>
      </c>
      <c r="K24" s="474">
        <v>1.3950372735380243</v>
      </c>
      <c r="L24" s="468">
        <v>10.271495654063864</v>
      </c>
      <c r="M24" s="475">
        <v>1.4249249979012668</v>
      </c>
      <c r="N24" s="468">
        <v>17.214560725897993</v>
      </c>
      <c r="O24" s="475">
        <v>1.5332230541645715</v>
      </c>
      <c r="P24" s="466">
        <v>18.0633427667721</v>
      </c>
      <c r="Q24" s="476">
        <v>1.9542588329496546</v>
      </c>
      <c r="R24" s="433">
        <v>12.954235193995146</v>
      </c>
      <c r="S24" s="475">
        <v>1.4424278646001718</v>
      </c>
      <c r="T24" s="468">
        <v>16.814296503385318</v>
      </c>
      <c r="U24" s="436">
        <v>1.5584709703281907</v>
      </c>
      <c r="V24" s="214"/>
      <c r="W24" s="195"/>
      <c r="X24" s="195"/>
      <c r="Y24" s="195"/>
      <c r="Z24" s="195"/>
    </row>
    <row r="25" spans="1:26" ht="14.25" customHeight="1">
      <c r="A25" s="194"/>
      <c r="B25" s="194"/>
      <c r="C25" s="194"/>
      <c r="D25" s="224" t="s">
        <v>19</v>
      </c>
      <c r="E25" s="234"/>
      <c r="F25" s="234"/>
      <c r="G25" s="234"/>
      <c r="H25" s="234"/>
      <c r="I25" s="235"/>
      <c r="J25" s="477" t="s">
        <v>166</v>
      </c>
      <c r="K25" s="478" t="s">
        <v>166</v>
      </c>
      <c r="L25" s="479">
        <v>12.782301109729085</v>
      </c>
      <c r="M25" s="480">
        <v>1.4657377802692844</v>
      </c>
      <c r="N25" s="479">
        <v>20.85221333639082</v>
      </c>
      <c r="O25" s="480">
        <v>1.5307679130572667</v>
      </c>
      <c r="P25" s="477" t="s">
        <v>166</v>
      </c>
      <c r="Q25" s="481" t="s">
        <v>166</v>
      </c>
      <c r="R25" s="437">
        <v>15.491860364376203</v>
      </c>
      <c r="S25" s="480">
        <v>1.4836033824757104</v>
      </c>
      <c r="T25" s="479">
        <v>17.71169081032141</v>
      </c>
      <c r="U25" s="438">
        <v>1.4654913689895226</v>
      </c>
      <c r="V25" s="214"/>
      <c r="W25" s="195"/>
      <c r="X25" s="195"/>
      <c r="Y25" s="195"/>
      <c r="Z25" s="195"/>
    </row>
    <row r="26" spans="1:39" ht="14.25" customHeight="1">
      <c r="A26" s="194"/>
      <c r="B26" s="194"/>
      <c r="C26" s="194"/>
      <c r="D26" s="227" t="s">
        <v>20</v>
      </c>
      <c r="E26" s="228"/>
      <c r="F26" s="228"/>
      <c r="G26" s="228"/>
      <c r="H26" s="228"/>
      <c r="I26" s="229"/>
      <c r="J26" s="466" t="s">
        <v>166</v>
      </c>
      <c r="K26" s="474" t="s">
        <v>166</v>
      </c>
      <c r="L26" s="468">
        <v>12.185101484141015</v>
      </c>
      <c r="M26" s="475">
        <v>1.4936906924145892</v>
      </c>
      <c r="N26" s="468">
        <v>23.5507125927294</v>
      </c>
      <c r="O26" s="475">
        <v>1.8019176813128637</v>
      </c>
      <c r="P26" s="466" t="s">
        <v>166</v>
      </c>
      <c r="Q26" s="476" t="s">
        <v>166</v>
      </c>
      <c r="R26" s="433">
        <v>13.043390028720314</v>
      </c>
      <c r="S26" s="475">
        <v>1.4851994224098735</v>
      </c>
      <c r="T26" s="468">
        <v>21.54243029538739</v>
      </c>
      <c r="U26" s="436">
        <v>1.7087022499321807</v>
      </c>
      <c r="V26" s="214"/>
      <c r="W26" s="195"/>
      <c r="X26" s="195"/>
      <c r="Y26" s="195"/>
      <c r="Z26" s="195"/>
      <c r="AM26" s="243"/>
    </row>
    <row r="27" spans="1:26" ht="14.25" customHeight="1">
      <c r="A27" s="194"/>
      <c r="B27" s="194"/>
      <c r="C27" s="194"/>
      <c r="D27" s="230" t="s">
        <v>21</v>
      </c>
      <c r="E27" s="225"/>
      <c r="F27" s="225"/>
      <c r="G27" s="225"/>
      <c r="H27" s="225"/>
      <c r="I27" s="231"/>
      <c r="J27" s="466" t="s">
        <v>166</v>
      </c>
      <c r="K27" s="474" t="s">
        <v>166</v>
      </c>
      <c r="L27" s="468">
        <v>13.49588606399456</v>
      </c>
      <c r="M27" s="475">
        <v>1.5508995200495432</v>
      </c>
      <c r="N27" s="468">
        <v>20.2840186091605</v>
      </c>
      <c r="O27" s="475">
        <v>1.7487021159102671</v>
      </c>
      <c r="P27" s="466" t="s">
        <v>166</v>
      </c>
      <c r="Q27" s="476" t="s">
        <v>166</v>
      </c>
      <c r="R27" s="433">
        <v>15.947476633875182</v>
      </c>
      <c r="S27" s="475">
        <v>1.51729051350907</v>
      </c>
      <c r="T27" s="468">
        <v>17.786910961242956</v>
      </c>
      <c r="U27" s="436">
        <v>1.7551009359573466</v>
      </c>
      <c r="V27" s="214"/>
      <c r="W27" s="195"/>
      <c r="X27" s="195"/>
      <c r="Y27" s="195"/>
      <c r="Z27" s="195"/>
    </row>
    <row r="28" spans="1:26" ht="14.25" customHeight="1">
      <c r="A28" s="194"/>
      <c r="B28" s="194"/>
      <c r="C28" s="194"/>
      <c r="D28" s="230" t="s">
        <v>22</v>
      </c>
      <c r="E28" s="225"/>
      <c r="F28" s="225"/>
      <c r="G28" s="225"/>
      <c r="H28" s="225"/>
      <c r="I28" s="231"/>
      <c r="J28" s="466" t="s">
        <v>166</v>
      </c>
      <c r="K28" s="474" t="s">
        <v>166</v>
      </c>
      <c r="L28" s="468">
        <v>12.941625346126603</v>
      </c>
      <c r="M28" s="475">
        <v>1.5298418685313249</v>
      </c>
      <c r="N28" s="468">
        <v>20.12963804667147</v>
      </c>
      <c r="O28" s="475">
        <v>1.7439788408151444</v>
      </c>
      <c r="P28" s="466" t="s">
        <v>166</v>
      </c>
      <c r="Q28" s="476" t="s">
        <v>166</v>
      </c>
      <c r="R28" s="433">
        <v>13.967953939719875</v>
      </c>
      <c r="S28" s="475">
        <v>1.5667127503929292</v>
      </c>
      <c r="T28" s="468">
        <v>19.36694722778891</v>
      </c>
      <c r="U28" s="436">
        <v>1.6848050131483243</v>
      </c>
      <c r="V28" s="214"/>
      <c r="W28" s="195"/>
      <c r="X28" s="195"/>
      <c r="Y28" s="195"/>
      <c r="Z28" s="195"/>
    </row>
    <row r="29" spans="1:26" ht="14.25" customHeight="1">
      <c r="A29" s="194"/>
      <c r="B29" s="194"/>
      <c r="C29" s="194"/>
      <c r="D29" s="230" t="s">
        <v>23</v>
      </c>
      <c r="E29" s="225"/>
      <c r="F29" s="225"/>
      <c r="G29" s="225"/>
      <c r="H29" s="225"/>
      <c r="I29" s="231"/>
      <c r="J29" s="466" t="s">
        <v>166</v>
      </c>
      <c r="K29" s="474" t="s">
        <v>166</v>
      </c>
      <c r="L29" s="468">
        <v>11.850952068286277</v>
      </c>
      <c r="M29" s="475">
        <v>1.458286654808994</v>
      </c>
      <c r="N29" s="468">
        <v>20.246979414883008</v>
      </c>
      <c r="O29" s="475">
        <v>1.6669673359709412</v>
      </c>
      <c r="P29" s="466" t="s">
        <v>166</v>
      </c>
      <c r="Q29" s="476" t="s">
        <v>166</v>
      </c>
      <c r="R29" s="433">
        <v>15.046768692610405</v>
      </c>
      <c r="S29" s="475">
        <v>1.4880936286285043</v>
      </c>
      <c r="T29" s="468">
        <v>17.188570177923115</v>
      </c>
      <c r="U29" s="436">
        <v>1.5668592177274898</v>
      </c>
      <c r="V29" s="214"/>
      <c r="W29" s="195"/>
      <c r="X29" s="195"/>
      <c r="Y29" s="195"/>
      <c r="Z29" s="195"/>
    </row>
    <row r="30" spans="1:26" ht="14.25" customHeight="1">
      <c r="A30" s="194"/>
      <c r="B30" s="194"/>
      <c r="C30" s="194"/>
      <c r="D30" s="224" t="s">
        <v>24</v>
      </c>
      <c r="E30" s="234"/>
      <c r="F30" s="234"/>
      <c r="G30" s="234"/>
      <c r="H30" s="234"/>
      <c r="I30" s="235"/>
      <c r="J30" s="466" t="s">
        <v>166</v>
      </c>
      <c r="K30" s="474" t="s">
        <v>166</v>
      </c>
      <c r="L30" s="468">
        <v>12.473743718144886</v>
      </c>
      <c r="M30" s="475">
        <v>1.5193595811163474</v>
      </c>
      <c r="N30" s="468">
        <v>18.043951965477543</v>
      </c>
      <c r="O30" s="475">
        <v>1.57681828999772</v>
      </c>
      <c r="P30" s="466" t="s">
        <v>166</v>
      </c>
      <c r="Q30" s="476" t="s">
        <v>166</v>
      </c>
      <c r="R30" s="433">
        <v>13.531559815427528</v>
      </c>
      <c r="S30" s="475">
        <v>1.534468177550878</v>
      </c>
      <c r="T30" s="468">
        <v>17.29571981477116</v>
      </c>
      <c r="U30" s="436">
        <v>1.5390362603460672</v>
      </c>
      <c r="V30" s="214"/>
      <c r="W30" s="195"/>
      <c r="X30" s="195"/>
      <c r="Y30" s="195"/>
      <c r="Z30" s="195"/>
    </row>
    <row r="31" spans="1:26" ht="14.25" customHeight="1">
      <c r="A31" s="194"/>
      <c r="B31" s="194"/>
      <c r="C31" s="194"/>
      <c r="D31" s="227" t="s">
        <v>25</v>
      </c>
      <c r="E31" s="228"/>
      <c r="F31" s="228"/>
      <c r="G31" s="228"/>
      <c r="H31" s="228"/>
      <c r="I31" s="229"/>
      <c r="J31" s="469" t="s">
        <v>166</v>
      </c>
      <c r="K31" s="470" t="s">
        <v>166</v>
      </c>
      <c r="L31" s="471">
        <v>11.61472248670379</v>
      </c>
      <c r="M31" s="472">
        <v>1.5084365262244204</v>
      </c>
      <c r="N31" s="471">
        <v>19.639436290275423</v>
      </c>
      <c r="O31" s="472">
        <v>1.8312609206770933</v>
      </c>
      <c r="P31" s="469" t="s">
        <v>166</v>
      </c>
      <c r="Q31" s="473" t="s">
        <v>166</v>
      </c>
      <c r="R31" s="434">
        <v>13.980536714833383</v>
      </c>
      <c r="S31" s="472">
        <v>1.5497613746315884</v>
      </c>
      <c r="T31" s="471">
        <v>17.78546276817154</v>
      </c>
      <c r="U31" s="435">
        <v>1.8156172262806587</v>
      </c>
      <c r="V31" s="214"/>
      <c r="W31" s="195"/>
      <c r="X31" s="195"/>
      <c r="Y31" s="195"/>
      <c r="Z31" s="195"/>
    </row>
    <row r="32" spans="1:26" ht="14.25" customHeight="1">
      <c r="A32" s="194"/>
      <c r="B32" s="194"/>
      <c r="C32" s="194"/>
      <c r="D32" s="230" t="s">
        <v>26</v>
      </c>
      <c r="E32" s="225"/>
      <c r="F32" s="225"/>
      <c r="G32" s="225"/>
      <c r="H32" s="225"/>
      <c r="I32" s="231"/>
      <c r="J32" s="466" t="s">
        <v>166</v>
      </c>
      <c r="K32" s="474" t="s">
        <v>166</v>
      </c>
      <c r="L32" s="468">
        <v>11.845578899593825</v>
      </c>
      <c r="M32" s="475">
        <v>1.4462640161666536</v>
      </c>
      <c r="N32" s="468">
        <v>19.90312533596413</v>
      </c>
      <c r="O32" s="475">
        <v>1.596099198326143</v>
      </c>
      <c r="P32" s="466" t="s">
        <v>166</v>
      </c>
      <c r="Q32" s="476" t="s">
        <v>166</v>
      </c>
      <c r="R32" s="433">
        <v>13.830281686094946</v>
      </c>
      <c r="S32" s="475">
        <v>1.4724049714553038</v>
      </c>
      <c r="T32" s="468">
        <v>19.823434991974317</v>
      </c>
      <c r="U32" s="436">
        <v>1.5742018458935962</v>
      </c>
      <c r="V32" s="214"/>
      <c r="W32" s="195"/>
      <c r="X32" s="195"/>
      <c r="Y32" s="195"/>
      <c r="Z32" s="195"/>
    </row>
    <row r="33" spans="1:26" ht="14.25" customHeight="1">
      <c r="A33" s="194"/>
      <c r="B33" s="194"/>
      <c r="C33" s="194"/>
      <c r="D33" s="230" t="s">
        <v>27</v>
      </c>
      <c r="E33" s="225"/>
      <c r="F33" s="225"/>
      <c r="G33" s="225"/>
      <c r="H33" s="225"/>
      <c r="I33" s="231"/>
      <c r="J33" s="466">
        <v>10.324355903487762</v>
      </c>
      <c r="K33" s="474">
        <v>1.3921439778793778</v>
      </c>
      <c r="L33" s="468">
        <v>10.924255884731105</v>
      </c>
      <c r="M33" s="475">
        <v>1.4430254957054018</v>
      </c>
      <c r="N33" s="468">
        <v>18.212217271842917</v>
      </c>
      <c r="O33" s="475">
        <v>1.6438478062994204</v>
      </c>
      <c r="P33" s="466">
        <v>25.064680025118456</v>
      </c>
      <c r="Q33" s="476">
        <v>1.6910505471110346</v>
      </c>
      <c r="R33" s="433">
        <v>13.365557807447162</v>
      </c>
      <c r="S33" s="475">
        <v>1.4701896004297026</v>
      </c>
      <c r="T33" s="468">
        <v>18.076042849206537</v>
      </c>
      <c r="U33" s="436">
        <v>1.6742180785398908</v>
      </c>
      <c r="V33" s="214"/>
      <c r="W33" s="195"/>
      <c r="X33" s="195"/>
      <c r="Y33" s="195"/>
      <c r="Z33" s="195"/>
    </row>
    <row r="34" spans="1:26" ht="14.25" customHeight="1">
      <c r="A34" s="194"/>
      <c r="B34" s="194"/>
      <c r="C34" s="194"/>
      <c r="D34" s="230" t="s">
        <v>28</v>
      </c>
      <c r="E34" s="225"/>
      <c r="F34" s="225"/>
      <c r="G34" s="225"/>
      <c r="H34" s="225"/>
      <c r="I34" s="231"/>
      <c r="J34" s="466" t="s">
        <v>166</v>
      </c>
      <c r="K34" s="474" t="s">
        <v>166</v>
      </c>
      <c r="L34" s="468">
        <v>12.628604337510707</v>
      </c>
      <c r="M34" s="475">
        <v>1.5025925663920274</v>
      </c>
      <c r="N34" s="468">
        <v>19.86307741460914</v>
      </c>
      <c r="O34" s="475">
        <v>1.8060539831309628</v>
      </c>
      <c r="P34" s="466" t="s">
        <v>166</v>
      </c>
      <c r="Q34" s="476" t="s">
        <v>166</v>
      </c>
      <c r="R34" s="433">
        <v>15.613786681547865</v>
      </c>
      <c r="S34" s="475">
        <v>1.5775293250217843</v>
      </c>
      <c r="T34" s="468">
        <v>16.383435666530225</v>
      </c>
      <c r="U34" s="436">
        <v>1.6897011498309331</v>
      </c>
      <c r="V34" s="214"/>
      <c r="W34" s="195"/>
      <c r="X34" s="195"/>
      <c r="Y34" s="195"/>
      <c r="Z34" s="195"/>
    </row>
    <row r="35" spans="1:26" ht="14.25" customHeight="1">
      <c r="A35" s="194"/>
      <c r="B35" s="194"/>
      <c r="C35" s="194"/>
      <c r="D35" s="224" t="s">
        <v>29</v>
      </c>
      <c r="E35" s="234"/>
      <c r="F35" s="234"/>
      <c r="G35" s="234"/>
      <c r="H35" s="234"/>
      <c r="I35" s="235"/>
      <c r="J35" s="477" t="s">
        <v>166</v>
      </c>
      <c r="K35" s="478" t="s">
        <v>166</v>
      </c>
      <c r="L35" s="479">
        <v>11.650271234115225</v>
      </c>
      <c r="M35" s="480">
        <v>1.5069226643510238</v>
      </c>
      <c r="N35" s="479">
        <v>21.09016424861529</v>
      </c>
      <c r="O35" s="480">
        <v>1.6462942016122049</v>
      </c>
      <c r="P35" s="477" t="s">
        <v>166</v>
      </c>
      <c r="Q35" s="481" t="s">
        <v>166</v>
      </c>
      <c r="R35" s="437">
        <v>13.719564657515951</v>
      </c>
      <c r="S35" s="480">
        <v>1.5026991177740763</v>
      </c>
      <c r="T35" s="479">
        <v>19.084452975047988</v>
      </c>
      <c r="U35" s="438">
        <v>1.662906952890038</v>
      </c>
      <c r="V35" s="214"/>
      <c r="W35" s="195"/>
      <c r="X35" s="195"/>
      <c r="Y35" s="195"/>
      <c r="Z35" s="195"/>
    </row>
    <row r="36" spans="1:26" ht="14.25" customHeight="1">
      <c r="A36" s="194"/>
      <c r="B36" s="194"/>
      <c r="C36" s="194"/>
      <c r="D36" s="227" t="s">
        <v>30</v>
      </c>
      <c r="E36" s="228"/>
      <c r="F36" s="228"/>
      <c r="G36" s="228"/>
      <c r="H36" s="228"/>
      <c r="I36" s="229"/>
      <c r="J36" s="466" t="s">
        <v>166</v>
      </c>
      <c r="K36" s="474" t="s">
        <v>166</v>
      </c>
      <c r="L36" s="468">
        <v>11.91382429365523</v>
      </c>
      <c r="M36" s="475">
        <v>1.4744543781934727</v>
      </c>
      <c r="N36" s="468">
        <v>17.45634163375835</v>
      </c>
      <c r="O36" s="475">
        <v>1.7063124930260087</v>
      </c>
      <c r="P36" s="466" t="s">
        <v>166</v>
      </c>
      <c r="Q36" s="476" t="s">
        <v>166</v>
      </c>
      <c r="R36" s="433">
        <v>14.444778597038962</v>
      </c>
      <c r="S36" s="475">
        <v>1.5226082480418883</v>
      </c>
      <c r="T36" s="468">
        <v>17.36299132041847</v>
      </c>
      <c r="U36" s="436">
        <v>1.74724585261468</v>
      </c>
      <c r="V36" s="214"/>
      <c r="W36" s="195"/>
      <c r="X36" s="195"/>
      <c r="Y36" s="195"/>
      <c r="Z36" s="195"/>
    </row>
    <row r="37" spans="1:26" ht="14.25" customHeight="1">
      <c r="A37" s="194"/>
      <c r="B37" s="194"/>
      <c r="C37" s="194"/>
      <c r="D37" s="230" t="s">
        <v>31</v>
      </c>
      <c r="E37" s="225"/>
      <c r="F37" s="225"/>
      <c r="G37" s="225"/>
      <c r="H37" s="225"/>
      <c r="I37" s="231"/>
      <c r="J37" s="466">
        <v>10.6770101846254</v>
      </c>
      <c r="K37" s="474">
        <v>1.3959382808891476</v>
      </c>
      <c r="L37" s="468">
        <v>10.205648903412845</v>
      </c>
      <c r="M37" s="475">
        <v>1.418233074605345</v>
      </c>
      <c r="N37" s="468">
        <v>17.55556184253783</v>
      </c>
      <c r="O37" s="475">
        <v>1.6647147203341919</v>
      </c>
      <c r="P37" s="466">
        <v>22.22894365928917</v>
      </c>
      <c r="Q37" s="476">
        <v>1.9865223933156193</v>
      </c>
      <c r="R37" s="433">
        <v>14.175992341253648</v>
      </c>
      <c r="S37" s="475">
        <v>1.4856167689170479</v>
      </c>
      <c r="T37" s="468">
        <v>17.61966776589937</v>
      </c>
      <c r="U37" s="436">
        <v>1.7556479895003934</v>
      </c>
      <c r="V37" s="214"/>
      <c r="W37" s="195"/>
      <c r="X37" s="195"/>
      <c r="Y37" s="195"/>
      <c r="Z37" s="195"/>
    </row>
    <row r="38" spans="1:26" ht="14.25" customHeight="1">
      <c r="A38" s="194"/>
      <c r="B38" s="194"/>
      <c r="C38" s="194"/>
      <c r="D38" s="230" t="s">
        <v>32</v>
      </c>
      <c r="E38" s="225"/>
      <c r="F38" s="225"/>
      <c r="G38" s="225"/>
      <c r="H38" s="225"/>
      <c r="I38" s="231"/>
      <c r="J38" s="466">
        <v>10.960709759188846</v>
      </c>
      <c r="K38" s="474">
        <v>1.3877347574543837</v>
      </c>
      <c r="L38" s="468">
        <v>10.698728431803724</v>
      </c>
      <c r="M38" s="475">
        <v>1.449794740485505</v>
      </c>
      <c r="N38" s="468">
        <v>18.516170732492142</v>
      </c>
      <c r="O38" s="475">
        <v>1.6624433039123407</v>
      </c>
      <c r="P38" s="466">
        <v>18.71426419074165</v>
      </c>
      <c r="Q38" s="476">
        <v>2.074567451911457</v>
      </c>
      <c r="R38" s="433">
        <v>14.28442936929438</v>
      </c>
      <c r="S38" s="475">
        <v>1.4911446205869265</v>
      </c>
      <c r="T38" s="468">
        <v>16.97878332667352</v>
      </c>
      <c r="U38" s="436">
        <v>1.672537354287804</v>
      </c>
      <c r="V38" s="214"/>
      <c r="W38" s="195"/>
      <c r="X38" s="195"/>
      <c r="Y38" s="195"/>
      <c r="Z38" s="195"/>
    </row>
    <row r="39" spans="1:26" ht="14.25" customHeight="1">
      <c r="A39" s="194"/>
      <c r="B39" s="194"/>
      <c r="C39" s="194"/>
      <c r="D39" s="230" t="s">
        <v>33</v>
      </c>
      <c r="E39" s="225"/>
      <c r="F39" s="225"/>
      <c r="G39" s="225"/>
      <c r="H39" s="225"/>
      <c r="I39" s="231"/>
      <c r="J39" s="466" t="s">
        <v>166</v>
      </c>
      <c r="K39" s="474" t="s">
        <v>166</v>
      </c>
      <c r="L39" s="468">
        <v>12.03109973397581</v>
      </c>
      <c r="M39" s="475">
        <v>1.4521533693978068</v>
      </c>
      <c r="N39" s="468">
        <v>17.58748566545994</v>
      </c>
      <c r="O39" s="475">
        <v>1.63086769061478</v>
      </c>
      <c r="P39" s="466" t="s">
        <v>166</v>
      </c>
      <c r="Q39" s="476" t="s">
        <v>166</v>
      </c>
      <c r="R39" s="433">
        <v>14.501707280863608</v>
      </c>
      <c r="S39" s="475">
        <v>1.519926623899791</v>
      </c>
      <c r="T39" s="468">
        <v>16.430205536357178</v>
      </c>
      <c r="U39" s="436">
        <v>1.6117781941910352</v>
      </c>
      <c r="V39" s="214"/>
      <c r="W39" s="195"/>
      <c r="X39" s="195"/>
      <c r="Y39" s="195"/>
      <c r="Z39" s="195"/>
    </row>
    <row r="40" spans="1:26" ht="14.25" customHeight="1">
      <c r="A40" s="194"/>
      <c r="B40" s="194"/>
      <c r="C40" s="194"/>
      <c r="D40" s="224" t="s">
        <v>34</v>
      </c>
      <c r="E40" s="234"/>
      <c r="F40" s="234"/>
      <c r="G40" s="234"/>
      <c r="H40" s="234"/>
      <c r="I40" s="235"/>
      <c r="J40" s="466" t="s">
        <v>166</v>
      </c>
      <c r="K40" s="474" t="s">
        <v>166</v>
      </c>
      <c r="L40" s="468">
        <v>12.532308901355227</v>
      </c>
      <c r="M40" s="475">
        <v>1.4534064146080514</v>
      </c>
      <c r="N40" s="468">
        <v>20.981648860543526</v>
      </c>
      <c r="O40" s="475">
        <v>2.023826238758879</v>
      </c>
      <c r="P40" s="466" t="s">
        <v>166</v>
      </c>
      <c r="Q40" s="476" t="s">
        <v>166</v>
      </c>
      <c r="R40" s="433">
        <v>13.33724417282547</v>
      </c>
      <c r="S40" s="475">
        <v>1.4338374521547625</v>
      </c>
      <c r="T40" s="468">
        <v>19.08714974535737</v>
      </c>
      <c r="U40" s="436">
        <v>1.916368695844423</v>
      </c>
      <c r="V40" s="214"/>
      <c r="W40" s="195"/>
      <c r="X40" s="195"/>
      <c r="Y40" s="195"/>
      <c r="Z40" s="195"/>
    </row>
    <row r="41" spans="1:26" ht="14.25" customHeight="1">
      <c r="A41" s="194"/>
      <c r="B41" s="194"/>
      <c r="C41" s="194"/>
      <c r="D41" s="227" t="s">
        <v>35</v>
      </c>
      <c r="E41" s="228"/>
      <c r="F41" s="228"/>
      <c r="G41" s="228"/>
      <c r="H41" s="228"/>
      <c r="I41" s="229"/>
      <c r="J41" s="469" t="s">
        <v>166</v>
      </c>
      <c r="K41" s="470" t="s">
        <v>166</v>
      </c>
      <c r="L41" s="471">
        <v>13.167421292323938</v>
      </c>
      <c r="M41" s="472">
        <v>1.4615819209039547</v>
      </c>
      <c r="N41" s="471">
        <v>21.462734755853912</v>
      </c>
      <c r="O41" s="472">
        <v>1.7110016635447913</v>
      </c>
      <c r="P41" s="469" t="s">
        <v>166</v>
      </c>
      <c r="Q41" s="473" t="s">
        <v>166</v>
      </c>
      <c r="R41" s="434">
        <v>14.990191597820356</v>
      </c>
      <c r="S41" s="472">
        <v>1.4960349171011778</v>
      </c>
      <c r="T41" s="471">
        <v>19.070887457701126</v>
      </c>
      <c r="U41" s="435">
        <v>1.6273731430555303</v>
      </c>
      <c r="V41" s="214"/>
      <c r="W41" s="195"/>
      <c r="X41" s="195"/>
      <c r="Y41" s="195"/>
      <c r="Z41" s="195"/>
    </row>
    <row r="42" spans="1:26" ht="14.25" customHeight="1">
      <c r="A42" s="194"/>
      <c r="B42" s="194"/>
      <c r="C42" s="194"/>
      <c r="D42" s="230" t="s">
        <v>36</v>
      </c>
      <c r="E42" s="225"/>
      <c r="F42" s="225"/>
      <c r="G42" s="225"/>
      <c r="H42" s="225"/>
      <c r="I42" s="231"/>
      <c r="J42" s="466" t="s">
        <v>166</v>
      </c>
      <c r="K42" s="474" t="s">
        <v>166</v>
      </c>
      <c r="L42" s="468">
        <v>13.123483523500182</v>
      </c>
      <c r="M42" s="475">
        <v>1.4929560301932774</v>
      </c>
      <c r="N42" s="468">
        <v>23.622805212077076</v>
      </c>
      <c r="O42" s="475">
        <v>1.827226019859512</v>
      </c>
      <c r="P42" s="466" t="s">
        <v>166</v>
      </c>
      <c r="Q42" s="476" t="s">
        <v>166</v>
      </c>
      <c r="R42" s="433">
        <v>15.152290076335877</v>
      </c>
      <c r="S42" s="475">
        <v>1.53862152331223</v>
      </c>
      <c r="T42" s="468">
        <v>20.024508806899078</v>
      </c>
      <c r="U42" s="436">
        <v>1.6539339209659527</v>
      </c>
      <c r="V42" s="214"/>
      <c r="W42" s="195"/>
      <c r="X42" s="195"/>
      <c r="Y42" s="195"/>
      <c r="Z42" s="195"/>
    </row>
    <row r="43" spans="1:26" ht="14.25" customHeight="1">
      <c r="A43" s="194"/>
      <c r="B43" s="194"/>
      <c r="C43" s="194"/>
      <c r="D43" s="230" t="s">
        <v>37</v>
      </c>
      <c r="E43" s="225"/>
      <c r="F43" s="225"/>
      <c r="G43" s="225"/>
      <c r="H43" s="225"/>
      <c r="I43" s="231"/>
      <c r="J43" s="466" t="s">
        <v>166</v>
      </c>
      <c r="K43" s="474" t="s">
        <v>166</v>
      </c>
      <c r="L43" s="468">
        <v>12.676217573221757</v>
      </c>
      <c r="M43" s="475">
        <v>1.4764892585883624</v>
      </c>
      <c r="N43" s="468">
        <v>17.138823558010785</v>
      </c>
      <c r="O43" s="475">
        <v>1.67774499054691</v>
      </c>
      <c r="P43" s="466" t="s">
        <v>166</v>
      </c>
      <c r="Q43" s="476" t="s">
        <v>166</v>
      </c>
      <c r="R43" s="433">
        <v>13.934371978151217</v>
      </c>
      <c r="S43" s="475">
        <v>1.478266588652451</v>
      </c>
      <c r="T43" s="468">
        <v>17.372099419024373</v>
      </c>
      <c r="U43" s="436">
        <v>1.7063169384617167</v>
      </c>
      <c r="V43" s="214"/>
      <c r="W43" s="195"/>
      <c r="X43" s="195"/>
      <c r="Y43" s="195"/>
      <c r="Z43" s="195"/>
    </row>
    <row r="44" spans="1:26" ht="14.25" customHeight="1">
      <c r="A44" s="194"/>
      <c r="B44" s="194"/>
      <c r="C44" s="194"/>
      <c r="D44" s="230" t="s">
        <v>38</v>
      </c>
      <c r="E44" s="225"/>
      <c r="F44" s="225"/>
      <c r="G44" s="225"/>
      <c r="H44" s="225"/>
      <c r="I44" s="231"/>
      <c r="J44" s="466" t="s">
        <v>166</v>
      </c>
      <c r="K44" s="474" t="s">
        <v>166</v>
      </c>
      <c r="L44" s="468">
        <v>11.987921283049374</v>
      </c>
      <c r="M44" s="475">
        <v>1.480134658378186</v>
      </c>
      <c r="N44" s="468">
        <v>19.984678987024534</v>
      </c>
      <c r="O44" s="475">
        <v>1.788605785223149</v>
      </c>
      <c r="P44" s="466" t="s">
        <v>166</v>
      </c>
      <c r="Q44" s="476" t="s">
        <v>166</v>
      </c>
      <c r="R44" s="433">
        <v>14.911525853981567</v>
      </c>
      <c r="S44" s="475">
        <v>1.5422301410870238</v>
      </c>
      <c r="T44" s="468">
        <v>18.490150240474097</v>
      </c>
      <c r="U44" s="436">
        <v>1.7524077926447805</v>
      </c>
      <c r="V44" s="214"/>
      <c r="W44" s="195"/>
      <c r="X44" s="195"/>
      <c r="Y44" s="195"/>
      <c r="Z44" s="195"/>
    </row>
    <row r="45" spans="1:26" ht="14.25" customHeight="1">
      <c r="A45" s="194"/>
      <c r="B45" s="194"/>
      <c r="C45" s="194"/>
      <c r="D45" s="224" t="s">
        <v>39</v>
      </c>
      <c r="E45" s="234"/>
      <c r="F45" s="234"/>
      <c r="G45" s="234"/>
      <c r="H45" s="234"/>
      <c r="I45" s="235"/>
      <c r="J45" s="477" t="s">
        <v>166</v>
      </c>
      <c r="K45" s="478" t="s">
        <v>166</v>
      </c>
      <c r="L45" s="479">
        <v>12.913953768492055</v>
      </c>
      <c r="M45" s="480">
        <v>1.5163284743941705</v>
      </c>
      <c r="N45" s="479">
        <v>23.16745467820636</v>
      </c>
      <c r="O45" s="480">
        <v>1.9016899278841568</v>
      </c>
      <c r="P45" s="477" t="s">
        <v>166</v>
      </c>
      <c r="Q45" s="481" t="s">
        <v>166</v>
      </c>
      <c r="R45" s="437">
        <v>16.846580623764975</v>
      </c>
      <c r="S45" s="480">
        <v>1.5508735288149065</v>
      </c>
      <c r="T45" s="479">
        <v>21.12630816959669</v>
      </c>
      <c r="U45" s="438">
        <v>1.8525261251219172</v>
      </c>
      <c r="V45" s="214"/>
      <c r="W45" s="195"/>
      <c r="X45" s="195"/>
      <c r="Y45" s="195"/>
      <c r="Z45" s="195"/>
    </row>
    <row r="46" spans="1:26" ht="14.25" customHeight="1">
      <c r="A46" s="194"/>
      <c r="B46" s="194"/>
      <c r="C46" s="194"/>
      <c r="D46" s="227" t="s">
        <v>40</v>
      </c>
      <c r="E46" s="228"/>
      <c r="F46" s="228"/>
      <c r="G46" s="228"/>
      <c r="H46" s="228"/>
      <c r="I46" s="229"/>
      <c r="J46" s="466" t="s">
        <v>166</v>
      </c>
      <c r="K46" s="474" t="s">
        <v>166</v>
      </c>
      <c r="L46" s="468">
        <v>11.468578516914407</v>
      </c>
      <c r="M46" s="475">
        <v>1.5202558748467072</v>
      </c>
      <c r="N46" s="468">
        <v>23.305131703045003</v>
      </c>
      <c r="O46" s="475">
        <v>1.9551202836338137</v>
      </c>
      <c r="P46" s="466" t="s">
        <v>166</v>
      </c>
      <c r="Q46" s="476" t="s">
        <v>166</v>
      </c>
      <c r="R46" s="433">
        <v>15.544727138894379</v>
      </c>
      <c r="S46" s="475">
        <v>1.5418442428182033</v>
      </c>
      <c r="T46" s="468">
        <v>20.71964810049089</v>
      </c>
      <c r="U46" s="436">
        <v>1.9104032820246781</v>
      </c>
      <c r="V46" s="214"/>
      <c r="W46" s="195"/>
      <c r="X46" s="195"/>
      <c r="Y46" s="195"/>
      <c r="Z46" s="195"/>
    </row>
    <row r="47" spans="1:26" ht="14.25" customHeight="1">
      <c r="A47" s="194"/>
      <c r="B47" s="194"/>
      <c r="C47" s="194"/>
      <c r="D47" s="230" t="s">
        <v>41</v>
      </c>
      <c r="E47" s="225"/>
      <c r="F47" s="225"/>
      <c r="G47" s="225"/>
      <c r="H47" s="225"/>
      <c r="I47" s="231"/>
      <c r="J47" s="466" t="s">
        <v>166</v>
      </c>
      <c r="K47" s="474" t="s">
        <v>166</v>
      </c>
      <c r="L47" s="468">
        <v>12.105782482923654</v>
      </c>
      <c r="M47" s="475">
        <v>1.5160630150375098</v>
      </c>
      <c r="N47" s="468">
        <v>21.025303363315665</v>
      </c>
      <c r="O47" s="475">
        <v>2.0468621838086336</v>
      </c>
      <c r="P47" s="466" t="s">
        <v>166</v>
      </c>
      <c r="Q47" s="476" t="s">
        <v>166</v>
      </c>
      <c r="R47" s="433">
        <v>15.300700086808266</v>
      </c>
      <c r="S47" s="475">
        <v>1.6189237089322117</v>
      </c>
      <c r="T47" s="468">
        <v>16.807204469911703</v>
      </c>
      <c r="U47" s="436">
        <v>1.854423640109256</v>
      </c>
      <c r="V47" s="214"/>
      <c r="W47" s="195"/>
      <c r="X47" s="195"/>
      <c r="Y47" s="195"/>
      <c r="Z47" s="195"/>
    </row>
    <row r="48" spans="1:26" ht="14.25" customHeight="1">
      <c r="A48" s="194"/>
      <c r="B48" s="194"/>
      <c r="C48" s="194"/>
      <c r="D48" s="230" t="s">
        <v>42</v>
      </c>
      <c r="E48" s="225"/>
      <c r="F48" s="225"/>
      <c r="G48" s="225"/>
      <c r="H48" s="225"/>
      <c r="I48" s="231"/>
      <c r="J48" s="466" t="s">
        <v>166</v>
      </c>
      <c r="K48" s="474" t="s">
        <v>166</v>
      </c>
      <c r="L48" s="468">
        <v>11.5075990360514</v>
      </c>
      <c r="M48" s="475">
        <v>1.4903017700129353</v>
      </c>
      <c r="N48" s="468">
        <v>20.14495666080729</v>
      </c>
      <c r="O48" s="475">
        <v>1.700255152048352</v>
      </c>
      <c r="P48" s="466" t="s">
        <v>166</v>
      </c>
      <c r="Q48" s="476" t="s">
        <v>166</v>
      </c>
      <c r="R48" s="433">
        <v>15.26067622310876</v>
      </c>
      <c r="S48" s="475">
        <v>1.4830015700225716</v>
      </c>
      <c r="T48" s="468">
        <v>18.12757860602853</v>
      </c>
      <c r="U48" s="436">
        <v>1.7038946401972224</v>
      </c>
      <c r="V48" s="214"/>
      <c r="W48" s="195"/>
      <c r="X48" s="195"/>
      <c r="Y48" s="195"/>
      <c r="Z48" s="195"/>
    </row>
    <row r="49" spans="1:26" ht="14.25" customHeight="1">
      <c r="A49" s="194"/>
      <c r="B49" s="194"/>
      <c r="C49" s="194"/>
      <c r="D49" s="230" t="s">
        <v>43</v>
      </c>
      <c r="E49" s="225"/>
      <c r="F49" s="225"/>
      <c r="G49" s="225"/>
      <c r="H49" s="225"/>
      <c r="I49" s="231"/>
      <c r="J49" s="466" t="s">
        <v>166</v>
      </c>
      <c r="K49" s="474" t="s">
        <v>166</v>
      </c>
      <c r="L49" s="468">
        <v>11.977921070889279</v>
      </c>
      <c r="M49" s="475">
        <v>1.4601945050240646</v>
      </c>
      <c r="N49" s="468">
        <v>21.730976978053945</v>
      </c>
      <c r="O49" s="475">
        <v>1.765597607638483</v>
      </c>
      <c r="P49" s="466" t="s">
        <v>166</v>
      </c>
      <c r="Q49" s="476" t="s">
        <v>166</v>
      </c>
      <c r="R49" s="433">
        <v>16.16636141636142</v>
      </c>
      <c r="S49" s="475">
        <v>1.4989501219403594</v>
      </c>
      <c r="T49" s="468">
        <v>20.88373984346438</v>
      </c>
      <c r="U49" s="436">
        <v>1.7533922889129805</v>
      </c>
      <c r="V49" s="214"/>
      <c r="W49" s="195"/>
      <c r="X49" s="195"/>
      <c r="Y49" s="195"/>
      <c r="Z49" s="195"/>
    </row>
    <row r="50" spans="1:26" ht="14.25" customHeight="1">
      <c r="A50" s="194"/>
      <c r="B50" s="194"/>
      <c r="C50" s="194"/>
      <c r="D50" s="224" t="s">
        <v>44</v>
      </c>
      <c r="E50" s="234"/>
      <c r="F50" s="234"/>
      <c r="G50" s="234"/>
      <c r="H50" s="234"/>
      <c r="I50" s="235"/>
      <c r="J50" s="466">
        <v>10.95596651742262</v>
      </c>
      <c r="K50" s="474">
        <v>1.3838176118805718</v>
      </c>
      <c r="L50" s="468">
        <v>11.87021689637603</v>
      </c>
      <c r="M50" s="475">
        <v>1.4606192936703717</v>
      </c>
      <c r="N50" s="468">
        <v>19.313396000435525</v>
      </c>
      <c r="O50" s="475">
        <v>1.765009114611313</v>
      </c>
      <c r="P50" s="466">
        <v>23.886450778398856</v>
      </c>
      <c r="Q50" s="476">
        <v>1.7626957089651034</v>
      </c>
      <c r="R50" s="433">
        <v>16.048568381983326</v>
      </c>
      <c r="S50" s="475">
        <v>1.5522779712349017</v>
      </c>
      <c r="T50" s="468">
        <v>19.400128987823788</v>
      </c>
      <c r="U50" s="436">
        <v>1.811526553849401</v>
      </c>
      <c r="V50" s="214"/>
      <c r="W50" s="195"/>
      <c r="X50" s="195"/>
      <c r="Y50" s="195"/>
      <c r="Z50" s="195"/>
    </row>
    <row r="51" spans="1:26" ht="14.25" customHeight="1">
      <c r="A51" s="194"/>
      <c r="B51" s="194"/>
      <c r="C51" s="194"/>
      <c r="D51" s="227" t="s">
        <v>45</v>
      </c>
      <c r="E51" s="228"/>
      <c r="F51" s="228"/>
      <c r="G51" s="228"/>
      <c r="H51" s="228"/>
      <c r="I51" s="229"/>
      <c r="J51" s="469" t="s">
        <v>166</v>
      </c>
      <c r="K51" s="470" t="s">
        <v>166</v>
      </c>
      <c r="L51" s="471">
        <v>13.192274839844242</v>
      </c>
      <c r="M51" s="472">
        <v>1.4792631972556862</v>
      </c>
      <c r="N51" s="471">
        <v>21.827023209438874</v>
      </c>
      <c r="O51" s="472">
        <v>1.9207700400619845</v>
      </c>
      <c r="P51" s="469" t="s">
        <v>166</v>
      </c>
      <c r="Q51" s="473" t="s">
        <v>166</v>
      </c>
      <c r="R51" s="434">
        <v>17.014418887157685</v>
      </c>
      <c r="S51" s="472">
        <v>1.5015277275480605</v>
      </c>
      <c r="T51" s="471">
        <v>19.3789120550888</v>
      </c>
      <c r="U51" s="435">
        <v>1.8451226982811433</v>
      </c>
      <c r="V51" s="214"/>
      <c r="W51" s="195"/>
      <c r="X51" s="195"/>
      <c r="Y51" s="195"/>
      <c r="Z51" s="195"/>
    </row>
    <row r="52" spans="1:26" ht="14.25" customHeight="1">
      <c r="A52" s="194"/>
      <c r="B52" s="194"/>
      <c r="C52" s="194"/>
      <c r="D52" s="230" t="s">
        <v>46</v>
      </c>
      <c r="E52" s="225"/>
      <c r="F52" s="225"/>
      <c r="G52" s="225"/>
      <c r="H52" s="225"/>
      <c r="I52" s="231"/>
      <c r="J52" s="466" t="s">
        <v>166</v>
      </c>
      <c r="K52" s="474" t="s">
        <v>166</v>
      </c>
      <c r="L52" s="468">
        <v>11.918047676002738</v>
      </c>
      <c r="M52" s="475">
        <v>1.4232921870697055</v>
      </c>
      <c r="N52" s="468">
        <v>21.50206207703357</v>
      </c>
      <c r="O52" s="475">
        <v>1.7539697111448953</v>
      </c>
      <c r="P52" s="466" t="s">
        <v>166</v>
      </c>
      <c r="Q52" s="476" t="s">
        <v>166</v>
      </c>
      <c r="R52" s="433">
        <v>16.506408184044382</v>
      </c>
      <c r="S52" s="475">
        <v>1.493919105116328</v>
      </c>
      <c r="T52" s="468">
        <v>19.443256534986904</v>
      </c>
      <c r="U52" s="436">
        <v>1.70680478663723</v>
      </c>
      <c r="V52" s="214"/>
      <c r="W52" s="195"/>
      <c r="X52" s="195"/>
      <c r="Y52" s="195"/>
      <c r="Z52" s="195"/>
    </row>
    <row r="53" spans="1:26" ht="14.25" customHeight="1">
      <c r="A53" s="194"/>
      <c r="B53" s="194"/>
      <c r="C53" s="194"/>
      <c r="D53" s="230" t="s">
        <v>47</v>
      </c>
      <c r="E53" s="225"/>
      <c r="F53" s="225"/>
      <c r="G53" s="225"/>
      <c r="H53" s="225"/>
      <c r="I53" s="231"/>
      <c r="J53" s="466" t="s">
        <v>166</v>
      </c>
      <c r="K53" s="474" t="s">
        <v>166</v>
      </c>
      <c r="L53" s="468">
        <v>11.917346243869499</v>
      </c>
      <c r="M53" s="475">
        <v>1.4873806826218463</v>
      </c>
      <c r="N53" s="468">
        <v>21.315934555239224</v>
      </c>
      <c r="O53" s="475">
        <v>1.6844654992483634</v>
      </c>
      <c r="P53" s="466" t="s">
        <v>166</v>
      </c>
      <c r="Q53" s="476" t="s">
        <v>166</v>
      </c>
      <c r="R53" s="433">
        <v>16.523148842956996</v>
      </c>
      <c r="S53" s="475">
        <v>1.4989789169404926</v>
      </c>
      <c r="T53" s="468">
        <v>19.743249168852497</v>
      </c>
      <c r="U53" s="436">
        <v>1.685696784966214</v>
      </c>
      <c r="V53" s="214"/>
      <c r="W53" s="195"/>
      <c r="X53" s="195"/>
      <c r="Y53" s="195"/>
      <c r="Z53" s="195"/>
    </row>
    <row r="54" spans="1:26" ht="14.25" customHeight="1">
      <c r="A54" s="194"/>
      <c r="B54" s="194"/>
      <c r="C54" s="194"/>
      <c r="D54" s="230" t="s">
        <v>48</v>
      </c>
      <c r="E54" s="225"/>
      <c r="F54" s="225"/>
      <c r="G54" s="225"/>
      <c r="H54" s="225"/>
      <c r="I54" s="231"/>
      <c r="J54" s="466" t="s">
        <v>166</v>
      </c>
      <c r="K54" s="474" t="s">
        <v>166</v>
      </c>
      <c r="L54" s="468">
        <v>12.500268989633552</v>
      </c>
      <c r="M54" s="475">
        <v>1.4074485237037961</v>
      </c>
      <c r="N54" s="468">
        <v>18.949174554610064</v>
      </c>
      <c r="O54" s="475">
        <v>1.7809947348905486</v>
      </c>
      <c r="P54" s="466" t="s">
        <v>166</v>
      </c>
      <c r="Q54" s="476" t="s">
        <v>166</v>
      </c>
      <c r="R54" s="433">
        <v>15.40674969640487</v>
      </c>
      <c r="S54" s="475">
        <v>1.4923553268728342</v>
      </c>
      <c r="T54" s="468">
        <v>18.21452136559371</v>
      </c>
      <c r="U54" s="436">
        <v>1.7662796993062735</v>
      </c>
      <c r="V54" s="214"/>
      <c r="W54" s="195"/>
      <c r="X54" s="195"/>
      <c r="Y54" s="195"/>
      <c r="Z54" s="195"/>
    </row>
    <row r="55" spans="1:26" ht="14.25" customHeight="1">
      <c r="A55" s="194"/>
      <c r="B55" s="194"/>
      <c r="C55" s="194"/>
      <c r="D55" s="224" t="s">
        <v>49</v>
      </c>
      <c r="E55" s="234"/>
      <c r="F55" s="234"/>
      <c r="G55" s="234"/>
      <c r="H55" s="234"/>
      <c r="I55" s="235"/>
      <c r="J55" s="477" t="s">
        <v>166</v>
      </c>
      <c r="K55" s="478" t="s">
        <v>166</v>
      </c>
      <c r="L55" s="479">
        <v>12.923320287463692</v>
      </c>
      <c r="M55" s="480">
        <v>1.5280656828492802</v>
      </c>
      <c r="N55" s="479">
        <v>19.170413220112305</v>
      </c>
      <c r="O55" s="480">
        <v>1.6481305101850001</v>
      </c>
      <c r="P55" s="477" t="s">
        <v>166</v>
      </c>
      <c r="Q55" s="481" t="s">
        <v>166</v>
      </c>
      <c r="R55" s="437">
        <v>17.579166317000947</v>
      </c>
      <c r="S55" s="480">
        <v>1.5871481115805763</v>
      </c>
      <c r="T55" s="479">
        <v>17.04299991659948</v>
      </c>
      <c r="U55" s="438">
        <v>1.6157856041089953</v>
      </c>
      <c r="V55" s="214"/>
      <c r="W55" s="195"/>
      <c r="X55" s="195"/>
      <c r="Y55" s="195"/>
      <c r="Z55" s="195"/>
    </row>
    <row r="56" spans="1:26" ht="14.25" customHeight="1">
      <c r="A56" s="194"/>
      <c r="B56" s="194"/>
      <c r="C56" s="194"/>
      <c r="D56" s="230" t="s">
        <v>50</v>
      </c>
      <c r="E56" s="225"/>
      <c r="F56" s="225"/>
      <c r="G56" s="225"/>
      <c r="H56" s="225"/>
      <c r="I56" s="231"/>
      <c r="J56" s="466" t="s">
        <v>166</v>
      </c>
      <c r="K56" s="474" t="s">
        <v>166</v>
      </c>
      <c r="L56" s="468">
        <v>12.371272840531562</v>
      </c>
      <c r="M56" s="475">
        <v>1.429660283871575</v>
      </c>
      <c r="N56" s="468">
        <v>20.146920378244</v>
      </c>
      <c r="O56" s="475">
        <v>1.7904373195930043</v>
      </c>
      <c r="P56" s="466" t="s">
        <v>166</v>
      </c>
      <c r="Q56" s="476" t="s">
        <v>166</v>
      </c>
      <c r="R56" s="433">
        <v>16.794936176626923</v>
      </c>
      <c r="S56" s="475">
        <v>1.5605933636421687</v>
      </c>
      <c r="T56" s="468">
        <v>19.894270411637372</v>
      </c>
      <c r="U56" s="436">
        <v>1.786145006640096</v>
      </c>
      <c r="V56" s="214"/>
      <c r="W56" s="195"/>
      <c r="X56" s="195"/>
      <c r="Y56" s="195"/>
      <c r="Z56" s="195"/>
    </row>
    <row r="57" spans="1:26" ht="14.25" customHeight="1" thickBot="1">
      <c r="A57" s="194"/>
      <c r="B57" s="194"/>
      <c r="C57" s="194"/>
      <c r="D57" s="230" t="s">
        <v>51</v>
      </c>
      <c r="E57" s="225"/>
      <c r="F57" s="225"/>
      <c r="G57" s="225"/>
      <c r="H57" s="225"/>
      <c r="I57" s="231"/>
      <c r="J57" s="466" t="s">
        <v>166</v>
      </c>
      <c r="K57" s="474" t="s">
        <v>166</v>
      </c>
      <c r="L57" s="468">
        <v>12.274293583270174</v>
      </c>
      <c r="M57" s="475">
        <v>1.4619838455838678</v>
      </c>
      <c r="N57" s="468">
        <v>17.63524372664075</v>
      </c>
      <c r="O57" s="475">
        <v>1.6800874475312306</v>
      </c>
      <c r="P57" s="466" t="s">
        <v>166</v>
      </c>
      <c r="Q57" s="476" t="s">
        <v>166</v>
      </c>
      <c r="R57" s="433">
        <v>14.945725019610002</v>
      </c>
      <c r="S57" s="475">
        <v>1.630116418065589</v>
      </c>
      <c r="T57" s="468">
        <v>19.674366105402797</v>
      </c>
      <c r="U57" s="436">
        <v>1.5895968420460584</v>
      </c>
      <c r="V57" s="214"/>
      <c r="W57" s="195"/>
      <c r="X57" s="195"/>
      <c r="Y57" s="195"/>
      <c r="Z57" s="195"/>
    </row>
    <row r="58" spans="1:26" ht="15" hidden="1" thickBot="1">
      <c r="A58" s="194"/>
      <c r="B58" s="195"/>
      <c r="C58" s="195"/>
      <c r="D58" s="214"/>
      <c r="E58" s="195"/>
      <c r="F58" s="195"/>
      <c r="G58" s="195"/>
      <c r="H58" s="207"/>
      <c r="I58" s="215"/>
      <c r="J58" s="247"/>
      <c r="K58" s="247"/>
      <c r="L58" s="248">
        <v>0</v>
      </c>
      <c r="M58" s="249">
        <v>0</v>
      </c>
      <c r="N58" s="248">
        <v>0</v>
      </c>
      <c r="O58" s="249">
        <v>0</v>
      </c>
      <c r="P58" s="248">
        <v>0</v>
      </c>
      <c r="Q58" s="249">
        <v>0</v>
      </c>
      <c r="R58" s="248">
        <v>0</v>
      </c>
      <c r="S58" s="249">
        <v>0</v>
      </c>
      <c r="T58" s="248">
        <v>0</v>
      </c>
      <c r="U58" s="249">
        <v>0</v>
      </c>
      <c r="V58" s="214"/>
      <c r="W58" s="195"/>
      <c r="X58" s="195"/>
      <c r="Y58" s="195"/>
      <c r="Z58" s="195"/>
    </row>
    <row r="59" spans="1:26" ht="5.25" customHeight="1">
      <c r="A59" s="194"/>
      <c r="B59" s="194"/>
      <c r="C59" s="194"/>
      <c r="D59" s="210"/>
      <c r="E59" s="210"/>
      <c r="F59" s="210"/>
      <c r="G59" s="210"/>
      <c r="H59" s="210"/>
      <c r="I59" s="210"/>
      <c r="J59" s="210"/>
      <c r="K59" s="210"/>
      <c r="L59" s="210"/>
      <c r="M59" s="210"/>
      <c r="N59" s="210"/>
      <c r="O59" s="210"/>
      <c r="P59" s="210"/>
      <c r="Q59" s="210"/>
      <c r="R59" s="210"/>
      <c r="S59" s="210"/>
      <c r="T59" s="210"/>
      <c r="U59" s="210"/>
      <c r="V59" s="195"/>
      <c r="W59" s="195"/>
      <c r="X59" s="195"/>
      <c r="Y59" s="195"/>
      <c r="Z59" s="195"/>
    </row>
    <row r="60" spans="1:26" ht="12">
      <c r="A60" s="194"/>
      <c r="B60" s="194"/>
      <c r="C60" s="194"/>
      <c r="D60" s="75" t="s">
        <v>52</v>
      </c>
      <c r="E60" s="75"/>
      <c r="F60" s="75"/>
      <c r="G60" s="239" t="s">
        <v>53</v>
      </c>
      <c r="H60" s="75"/>
      <c r="J60" s="194"/>
      <c r="K60" s="194"/>
      <c r="L60" s="194"/>
      <c r="M60" s="194"/>
      <c r="N60" s="194"/>
      <c r="O60" s="194"/>
      <c r="P60" s="194"/>
      <c r="Q60" s="194"/>
      <c r="R60" s="194"/>
      <c r="S60" s="194"/>
      <c r="T60" s="194"/>
      <c r="U60" s="194"/>
      <c r="V60" s="195"/>
      <c r="W60" s="195"/>
      <c r="X60" s="195"/>
      <c r="Y60" s="195"/>
      <c r="Z60" s="195"/>
    </row>
    <row r="61" spans="1:26" ht="13.5">
      <c r="A61" s="194"/>
      <c r="B61" s="194"/>
      <c r="C61" s="194"/>
      <c r="D61" s="75" t="s">
        <v>63</v>
      </c>
      <c r="E61" s="75"/>
      <c r="F61" s="75"/>
      <c r="G61" s="78" t="s">
        <v>216</v>
      </c>
      <c r="H61" s="75"/>
      <c r="J61" s="194"/>
      <c r="K61" s="194"/>
      <c r="L61" s="194"/>
      <c r="M61" s="194"/>
      <c r="N61" s="194"/>
      <c r="O61" s="194"/>
      <c r="P61" s="194"/>
      <c r="Q61" s="194"/>
      <c r="R61" s="194"/>
      <c r="S61" s="194"/>
      <c r="T61" s="194"/>
      <c r="U61" s="194"/>
      <c r="V61" s="195"/>
      <c r="W61" s="195"/>
      <c r="X61" s="195"/>
      <c r="Y61" s="195"/>
      <c r="Z61" s="195"/>
    </row>
    <row r="62" spans="1:26" ht="12">
      <c r="A62" s="194"/>
      <c r="B62" s="194"/>
      <c r="C62" s="194"/>
      <c r="D62" s="241" t="s">
        <v>58</v>
      </c>
      <c r="E62" s="239"/>
      <c r="F62" s="239"/>
      <c r="G62" s="194" t="s">
        <v>154</v>
      </c>
      <c r="H62" s="194"/>
      <c r="J62" s="194"/>
      <c r="K62" s="194"/>
      <c r="L62" s="194"/>
      <c r="M62" s="194"/>
      <c r="N62" s="194"/>
      <c r="O62" s="194"/>
      <c r="P62" s="194"/>
      <c r="Q62" s="194"/>
      <c r="R62" s="194"/>
      <c r="S62" s="194"/>
      <c r="T62" s="194"/>
      <c r="U62" s="194"/>
      <c r="V62" s="195"/>
      <c r="W62" s="195"/>
      <c r="X62" s="195"/>
      <c r="Y62" s="195"/>
      <c r="Z62" s="195"/>
    </row>
    <row r="63" spans="1:26" ht="12" customHeight="1">
      <c r="A63" s="194"/>
      <c r="B63" s="194"/>
      <c r="C63" s="194"/>
      <c r="D63" s="90"/>
      <c r="E63" s="250"/>
      <c r="G63" s="251"/>
      <c r="I63" s="76"/>
      <c r="J63" s="194"/>
      <c r="K63" s="194"/>
      <c r="L63" s="194"/>
      <c r="M63" s="194"/>
      <c r="N63" s="194"/>
      <c r="O63" s="194"/>
      <c r="P63" s="194"/>
      <c r="Q63" s="194"/>
      <c r="R63" s="194"/>
      <c r="S63" s="194"/>
      <c r="T63" s="194"/>
      <c r="U63" s="194"/>
      <c r="V63" s="195"/>
      <c r="W63" s="195"/>
      <c r="X63" s="195"/>
      <c r="Y63" s="195"/>
      <c r="Z63" s="195"/>
    </row>
    <row r="64" spans="1:26" ht="13.5">
      <c r="A64" s="194"/>
      <c r="B64" s="194"/>
      <c r="C64" s="194"/>
      <c r="D64" s="250"/>
      <c r="F64" s="252"/>
      <c r="G64" s="76"/>
      <c r="H64" s="76"/>
      <c r="I64" s="76"/>
      <c r="J64" s="194"/>
      <c r="K64" s="194"/>
      <c r="L64" s="194"/>
      <c r="M64" s="194"/>
      <c r="N64" s="194"/>
      <c r="O64" s="194"/>
      <c r="P64" s="194"/>
      <c r="Q64" s="194"/>
      <c r="R64" s="194"/>
      <c r="S64" s="194"/>
      <c r="T64" s="194"/>
      <c r="U64" s="194"/>
      <c r="V64" s="195"/>
      <c r="W64" s="195"/>
      <c r="X64" s="195"/>
      <c r="Y64" s="195"/>
      <c r="Z64" s="195"/>
    </row>
    <row r="65" spans="1:26" ht="12" hidden="1">
      <c r="A65" s="194"/>
      <c r="B65" s="194"/>
      <c r="C65" s="194"/>
      <c r="D65" s="195"/>
      <c r="E65" s="195"/>
      <c r="F65" s="195"/>
      <c r="G65" s="195"/>
      <c r="H65" s="195"/>
      <c r="I65" s="195"/>
      <c r="J65" s="195"/>
      <c r="K65" s="195"/>
      <c r="L65" s="195"/>
      <c r="M65" s="195"/>
      <c r="N65" s="195"/>
      <c r="O65" s="195"/>
      <c r="P65" s="195"/>
      <c r="Q65" s="195"/>
      <c r="R65" s="195"/>
      <c r="S65" s="195"/>
      <c r="T65" s="195"/>
      <c r="U65" s="195"/>
      <c r="V65" s="78"/>
      <c r="W65" s="195"/>
      <c r="X65" s="195"/>
      <c r="Y65" s="195"/>
      <c r="Z65" s="195"/>
    </row>
    <row r="66" spans="1:26" ht="12" hidden="1">
      <c r="A66" s="194"/>
      <c r="B66" s="194"/>
      <c r="C66" s="194"/>
      <c r="D66" s="195"/>
      <c r="E66" s="195"/>
      <c r="F66" s="195"/>
      <c r="G66" s="195"/>
      <c r="H66" s="195"/>
      <c r="I66" s="195"/>
      <c r="J66" s="195"/>
      <c r="K66" s="195"/>
      <c r="L66" s="195"/>
      <c r="M66" s="195"/>
      <c r="N66" s="195"/>
      <c r="O66" s="195"/>
      <c r="P66" s="195"/>
      <c r="Q66" s="195"/>
      <c r="R66" s="195"/>
      <c r="S66" s="195"/>
      <c r="T66" s="195"/>
      <c r="U66" s="195"/>
      <c r="V66" s="78"/>
      <c r="W66" s="195"/>
      <c r="X66" s="195"/>
      <c r="Y66" s="195"/>
      <c r="Z66" s="195"/>
    </row>
    <row r="67" spans="1:26" ht="12">
      <c r="A67" s="194"/>
      <c r="B67" s="194"/>
      <c r="C67" s="194"/>
      <c r="D67" s="194"/>
      <c r="E67" s="194"/>
      <c r="F67" s="194"/>
      <c r="G67" s="194"/>
      <c r="H67" s="194"/>
      <c r="I67" s="194"/>
      <c r="J67" s="194"/>
      <c r="K67" s="194"/>
      <c r="L67" s="194"/>
      <c r="M67" s="194"/>
      <c r="N67" s="194"/>
      <c r="O67" s="194"/>
      <c r="P67" s="194"/>
      <c r="Q67" s="194"/>
      <c r="R67" s="194"/>
      <c r="S67" s="194"/>
      <c r="T67" s="194"/>
      <c r="U67" s="194"/>
      <c r="V67" s="195"/>
      <c r="W67" s="195"/>
      <c r="X67" s="195"/>
      <c r="Y67" s="195"/>
      <c r="Z67" s="195"/>
    </row>
    <row r="68" spans="1:26" ht="12">
      <c r="A68" s="194"/>
      <c r="B68" s="194"/>
      <c r="C68" s="194"/>
      <c r="D68" s="194"/>
      <c r="E68" s="194"/>
      <c r="F68" s="194"/>
      <c r="G68" s="194"/>
      <c r="H68" s="194"/>
      <c r="I68" s="194"/>
      <c r="J68" s="194"/>
      <c r="K68" s="194"/>
      <c r="L68" s="194"/>
      <c r="M68" s="194"/>
      <c r="N68" s="194"/>
      <c r="O68" s="194"/>
      <c r="P68" s="194"/>
      <c r="Q68" s="194"/>
      <c r="R68" s="194"/>
      <c r="S68" s="194"/>
      <c r="T68" s="194"/>
      <c r="U68" s="194"/>
      <c r="V68" s="195"/>
      <c r="W68" s="195"/>
      <c r="X68" s="195"/>
      <c r="Y68" s="195"/>
      <c r="Z68" s="195"/>
    </row>
    <row r="69" spans="1:26" ht="12">
      <c r="A69" s="194"/>
      <c r="B69" s="194"/>
      <c r="C69" s="194"/>
      <c r="D69" s="194"/>
      <c r="E69" s="194"/>
      <c r="F69" s="194"/>
      <c r="G69" s="194"/>
      <c r="H69" s="194"/>
      <c r="I69" s="194"/>
      <c r="J69" s="194"/>
      <c r="K69" s="194"/>
      <c r="L69" s="194"/>
      <c r="M69" s="194"/>
      <c r="N69" s="194"/>
      <c r="O69" s="194"/>
      <c r="P69" s="194"/>
      <c r="Q69" s="194"/>
      <c r="R69" s="194"/>
      <c r="S69" s="194"/>
      <c r="T69" s="194"/>
      <c r="U69" s="194"/>
      <c r="V69" s="195"/>
      <c r="W69" s="195"/>
      <c r="X69" s="195"/>
      <c r="Y69" s="195"/>
      <c r="Z69" s="195"/>
    </row>
  </sheetData>
  <sheetProtection/>
  <mergeCells count="6">
    <mergeCell ref="T8:U8"/>
    <mergeCell ref="J8:K8"/>
    <mergeCell ref="L8:M8"/>
    <mergeCell ref="N8:O8"/>
    <mergeCell ref="P8:Q8"/>
    <mergeCell ref="R8:S8"/>
  </mergeCells>
  <printOptions horizontalCentered="1"/>
  <pageMargins left="0.1968503937007874" right="0.1968503937007874" top="0.7874015748031497" bottom="0.3937007874015748" header="0.3937007874015748" footer="0.1968503937007874"/>
  <pageSetup horizontalDpi="600" verticalDpi="600" orientation="landscape" paperSize="9" scale="65" r:id="rId1"/>
  <headerFooter alignWithMargins="0">
    <oddFooter>&amp;C&amp;"ＭＳ 明朝,標準"18</oddFooter>
  </headerFooter>
</worksheet>
</file>

<file path=xl/worksheets/sheet24.xml><?xml version="1.0" encoding="utf-8"?>
<worksheet xmlns="http://schemas.openxmlformats.org/spreadsheetml/2006/main" xmlns:r="http://schemas.openxmlformats.org/officeDocument/2006/relationships">
  <dimension ref="A1:AR69"/>
  <sheetViews>
    <sheetView showGridLines="0" zoomScalePageLayoutView="0" workbookViewId="0" topLeftCell="A1">
      <selection activeCell="A1" sqref="A1"/>
    </sheetView>
  </sheetViews>
  <sheetFormatPr defaultColWidth="9.140625" defaultRowHeight="15"/>
  <cols>
    <col min="1" max="1" width="1.421875" style="240" customWidth="1"/>
    <col min="2" max="3" width="0.71875" style="240" customWidth="1"/>
    <col min="4" max="9" width="1.421875" style="240" customWidth="1"/>
    <col min="10" max="21" width="10.140625" style="240" customWidth="1"/>
    <col min="22" max="22" width="0.71875" style="92" customWidth="1"/>
    <col min="23" max="24" width="1.421875" style="92" customWidth="1"/>
    <col min="25" max="25" width="8.00390625" style="92" customWidth="1"/>
    <col min="26" max="26" width="3.00390625" style="92" customWidth="1"/>
    <col min="27" max="35" width="3.00390625" style="196" customWidth="1"/>
    <col min="36" max="37" width="9.00390625" style="196" customWidth="1"/>
    <col min="38" max="39" width="13.140625" style="196" bestFit="1" customWidth="1"/>
    <col min="40" max="40" width="11.28125" style="196" bestFit="1" customWidth="1"/>
    <col min="41" max="41" width="13.140625" style="196" bestFit="1" customWidth="1"/>
    <col min="42" max="43" width="11.28125" style="196" bestFit="1" customWidth="1"/>
    <col min="44" max="44" width="9.421875" style="196" bestFit="1" customWidth="1"/>
    <col min="45" max="16384" width="9.00390625" style="196" customWidth="1"/>
  </cols>
  <sheetData>
    <row r="1" spans="1:26" ht="12">
      <c r="A1" s="194"/>
      <c r="B1" s="194"/>
      <c r="C1" s="194"/>
      <c r="D1" s="194"/>
      <c r="E1" s="194"/>
      <c r="F1" s="194"/>
      <c r="G1" s="194"/>
      <c r="H1" s="194"/>
      <c r="I1" s="194"/>
      <c r="J1" s="194"/>
      <c r="K1" s="194"/>
      <c r="L1" s="194"/>
      <c r="M1" s="194"/>
      <c r="N1" s="194"/>
      <c r="O1" s="194"/>
      <c r="P1" s="194"/>
      <c r="Q1" s="194"/>
      <c r="R1" s="194"/>
      <c r="S1" s="194"/>
      <c r="T1" s="194"/>
      <c r="U1" s="194"/>
      <c r="V1" s="195"/>
      <c r="W1" s="195"/>
      <c r="X1" s="195"/>
      <c r="Y1" s="195"/>
      <c r="Z1" s="195"/>
    </row>
    <row r="2" spans="1:26" ht="12">
      <c r="A2" s="194"/>
      <c r="B2" s="194"/>
      <c r="C2" s="194"/>
      <c r="D2" s="194"/>
      <c r="E2" s="194"/>
      <c r="F2" s="194"/>
      <c r="G2" s="194"/>
      <c r="H2" s="194"/>
      <c r="I2" s="194"/>
      <c r="J2" s="194"/>
      <c r="K2" s="194"/>
      <c r="L2" s="194"/>
      <c r="M2" s="194"/>
      <c r="N2" s="194"/>
      <c r="O2" s="194"/>
      <c r="P2" s="194"/>
      <c r="Q2" s="194"/>
      <c r="R2" s="194"/>
      <c r="S2" s="194"/>
      <c r="T2" s="194"/>
      <c r="U2" s="194"/>
      <c r="V2" s="195"/>
      <c r="W2" s="195"/>
      <c r="X2" s="195"/>
      <c r="Y2" s="195"/>
      <c r="Z2" s="195"/>
    </row>
    <row r="3" spans="1:26" ht="17.25" customHeight="1">
      <c r="A3" s="194"/>
      <c r="B3" s="194"/>
      <c r="C3" s="194"/>
      <c r="D3" s="194"/>
      <c r="E3" s="194"/>
      <c r="F3" s="194"/>
      <c r="G3" s="194"/>
      <c r="H3" s="194"/>
      <c r="I3" s="194"/>
      <c r="J3" s="194"/>
      <c r="K3" s="194"/>
      <c r="L3" s="194"/>
      <c r="M3" s="194"/>
      <c r="N3" s="194"/>
      <c r="O3" s="194"/>
      <c r="P3" s="194"/>
      <c r="Q3" s="194"/>
      <c r="R3" s="194"/>
      <c r="S3" s="194"/>
      <c r="T3" s="194"/>
      <c r="U3" s="194"/>
      <c r="V3" s="195"/>
      <c r="W3" s="195"/>
      <c r="X3" s="195"/>
      <c r="Y3" s="195"/>
      <c r="Z3" s="195"/>
    </row>
    <row r="4" spans="1:26" ht="19.5" customHeight="1">
      <c r="A4" s="194"/>
      <c r="B4" s="194"/>
      <c r="C4" s="194"/>
      <c r="D4" s="194"/>
      <c r="E4" s="194"/>
      <c r="F4" s="194"/>
      <c r="G4" s="194"/>
      <c r="H4" s="194"/>
      <c r="I4" s="194"/>
      <c r="J4" s="194"/>
      <c r="K4" s="194"/>
      <c r="L4" s="194"/>
      <c r="M4" s="194"/>
      <c r="N4" s="194"/>
      <c r="O4" s="194"/>
      <c r="P4" s="194"/>
      <c r="Q4" s="194"/>
      <c r="R4" s="194"/>
      <c r="S4" s="194"/>
      <c r="T4" s="194"/>
      <c r="U4" s="194"/>
      <c r="V4" s="195"/>
      <c r="W4" s="195"/>
      <c r="X4" s="195"/>
      <c r="Y4" s="195"/>
      <c r="Z4" s="195"/>
    </row>
    <row r="5" spans="1:26" ht="14.25" customHeight="1">
      <c r="A5" s="194"/>
      <c r="B5" s="194"/>
      <c r="C5" s="75"/>
      <c r="D5" s="203" t="s">
        <v>224</v>
      </c>
      <c r="E5" s="75"/>
      <c r="F5" s="75"/>
      <c r="G5" s="75"/>
      <c r="H5" s="75"/>
      <c r="I5" s="194"/>
      <c r="J5" s="194"/>
      <c r="K5" s="194"/>
      <c r="L5" s="194"/>
      <c r="M5" s="194"/>
      <c r="N5" s="194"/>
      <c r="O5" s="194"/>
      <c r="P5" s="194"/>
      <c r="Q5" s="194"/>
      <c r="R5" s="194"/>
      <c r="S5" s="194"/>
      <c r="T5" s="194"/>
      <c r="U5" s="194"/>
      <c r="V5" s="195"/>
      <c r="W5" s="195"/>
      <c r="X5" s="195"/>
      <c r="Y5" s="195"/>
      <c r="Z5" s="195"/>
    </row>
    <row r="6" spans="1:44" ht="24.75" customHeight="1" thickBot="1">
      <c r="A6" s="194"/>
      <c r="B6" s="194"/>
      <c r="C6" s="194"/>
      <c r="D6" s="207"/>
      <c r="E6" s="207"/>
      <c r="F6" s="207"/>
      <c r="G6" s="207"/>
      <c r="H6" s="207"/>
      <c r="I6" s="207"/>
      <c r="J6" s="207"/>
      <c r="K6" s="207"/>
      <c r="L6" s="207"/>
      <c r="M6" s="207"/>
      <c r="N6" s="207"/>
      <c r="O6" s="207"/>
      <c r="P6" s="207"/>
      <c r="Q6" s="207"/>
      <c r="R6" s="207"/>
      <c r="S6" s="207"/>
      <c r="T6" s="207"/>
      <c r="U6" s="207"/>
      <c r="V6" s="208" t="s">
        <v>168</v>
      </c>
      <c r="W6" s="195"/>
      <c r="X6" s="195"/>
      <c r="Y6" s="195"/>
      <c r="Z6" s="195"/>
      <c r="AL6" s="233"/>
      <c r="AM6" s="233"/>
      <c r="AN6" s="233"/>
      <c r="AO6" s="233"/>
      <c r="AP6" s="233"/>
      <c r="AQ6" s="233"/>
      <c r="AR6" s="233"/>
    </row>
    <row r="7" spans="1:26" ht="12">
      <c r="A7" s="194"/>
      <c r="B7" s="194"/>
      <c r="C7" s="194"/>
      <c r="D7" s="209"/>
      <c r="E7" s="210"/>
      <c r="F7" s="210"/>
      <c r="G7" s="210"/>
      <c r="H7" s="210"/>
      <c r="I7" s="211"/>
      <c r="J7" s="463" t="s">
        <v>59</v>
      </c>
      <c r="K7" s="213"/>
      <c r="L7" s="213"/>
      <c r="M7" s="213"/>
      <c r="N7" s="213"/>
      <c r="O7" s="213"/>
      <c r="P7" s="213"/>
      <c r="Q7" s="213"/>
      <c r="R7" s="213"/>
      <c r="S7" s="213"/>
      <c r="T7" s="213"/>
      <c r="U7" s="213"/>
      <c r="V7" s="214"/>
      <c r="W7" s="195"/>
      <c r="X7" s="195"/>
      <c r="Y7" s="195"/>
      <c r="Z7" s="195"/>
    </row>
    <row r="8" spans="1:44" ht="12">
      <c r="A8" s="194"/>
      <c r="B8" s="194"/>
      <c r="C8" s="194"/>
      <c r="D8" s="214"/>
      <c r="E8" s="195"/>
      <c r="F8" s="195"/>
      <c r="G8" s="195"/>
      <c r="H8" s="195"/>
      <c r="I8" s="215"/>
      <c r="J8" s="548" t="s">
        <v>66</v>
      </c>
      <c r="K8" s="549"/>
      <c r="L8" s="548" t="s">
        <v>67</v>
      </c>
      <c r="M8" s="549"/>
      <c r="N8" s="548" t="s">
        <v>68</v>
      </c>
      <c r="O8" s="549"/>
      <c r="P8" s="543" t="s">
        <v>69</v>
      </c>
      <c r="Q8" s="545"/>
      <c r="R8" s="548" t="s">
        <v>70</v>
      </c>
      <c r="S8" s="549"/>
      <c r="T8" s="543" t="s">
        <v>71</v>
      </c>
      <c r="U8" s="547"/>
      <c r="V8" s="214"/>
      <c r="W8" s="195"/>
      <c r="X8" s="195"/>
      <c r="Y8" s="195"/>
      <c r="Z8" s="195"/>
      <c r="AL8" s="243"/>
      <c r="AM8" s="243"/>
      <c r="AN8" s="243"/>
      <c r="AO8" s="243"/>
      <c r="AP8" s="243"/>
      <c r="AQ8" s="243"/>
      <c r="AR8" s="243"/>
    </row>
    <row r="9" spans="1:26" ht="12.75" thickBot="1">
      <c r="A9" s="194"/>
      <c r="B9" s="194"/>
      <c r="C9" s="194"/>
      <c r="D9" s="219"/>
      <c r="E9" s="207"/>
      <c r="F9" s="207"/>
      <c r="G9" s="207"/>
      <c r="H9" s="207"/>
      <c r="I9" s="220"/>
      <c r="J9" s="464" t="s">
        <v>2</v>
      </c>
      <c r="K9" s="465" t="s">
        <v>3</v>
      </c>
      <c r="L9" s="464" t="s">
        <v>2</v>
      </c>
      <c r="M9" s="465" t="s">
        <v>3</v>
      </c>
      <c r="N9" s="464" t="s">
        <v>2</v>
      </c>
      <c r="O9" s="465" t="s">
        <v>3</v>
      </c>
      <c r="P9" s="415" t="s">
        <v>2</v>
      </c>
      <c r="Q9" s="432" t="s">
        <v>3</v>
      </c>
      <c r="R9" s="464" t="s">
        <v>2</v>
      </c>
      <c r="S9" s="465" t="s">
        <v>3</v>
      </c>
      <c r="T9" s="415" t="s">
        <v>2</v>
      </c>
      <c r="U9" s="431" t="s">
        <v>3</v>
      </c>
      <c r="V9" s="214"/>
      <c r="W9" s="195"/>
      <c r="X9" s="195"/>
      <c r="Y9" s="195"/>
      <c r="Z9" s="195"/>
    </row>
    <row r="10" spans="1:26" ht="14.25" customHeight="1">
      <c r="A10" s="194"/>
      <c r="B10" s="194"/>
      <c r="C10" s="194"/>
      <c r="D10" s="244" t="s">
        <v>56</v>
      </c>
      <c r="E10" s="245"/>
      <c r="F10" s="245"/>
      <c r="G10" s="245"/>
      <c r="H10" s="245"/>
      <c r="I10" s="226"/>
      <c r="J10" s="355">
        <v>-1.391972615934256</v>
      </c>
      <c r="K10" s="483">
        <v>-0.5206261697588754</v>
      </c>
      <c r="L10" s="484">
        <v>-0.5089226796454294</v>
      </c>
      <c r="M10" s="485">
        <v>-0.5395258801822123</v>
      </c>
      <c r="N10" s="484">
        <v>-0.12860578666294975</v>
      </c>
      <c r="O10" s="485">
        <v>-1.0240996110094547</v>
      </c>
      <c r="P10" s="482">
        <v>-0.9721512201985583</v>
      </c>
      <c r="Q10" s="486">
        <v>-0.9952170829064189</v>
      </c>
      <c r="R10" s="450">
        <v>-0.760710810783749</v>
      </c>
      <c r="S10" s="485">
        <v>-0.5485082363832716</v>
      </c>
      <c r="T10" s="484">
        <v>0.20737008388607148</v>
      </c>
      <c r="U10" s="439">
        <v>-1.1996122142656884</v>
      </c>
      <c r="V10" s="214"/>
      <c r="W10" s="195"/>
      <c r="X10" s="195"/>
      <c r="Y10" s="195"/>
      <c r="Z10" s="195"/>
    </row>
    <row r="11" spans="1:26" ht="14.25" customHeight="1">
      <c r="A11" s="194"/>
      <c r="B11" s="194"/>
      <c r="C11" s="194"/>
      <c r="D11" s="227" t="s">
        <v>5</v>
      </c>
      <c r="E11" s="228"/>
      <c r="F11" s="228"/>
      <c r="G11" s="228"/>
      <c r="H11" s="228"/>
      <c r="I11" s="229"/>
      <c r="J11" s="487">
        <v>-1.9993939423136875</v>
      </c>
      <c r="K11" s="488">
        <v>-0.880811731312281</v>
      </c>
      <c r="L11" s="489">
        <v>-0.9353805603006804</v>
      </c>
      <c r="M11" s="490">
        <v>-0.9731201017116331</v>
      </c>
      <c r="N11" s="489">
        <v>-0.09015666373834996</v>
      </c>
      <c r="O11" s="490">
        <v>-1.284879667804717</v>
      </c>
      <c r="P11" s="487">
        <v>-0.6377589719492538</v>
      </c>
      <c r="Q11" s="491">
        <v>1.6587371621998193</v>
      </c>
      <c r="R11" s="445">
        <v>-0.533857375262814</v>
      </c>
      <c r="S11" s="490">
        <v>-0.6970707015886202</v>
      </c>
      <c r="T11" s="489">
        <v>-0.29809399915700086</v>
      </c>
      <c r="U11" s="444">
        <v>-1.580911908003968</v>
      </c>
      <c r="V11" s="214"/>
      <c r="W11" s="195"/>
      <c r="X11" s="195"/>
      <c r="Y11" s="195"/>
      <c r="Z11" s="195"/>
    </row>
    <row r="12" spans="1:44" ht="14.25" customHeight="1">
      <c r="A12" s="194"/>
      <c r="B12" s="194"/>
      <c r="C12" s="194"/>
      <c r="D12" s="230" t="s">
        <v>6</v>
      </c>
      <c r="E12" s="225"/>
      <c r="F12" s="225"/>
      <c r="G12" s="225"/>
      <c r="H12" s="225"/>
      <c r="I12" s="231"/>
      <c r="J12" s="482" t="s">
        <v>166</v>
      </c>
      <c r="K12" s="492" t="s">
        <v>166</v>
      </c>
      <c r="L12" s="484">
        <v>-0.387608133874906</v>
      </c>
      <c r="M12" s="493">
        <v>-0.6591394470771172</v>
      </c>
      <c r="N12" s="484">
        <v>-0.6126781766301992</v>
      </c>
      <c r="O12" s="493">
        <v>-1.4789108167305165</v>
      </c>
      <c r="P12" s="482" t="s">
        <v>166</v>
      </c>
      <c r="Q12" s="494" t="s">
        <v>166</v>
      </c>
      <c r="R12" s="450">
        <v>-0.8107226944542134</v>
      </c>
      <c r="S12" s="493">
        <v>-0.41673275133489174</v>
      </c>
      <c r="T12" s="484">
        <v>0.1253927874308003</v>
      </c>
      <c r="U12" s="449">
        <v>-1.1747623056356793</v>
      </c>
      <c r="V12" s="214"/>
      <c r="W12" s="195"/>
      <c r="X12" s="195"/>
      <c r="Y12" s="195"/>
      <c r="Z12" s="195"/>
      <c r="AL12" s="233"/>
      <c r="AM12" s="233"/>
      <c r="AN12" s="233"/>
      <c r="AO12" s="233"/>
      <c r="AP12" s="233"/>
      <c r="AQ12" s="233"/>
      <c r="AR12" s="233"/>
    </row>
    <row r="13" spans="1:26" ht="14.25" customHeight="1">
      <c r="A13" s="194"/>
      <c r="B13" s="194"/>
      <c r="C13" s="194"/>
      <c r="D13" s="230" t="s">
        <v>7</v>
      </c>
      <c r="E13" s="225"/>
      <c r="F13" s="225"/>
      <c r="G13" s="225"/>
      <c r="H13" s="225"/>
      <c r="I13" s="231"/>
      <c r="J13" s="482" t="s">
        <v>166</v>
      </c>
      <c r="K13" s="492" t="s">
        <v>166</v>
      </c>
      <c r="L13" s="484">
        <v>-0.7517497337310108</v>
      </c>
      <c r="M13" s="493">
        <v>-0.7047657492725401</v>
      </c>
      <c r="N13" s="484">
        <v>-0.48273559987610515</v>
      </c>
      <c r="O13" s="493">
        <v>-1.094238564266936</v>
      </c>
      <c r="P13" s="482" t="s">
        <v>166</v>
      </c>
      <c r="Q13" s="494" t="s">
        <v>166</v>
      </c>
      <c r="R13" s="450">
        <v>-0.9502799749557811</v>
      </c>
      <c r="S13" s="493">
        <v>-0.4416780980357471</v>
      </c>
      <c r="T13" s="484">
        <v>-0.5710835717639084</v>
      </c>
      <c r="U13" s="449">
        <v>-1.4091797743802759</v>
      </c>
      <c r="V13" s="214"/>
      <c r="W13" s="195"/>
      <c r="X13" s="195"/>
      <c r="Y13" s="195"/>
      <c r="Z13" s="195"/>
    </row>
    <row r="14" spans="1:44" ht="14.25" customHeight="1">
      <c r="A14" s="194"/>
      <c r="B14" s="194"/>
      <c r="C14" s="194"/>
      <c r="D14" s="230" t="s">
        <v>8</v>
      </c>
      <c r="E14" s="225"/>
      <c r="F14" s="225"/>
      <c r="G14" s="225"/>
      <c r="H14" s="225"/>
      <c r="I14" s="231"/>
      <c r="J14" s="482" t="s">
        <v>166</v>
      </c>
      <c r="K14" s="492" t="s">
        <v>166</v>
      </c>
      <c r="L14" s="484">
        <v>0.18660247577997335</v>
      </c>
      <c r="M14" s="493">
        <v>-0.05919068565558572</v>
      </c>
      <c r="N14" s="484">
        <v>-0.8377797962202616</v>
      </c>
      <c r="O14" s="493">
        <v>-1.115864423685442</v>
      </c>
      <c r="P14" s="482" t="s">
        <v>166</v>
      </c>
      <c r="Q14" s="494" t="s">
        <v>166</v>
      </c>
      <c r="R14" s="450">
        <v>-0.6074621748338949</v>
      </c>
      <c r="S14" s="493">
        <v>-0.129314359622279</v>
      </c>
      <c r="T14" s="484">
        <v>0.46563512363313464</v>
      </c>
      <c r="U14" s="449">
        <v>-0.7514420905043617</v>
      </c>
      <c r="V14" s="214"/>
      <c r="W14" s="195"/>
      <c r="X14" s="195"/>
      <c r="Y14" s="195"/>
      <c r="Z14" s="195"/>
      <c r="AL14" s="243"/>
      <c r="AM14" s="243"/>
      <c r="AN14" s="243"/>
      <c r="AO14" s="243"/>
      <c r="AP14" s="243"/>
      <c r="AQ14" s="243"/>
      <c r="AR14" s="243"/>
    </row>
    <row r="15" spans="1:26" ht="14.25" customHeight="1">
      <c r="A15" s="194"/>
      <c r="B15" s="194"/>
      <c r="C15" s="194"/>
      <c r="D15" s="230" t="s">
        <v>9</v>
      </c>
      <c r="E15" s="225"/>
      <c r="F15" s="225"/>
      <c r="G15" s="225"/>
      <c r="H15" s="225"/>
      <c r="I15" s="231"/>
      <c r="J15" s="495" t="s">
        <v>166</v>
      </c>
      <c r="K15" s="496" t="s">
        <v>166</v>
      </c>
      <c r="L15" s="497">
        <v>-0.5839121986291329</v>
      </c>
      <c r="M15" s="498">
        <v>-0.6016045102782197</v>
      </c>
      <c r="N15" s="497">
        <v>0.30649163166174276</v>
      </c>
      <c r="O15" s="498">
        <v>-0.3904123767036083</v>
      </c>
      <c r="P15" s="495" t="s">
        <v>166</v>
      </c>
      <c r="Q15" s="499" t="s">
        <v>166</v>
      </c>
      <c r="R15" s="455">
        <v>-0.5239005934566277</v>
      </c>
      <c r="S15" s="498">
        <v>-0.3430711131980013</v>
      </c>
      <c r="T15" s="497">
        <v>0.46704154713097523</v>
      </c>
      <c r="U15" s="454">
        <v>-0.8752810984934856</v>
      </c>
      <c r="V15" s="214"/>
      <c r="W15" s="195"/>
      <c r="X15" s="195"/>
      <c r="Y15" s="195"/>
      <c r="Z15" s="195"/>
    </row>
    <row r="16" spans="1:26" ht="14.25" customHeight="1">
      <c r="A16" s="194"/>
      <c r="B16" s="194"/>
      <c r="C16" s="194"/>
      <c r="D16" s="227" t="s">
        <v>10</v>
      </c>
      <c r="E16" s="228"/>
      <c r="F16" s="228"/>
      <c r="G16" s="228"/>
      <c r="H16" s="228"/>
      <c r="I16" s="229"/>
      <c r="J16" s="482" t="s">
        <v>166</v>
      </c>
      <c r="K16" s="492" t="s">
        <v>166</v>
      </c>
      <c r="L16" s="484">
        <v>-0.7267317004276075</v>
      </c>
      <c r="M16" s="493">
        <v>0.13913027247889342</v>
      </c>
      <c r="N16" s="484">
        <v>0.24706297899785845</v>
      </c>
      <c r="O16" s="493">
        <v>-0.4036828080391075</v>
      </c>
      <c r="P16" s="482" t="s">
        <v>166</v>
      </c>
      <c r="Q16" s="494" t="s">
        <v>166</v>
      </c>
      <c r="R16" s="450">
        <v>-1.347528795266295</v>
      </c>
      <c r="S16" s="493">
        <v>0.12998726205579736</v>
      </c>
      <c r="T16" s="484">
        <v>1.1043140023780262</v>
      </c>
      <c r="U16" s="449">
        <v>-0.4602542213432259</v>
      </c>
      <c r="V16" s="214"/>
      <c r="W16" s="195"/>
      <c r="X16" s="195"/>
      <c r="Y16" s="195"/>
      <c r="Z16" s="195"/>
    </row>
    <row r="17" spans="1:26" ht="14.25" customHeight="1">
      <c r="A17" s="194"/>
      <c r="B17" s="194"/>
      <c r="C17" s="194"/>
      <c r="D17" s="230" t="s">
        <v>11</v>
      </c>
      <c r="E17" s="225"/>
      <c r="F17" s="225"/>
      <c r="G17" s="225"/>
      <c r="H17" s="225"/>
      <c r="I17" s="231"/>
      <c r="J17" s="482" t="s">
        <v>166</v>
      </c>
      <c r="K17" s="492" t="s">
        <v>166</v>
      </c>
      <c r="L17" s="484">
        <v>-0.6150133774157962</v>
      </c>
      <c r="M17" s="493">
        <v>-0.8639478487238561</v>
      </c>
      <c r="N17" s="484">
        <v>-0.43278580653194343</v>
      </c>
      <c r="O17" s="493">
        <v>-0.6265744055254041</v>
      </c>
      <c r="P17" s="482" t="s">
        <v>166</v>
      </c>
      <c r="Q17" s="494" t="s">
        <v>166</v>
      </c>
      <c r="R17" s="450">
        <v>-0.8520078816223742</v>
      </c>
      <c r="S17" s="493">
        <v>-0.44249110549215986</v>
      </c>
      <c r="T17" s="484">
        <v>-0.029964198202281356</v>
      </c>
      <c r="U17" s="449">
        <v>-1.0177658360563613</v>
      </c>
      <c r="V17" s="214"/>
      <c r="W17" s="195"/>
      <c r="X17" s="195"/>
      <c r="Y17" s="195"/>
      <c r="Z17" s="195"/>
    </row>
    <row r="18" spans="1:26" ht="14.25" customHeight="1">
      <c r="A18" s="194"/>
      <c r="B18" s="194"/>
      <c r="C18" s="194"/>
      <c r="D18" s="230" t="s">
        <v>12</v>
      </c>
      <c r="E18" s="225"/>
      <c r="F18" s="225"/>
      <c r="G18" s="225"/>
      <c r="H18" s="225"/>
      <c r="I18" s="231"/>
      <c r="J18" s="482" t="s">
        <v>166</v>
      </c>
      <c r="K18" s="492" t="s">
        <v>166</v>
      </c>
      <c r="L18" s="484">
        <v>0.4487864535323238</v>
      </c>
      <c r="M18" s="493">
        <v>-0.41190796203851576</v>
      </c>
      <c r="N18" s="484">
        <v>0.16941567939061652</v>
      </c>
      <c r="O18" s="493">
        <v>-0.9394475100766297</v>
      </c>
      <c r="P18" s="482" t="s">
        <v>166</v>
      </c>
      <c r="Q18" s="494" t="s">
        <v>166</v>
      </c>
      <c r="R18" s="450">
        <v>-0.6313703799506798</v>
      </c>
      <c r="S18" s="493">
        <v>-0.19882519404936794</v>
      </c>
      <c r="T18" s="484">
        <v>-0.0019454856476031068</v>
      </c>
      <c r="U18" s="449">
        <v>-1.5514314716146616</v>
      </c>
      <c r="V18" s="214"/>
      <c r="W18" s="195"/>
      <c r="X18" s="195"/>
      <c r="Y18" s="195"/>
      <c r="Z18" s="195"/>
    </row>
    <row r="19" spans="1:26" ht="14.25" customHeight="1">
      <c r="A19" s="194"/>
      <c r="B19" s="194"/>
      <c r="C19" s="194"/>
      <c r="D19" s="230" t="s">
        <v>13</v>
      </c>
      <c r="E19" s="225"/>
      <c r="F19" s="225"/>
      <c r="G19" s="225"/>
      <c r="H19" s="225"/>
      <c r="I19" s="231"/>
      <c r="J19" s="482" t="s">
        <v>166</v>
      </c>
      <c r="K19" s="492" t="s">
        <v>166</v>
      </c>
      <c r="L19" s="484">
        <v>-0.9942982927274469</v>
      </c>
      <c r="M19" s="493">
        <v>-1.2560120636694094</v>
      </c>
      <c r="N19" s="484">
        <v>-0.3910276925094158</v>
      </c>
      <c r="O19" s="493">
        <v>-0.9503497977004449</v>
      </c>
      <c r="P19" s="482" t="s">
        <v>166</v>
      </c>
      <c r="Q19" s="494" t="s">
        <v>166</v>
      </c>
      <c r="R19" s="450">
        <v>-1.4535737113751446</v>
      </c>
      <c r="S19" s="493">
        <v>-0.9176536989774609</v>
      </c>
      <c r="T19" s="484">
        <v>0.9830305943342443</v>
      </c>
      <c r="U19" s="449">
        <v>-0.8932494372953848</v>
      </c>
      <c r="V19" s="214"/>
      <c r="W19" s="195"/>
      <c r="X19" s="195"/>
      <c r="Y19" s="195"/>
      <c r="Z19" s="195"/>
    </row>
    <row r="20" spans="1:26" ht="14.25" customHeight="1">
      <c r="A20" s="194"/>
      <c r="B20" s="194"/>
      <c r="C20" s="194"/>
      <c r="D20" s="224" t="s">
        <v>14</v>
      </c>
      <c r="E20" s="234"/>
      <c r="F20" s="234"/>
      <c r="G20" s="234"/>
      <c r="H20" s="234"/>
      <c r="I20" s="235"/>
      <c r="J20" s="482" t="s">
        <v>166</v>
      </c>
      <c r="K20" s="492" t="s">
        <v>166</v>
      </c>
      <c r="L20" s="484">
        <v>-1.3499448734443087</v>
      </c>
      <c r="M20" s="493">
        <v>-0.9738326541093856</v>
      </c>
      <c r="N20" s="484">
        <v>-0.37173164086825583</v>
      </c>
      <c r="O20" s="493">
        <v>-0.5847442443307593</v>
      </c>
      <c r="P20" s="482" t="s">
        <v>166</v>
      </c>
      <c r="Q20" s="494" t="s">
        <v>166</v>
      </c>
      <c r="R20" s="450">
        <v>-0.3764417416321164</v>
      </c>
      <c r="S20" s="493">
        <v>-0.8970249494308136</v>
      </c>
      <c r="T20" s="484">
        <v>-0.9794072876857296</v>
      </c>
      <c r="U20" s="449">
        <v>-0.5736620400253023</v>
      </c>
      <c r="V20" s="214"/>
      <c r="W20" s="195"/>
      <c r="X20" s="195"/>
      <c r="Y20" s="195"/>
      <c r="Z20" s="195"/>
    </row>
    <row r="21" spans="1:26" ht="14.25" customHeight="1">
      <c r="A21" s="194"/>
      <c r="B21" s="194"/>
      <c r="C21" s="194"/>
      <c r="D21" s="227" t="s">
        <v>15</v>
      </c>
      <c r="E21" s="228"/>
      <c r="F21" s="228"/>
      <c r="G21" s="228"/>
      <c r="H21" s="228"/>
      <c r="I21" s="229"/>
      <c r="J21" s="487">
        <v>-1.6488330798057005</v>
      </c>
      <c r="K21" s="488">
        <v>-0.42485267808399785</v>
      </c>
      <c r="L21" s="489">
        <v>-0.65559717800171</v>
      </c>
      <c r="M21" s="490">
        <v>0.003993961978721039</v>
      </c>
      <c r="N21" s="489">
        <v>0.07364971938172982</v>
      </c>
      <c r="O21" s="490">
        <v>-0.7997558824761608</v>
      </c>
      <c r="P21" s="487">
        <v>-14.588845257689487</v>
      </c>
      <c r="Q21" s="491">
        <v>-0.09933794145746688</v>
      </c>
      <c r="R21" s="445">
        <v>-0.8895713129873029</v>
      </c>
      <c r="S21" s="490">
        <v>-0.2867428068097033</v>
      </c>
      <c r="T21" s="489">
        <v>0.43605277455427416</v>
      </c>
      <c r="U21" s="444">
        <v>-0.9971437293797236</v>
      </c>
      <c r="V21" s="214"/>
      <c r="W21" s="195"/>
      <c r="X21" s="195"/>
      <c r="Y21" s="195"/>
      <c r="Z21" s="195"/>
    </row>
    <row r="22" spans="1:26" ht="14.25" customHeight="1">
      <c r="A22" s="194"/>
      <c r="B22" s="194"/>
      <c r="C22" s="194"/>
      <c r="D22" s="230" t="s">
        <v>16</v>
      </c>
      <c r="E22" s="225"/>
      <c r="F22" s="225"/>
      <c r="G22" s="225"/>
      <c r="H22" s="225"/>
      <c r="I22" s="231"/>
      <c r="J22" s="482">
        <v>0.4719413380179116</v>
      </c>
      <c r="K22" s="492">
        <v>-0.7123076635381809</v>
      </c>
      <c r="L22" s="484">
        <v>-0.5900164657523299</v>
      </c>
      <c r="M22" s="493">
        <v>-0.5264472467566783</v>
      </c>
      <c r="N22" s="484">
        <v>0.06740608889794775</v>
      </c>
      <c r="O22" s="493">
        <v>-1.2769551392364131</v>
      </c>
      <c r="P22" s="482">
        <v>3.0926583405745056</v>
      </c>
      <c r="Q22" s="494">
        <v>-1.817512179815084</v>
      </c>
      <c r="R22" s="450">
        <v>-0.8813800166060148</v>
      </c>
      <c r="S22" s="493">
        <v>-0.6908025444652077</v>
      </c>
      <c r="T22" s="484">
        <v>1.3751240176668178</v>
      </c>
      <c r="U22" s="449">
        <v>-1.627510627168438</v>
      </c>
      <c r="V22" s="214"/>
      <c r="W22" s="195"/>
      <c r="X22" s="195"/>
      <c r="Y22" s="195"/>
      <c r="Z22" s="195"/>
    </row>
    <row r="23" spans="1:39" ht="14.25" customHeight="1">
      <c r="A23" s="194"/>
      <c r="B23" s="194"/>
      <c r="C23" s="194"/>
      <c r="D23" s="230" t="s">
        <v>17</v>
      </c>
      <c r="E23" s="225"/>
      <c r="F23" s="225"/>
      <c r="G23" s="225"/>
      <c r="H23" s="225"/>
      <c r="I23" s="231"/>
      <c r="J23" s="482">
        <v>-1.4444980804540375</v>
      </c>
      <c r="K23" s="492">
        <v>-0.3221234485887292</v>
      </c>
      <c r="L23" s="484">
        <v>-0.9846555961347758</v>
      </c>
      <c r="M23" s="493">
        <v>-0.4698018284763794</v>
      </c>
      <c r="N23" s="484">
        <v>0.2943278183269227</v>
      </c>
      <c r="O23" s="493">
        <v>-0.6563496322764872</v>
      </c>
      <c r="P23" s="482">
        <v>-13.388526294409553</v>
      </c>
      <c r="Q23" s="494">
        <v>-2.0300276491232006</v>
      </c>
      <c r="R23" s="450">
        <v>-0.8579663678364824</v>
      </c>
      <c r="S23" s="493">
        <v>-0.3780312409018882</v>
      </c>
      <c r="T23" s="484">
        <v>0.7644771252067084</v>
      </c>
      <c r="U23" s="449">
        <v>-0.8122370570088022</v>
      </c>
      <c r="V23" s="214"/>
      <c r="W23" s="195"/>
      <c r="X23" s="195"/>
      <c r="Y23" s="195"/>
      <c r="Z23" s="195"/>
      <c r="AM23" s="233"/>
    </row>
    <row r="24" spans="1:26" ht="14.25" customHeight="1">
      <c r="A24" s="194"/>
      <c r="B24" s="194"/>
      <c r="C24" s="194"/>
      <c r="D24" s="230" t="s">
        <v>18</v>
      </c>
      <c r="E24" s="225"/>
      <c r="F24" s="225"/>
      <c r="G24" s="225"/>
      <c r="H24" s="225"/>
      <c r="I24" s="231"/>
      <c r="J24" s="482">
        <v>-1.3924786043563397</v>
      </c>
      <c r="K24" s="492">
        <v>-1.107107063153756</v>
      </c>
      <c r="L24" s="484">
        <v>-1.206813030650522</v>
      </c>
      <c r="M24" s="493">
        <v>-0.13710652820567715</v>
      </c>
      <c r="N24" s="484">
        <v>-0.07507510813924423</v>
      </c>
      <c r="O24" s="493">
        <v>-0.8473518806069169</v>
      </c>
      <c r="P24" s="482">
        <v>-14.348472908219811</v>
      </c>
      <c r="Q24" s="494">
        <v>1.6733252667667342</v>
      </c>
      <c r="R24" s="450">
        <v>-0.7190632462491853</v>
      </c>
      <c r="S24" s="493">
        <v>-0.47349268604293115</v>
      </c>
      <c r="T24" s="484">
        <v>0.2996528481923111</v>
      </c>
      <c r="U24" s="449">
        <v>-0.7271234998073917</v>
      </c>
      <c r="V24" s="214"/>
      <c r="W24" s="195"/>
      <c r="X24" s="195"/>
      <c r="Y24" s="195"/>
      <c r="Z24" s="195"/>
    </row>
    <row r="25" spans="1:26" ht="14.25" customHeight="1">
      <c r="A25" s="194"/>
      <c r="B25" s="194"/>
      <c r="C25" s="194"/>
      <c r="D25" s="224" t="s">
        <v>19</v>
      </c>
      <c r="E25" s="234"/>
      <c r="F25" s="234"/>
      <c r="G25" s="234"/>
      <c r="H25" s="234"/>
      <c r="I25" s="235"/>
      <c r="J25" s="495" t="s">
        <v>166</v>
      </c>
      <c r="K25" s="496" t="s">
        <v>166</v>
      </c>
      <c r="L25" s="497">
        <v>-0.09918462762177338</v>
      </c>
      <c r="M25" s="498">
        <v>-0.4520236182840143</v>
      </c>
      <c r="N25" s="497">
        <v>-0.07893485376635478</v>
      </c>
      <c r="O25" s="498">
        <v>-0.672473241735605</v>
      </c>
      <c r="P25" s="495" t="s">
        <v>166</v>
      </c>
      <c r="Q25" s="499" t="s">
        <v>166</v>
      </c>
      <c r="R25" s="455">
        <v>-0.5966460456098832</v>
      </c>
      <c r="S25" s="498">
        <v>-0.24977189364876473</v>
      </c>
      <c r="T25" s="497">
        <v>0.7120568772293279</v>
      </c>
      <c r="U25" s="454">
        <v>-1.2145304190859574</v>
      </c>
      <c r="V25" s="214"/>
      <c r="W25" s="195"/>
      <c r="X25" s="195"/>
      <c r="Y25" s="195"/>
      <c r="Z25" s="195"/>
    </row>
    <row r="26" spans="1:39" ht="14.25" customHeight="1">
      <c r="A26" s="194"/>
      <c r="B26" s="194"/>
      <c r="C26" s="194"/>
      <c r="D26" s="227" t="s">
        <v>20</v>
      </c>
      <c r="E26" s="228"/>
      <c r="F26" s="228"/>
      <c r="G26" s="228"/>
      <c r="H26" s="228"/>
      <c r="I26" s="229"/>
      <c r="J26" s="482" t="s">
        <v>166</v>
      </c>
      <c r="K26" s="492" t="s">
        <v>166</v>
      </c>
      <c r="L26" s="484">
        <v>0.44449161438597784</v>
      </c>
      <c r="M26" s="493">
        <v>-0.3676481386983732</v>
      </c>
      <c r="N26" s="484">
        <v>0.297112944619049</v>
      </c>
      <c r="O26" s="493">
        <v>-1.5047237193038687</v>
      </c>
      <c r="P26" s="482" t="s">
        <v>166</v>
      </c>
      <c r="Q26" s="494" t="s">
        <v>166</v>
      </c>
      <c r="R26" s="450">
        <v>-0.2620507873659861</v>
      </c>
      <c r="S26" s="493">
        <v>-0.6549637448184042</v>
      </c>
      <c r="T26" s="484">
        <v>0.007260445853929376</v>
      </c>
      <c r="U26" s="449">
        <v>-1.1653669265338285</v>
      </c>
      <c r="V26" s="214"/>
      <c r="W26" s="195"/>
      <c r="X26" s="195"/>
      <c r="Y26" s="195"/>
      <c r="Z26" s="195"/>
      <c r="AM26" s="243"/>
    </row>
    <row r="27" spans="1:26" ht="14.25" customHeight="1">
      <c r="A27" s="194"/>
      <c r="B27" s="194"/>
      <c r="C27" s="194"/>
      <c r="D27" s="230" t="s">
        <v>21</v>
      </c>
      <c r="E27" s="225"/>
      <c r="F27" s="225"/>
      <c r="G27" s="225"/>
      <c r="H27" s="225"/>
      <c r="I27" s="231"/>
      <c r="J27" s="482" t="s">
        <v>166</v>
      </c>
      <c r="K27" s="492" t="s">
        <v>166</v>
      </c>
      <c r="L27" s="484">
        <v>0.27481736413066393</v>
      </c>
      <c r="M27" s="493">
        <v>-0.8644223961036701</v>
      </c>
      <c r="N27" s="484">
        <v>0.09839235242419253</v>
      </c>
      <c r="O27" s="493">
        <v>-1.9921830549203157</v>
      </c>
      <c r="P27" s="482" t="s">
        <v>166</v>
      </c>
      <c r="Q27" s="494" t="s">
        <v>166</v>
      </c>
      <c r="R27" s="450">
        <v>-0.1954833288177138</v>
      </c>
      <c r="S27" s="493">
        <v>-1.2581307224587501</v>
      </c>
      <c r="T27" s="484">
        <v>0.4351092111117838</v>
      </c>
      <c r="U27" s="449">
        <v>-1.6481846597193872</v>
      </c>
      <c r="V27" s="214"/>
      <c r="W27" s="195"/>
      <c r="X27" s="195"/>
      <c r="Y27" s="195"/>
      <c r="Z27" s="195"/>
    </row>
    <row r="28" spans="1:26" ht="14.25" customHeight="1">
      <c r="A28" s="194"/>
      <c r="B28" s="194"/>
      <c r="C28" s="194"/>
      <c r="D28" s="230" t="s">
        <v>22</v>
      </c>
      <c r="E28" s="225"/>
      <c r="F28" s="225"/>
      <c r="G28" s="225"/>
      <c r="H28" s="225"/>
      <c r="I28" s="231"/>
      <c r="J28" s="482" t="s">
        <v>166</v>
      </c>
      <c r="K28" s="492" t="s">
        <v>166</v>
      </c>
      <c r="L28" s="484">
        <v>0.05648852557520456</v>
      </c>
      <c r="M28" s="493">
        <v>-0.6588225507362377</v>
      </c>
      <c r="N28" s="484">
        <v>-0.29641271181192197</v>
      </c>
      <c r="O28" s="493">
        <v>-2.1321343128081316</v>
      </c>
      <c r="P28" s="482" t="s">
        <v>166</v>
      </c>
      <c r="Q28" s="494" t="s">
        <v>166</v>
      </c>
      <c r="R28" s="450">
        <v>-0.4830850263083497</v>
      </c>
      <c r="S28" s="493">
        <v>-0.9923311676750868</v>
      </c>
      <c r="T28" s="484">
        <v>-0.21987213687586493</v>
      </c>
      <c r="U28" s="449">
        <v>-1.8115389055351705</v>
      </c>
      <c r="V28" s="214"/>
      <c r="W28" s="195"/>
      <c r="X28" s="195"/>
      <c r="Y28" s="195"/>
      <c r="Z28" s="195"/>
    </row>
    <row r="29" spans="1:26" ht="14.25" customHeight="1">
      <c r="A29" s="194"/>
      <c r="B29" s="194"/>
      <c r="C29" s="194"/>
      <c r="D29" s="230" t="s">
        <v>23</v>
      </c>
      <c r="E29" s="225"/>
      <c r="F29" s="225"/>
      <c r="G29" s="225"/>
      <c r="H29" s="225"/>
      <c r="I29" s="231"/>
      <c r="J29" s="482" t="s">
        <v>166</v>
      </c>
      <c r="K29" s="492" t="s">
        <v>166</v>
      </c>
      <c r="L29" s="484">
        <v>-0.3710450910596963</v>
      </c>
      <c r="M29" s="493">
        <v>-0.8979967910909936</v>
      </c>
      <c r="N29" s="484">
        <v>-0.18275767641285912</v>
      </c>
      <c r="O29" s="493">
        <v>-0.630831930109288</v>
      </c>
      <c r="P29" s="482" t="s">
        <v>166</v>
      </c>
      <c r="Q29" s="494" t="s">
        <v>166</v>
      </c>
      <c r="R29" s="450">
        <v>-0.4366278743697438</v>
      </c>
      <c r="S29" s="493">
        <v>-1.2671763297315342</v>
      </c>
      <c r="T29" s="484">
        <v>-0.44411672959457915</v>
      </c>
      <c r="U29" s="449">
        <v>-0.6682652104401776</v>
      </c>
      <c r="V29" s="214"/>
      <c r="W29" s="195"/>
      <c r="X29" s="195"/>
      <c r="Y29" s="195"/>
      <c r="Z29" s="195"/>
    </row>
    <row r="30" spans="1:26" ht="14.25" customHeight="1">
      <c r="A30" s="194"/>
      <c r="B30" s="194"/>
      <c r="C30" s="194"/>
      <c r="D30" s="224" t="s">
        <v>24</v>
      </c>
      <c r="E30" s="234"/>
      <c r="F30" s="234"/>
      <c r="G30" s="234"/>
      <c r="H30" s="234"/>
      <c r="I30" s="235"/>
      <c r="J30" s="482" t="s">
        <v>166</v>
      </c>
      <c r="K30" s="492" t="s">
        <v>166</v>
      </c>
      <c r="L30" s="484">
        <v>-0.05093803405568087</v>
      </c>
      <c r="M30" s="493">
        <v>-0.6878350381149034</v>
      </c>
      <c r="N30" s="484">
        <v>-0.32051064334636115</v>
      </c>
      <c r="O30" s="493">
        <v>-1.0037950437054355</v>
      </c>
      <c r="P30" s="482" t="s">
        <v>166</v>
      </c>
      <c r="Q30" s="494" t="s">
        <v>166</v>
      </c>
      <c r="R30" s="450">
        <v>-0.6668342684169715</v>
      </c>
      <c r="S30" s="493">
        <v>-0.882339614061578</v>
      </c>
      <c r="T30" s="484">
        <v>0.7782687839074764</v>
      </c>
      <c r="U30" s="449">
        <v>-0.7626209239455561</v>
      </c>
      <c r="V30" s="214"/>
      <c r="W30" s="195"/>
      <c r="X30" s="195"/>
      <c r="Y30" s="195"/>
      <c r="Z30" s="195"/>
    </row>
    <row r="31" spans="1:26" ht="14.25" customHeight="1">
      <c r="A31" s="194"/>
      <c r="B31" s="194"/>
      <c r="C31" s="194"/>
      <c r="D31" s="227" t="s">
        <v>25</v>
      </c>
      <c r="E31" s="228"/>
      <c r="F31" s="228"/>
      <c r="G31" s="228"/>
      <c r="H31" s="228"/>
      <c r="I31" s="229"/>
      <c r="J31" s="487" t="s">
        <v>166</v>
      </c>
      <c r="K31" s="488" t="s">
        <v>166</v>
      </c>
      <c r="L31" s="489">
        <v>-0.4149424343618424</v>
      </c>
      <c r="M31" s="490">
        <v>-0.6293009780819703</v>
      </c>
      <c r="N31" s="489">
        <v>-0.7587200687045992</v>
      </c>
      <c r="O31" s="490">
        <v>-1.3244376559872206</v>
      </c>
      <c r="P31" s="487" t="s">
        <v>166</v>
      </c>
      <c r="Q31" s="491" t="s">
        <v>166</v>
      </c>
      <c r="R31" s="445">
        <v>-0.5159110480346452</v>
      </c>
      <c r="S31" s="490">
        <v>-0.5493994761989973</v>
      </c>
      <c r="T31" s="489">
        <v>0.07329239853159919</v>
      </c>
      <c r="U31" s="444">
        <v>-1.0652172427908946</v>
      </c>
      <c r="V31" s="214"/>
      <c r="W31" s="195"/>
      <c r="X31" s="195"/>
      <c r="Y31" s="195"/>
      <c r="Z31" s="195"/>
    </row>
    <row r="32" spans="1:26" ht="14.25" customHeight="1">
      <c r="A32" s="194"/>
      <c r="B32" s="194"/>
      <c r="C32" s="194"/>
      <c r="D32" s="230" t="s">
        <v>26</v>
      </c>
      <c r="E32" s="225"/>
      <c r="F32" s="225"/>
      <c r="G32" s="225"/>
      <c r="H32" s="225"/>
      <c r="I32" s="231"/>
      <c r="J32" s="482" t="s">
        <v>166</v>
      </c>
      <c r="K32" s="492" t="s">
        <v>166</v>
      </c>
      <c r="L32" s="484">
        <v>0.4440351965411926</v>
      </c>
      <c r="M32" s="493">
        <v>-0.5597993035692084</v>
      </c>
      <c r="N32" s="484">
        <v>7.582878753797928E-05</v>
      </c>
      <c r="O32" s="493">
        <v>-1.268068462373939</v>
      </c>
      <c r="P32" s="482" t="s">
        <v>166</v>
      </c>
      <c r="Q32" s="494" t="s">
        <v>166</v>
      </c>
      <c r="R32" s="450">
        <v>0.0028455760874512848</v>
      </c>
      <c r="S32" s="493">
        <v>-0.842572660824692</v>
      </c>
      <c r="T32" s="484">
        <v>-0.267401650457999</v>
      </c>
      <c r="U32" s="449">
        <v>-1.1205970401860998</v>
      </c>
      <c r="V32" s="214"/>
      <c r="W32" s="195"/>
      <c r="X32" s="195"/>
      <c r="Y32" s="195"/>
      <c r="Z32" s="195"/>
    </row>
    <row r="33" spans="1:26" ht="14.25" customHeight="1">
      <c r="A33" s="194"/>
      <c r="B33" s="194"/>
      <c r="C33" s="194"/>
      <c r="D33" s="230" t="s">
        <v>27</v>
      </c>
      <c r="E33" s="225"/>
      <c r="F33" s="225"/>
      <c r="G33" s="225"/>
      <c r="H33" s="225"/>
      <c r="I33" s="231"/>
      <c r="J33" s="482">
        <v>-1.2818124473736536</v>
      </c>
      <c r="K33" s="492">
        <v>-0.5494525202777045</v>
      </c>
      <c r="L33" s="484">
        <v>-0.1208731031601018</v>
      </c>
      <c r="M33" s="493">
        <v>-0.36516122012050234</v>
      </c>
      <c r="N33" s="484">
        <v>-0.4204431801227093</v>
      </c>
      <c r="O33" s="493">
        <v>-0.8333825436962372</v>
      </c>
      <c r="P33" s="482">
        <v>2.1645469436499587</v>
      </c>
      <c r="Q33" s="494">
        <v>-2.187109373480789</v>
      </c>
      <c r="R33" s="450">
        <v>-0.5589889427600747</v>
      </c>
      <c r="S33" s="493">
        <v>-0.5017597273328289</v>
      </c>
      <c r="T33" s="484">
        <v>-0.04161380534769554</v>
      </c>
      <c r="U33" s="449">
        <v>-0.8818796843351406</v>
      </c>
      <c r="V33" s="214"/>
      <c r="W33" s="195"/>
      <c r="X33" s="195"/>
      <c r="Y33" s="195"/>
      <c r="Z33" s="195"/>
    </row>
    <row r="34" spans="1:26" ht="14.25" customHeight="1">
      <c r="A34" s="194"/>
      <c r="B34" s="194"/>
      <c r="C34" s="194"/>
      <c r="D34" s="230" t="s">
        <v>28</v>
      </c>
      <c r="E34" s="225"/>
      <c r="F34" s="225"/>
      <c r="G34" s="225"/>
      <c r="H34" s="225"/>
      <c r="I34" s="231"/>
      <c r="J34" s="482" t="s">
        <v>166</v>
      </c>
      <c r="K34" s="492" t="s">
        <v>166</v>
      </c>
      <c r="L34" s="484">
        <v>0.19204596023743026</v>
      </c>
      <c r="M34" s="493">
        <v>-0.32243926180676175</v>
      </c>
      <c r="N34" s="484">
        <v>0.6162016668119552</v>
      </c>
      <c r="O34" s="493">
        <v>-1.2345766568877425</v>
      </c>
      <c r="P34" s="482" t="s">
        <v>166</v>
      </c>
      <c r="Q34" s="494" t="s">
        <v>166</v>
      </c>
      <c r="R34" s="450">
        <v>0.2741697111419805</v>
      </c>
      <c r="S34" s="493">
        <v>-0.44217422252875727</v>
      </c>
      <c r="T34" s="484">
        <v>0.7910063310671234</v>
      </c>
      <c r="U34" s="449">
        <v>-1.1088668257818513</v>
      </c>
      <c r="V34" s="214"/>
      <c r="W34" s="195"/>
      <c r="X34" s="195"/>
      <c r="Y34" s="195"/>
      <c r="Z34" s="195"/>
    </row>
    <row r="35" spans="1:26" ht="14.25" customHeight="1">
      <c r="A35" s="194"/>
      <c r="B35" s="194"/>
      <c r="C35" s="194"/>
      <c r="D35" s="224" t="s">
        <v>29</v>
      </c>
      <c r="E35" s="234"/>
      <c r="F35" s="234"/>
      <c r="G35" s="234"/>
      <c r="H35" s="234"/>
      <c r="I35" s="235"/>
      <c r="J35" s="495" t="s">
        <v>166</v>
      </c>
      <c r="K35" s="496" t="s">
        <v>166</v>
      </c>
      <c r="L35" s="497">
        <v>-0.5931521615700874</v>
      </c>
      <c r="M35" s="498">
        <v>-0.06252771979564642</v>
      </c>
      <c r="N35" s="497">
        <v>-0.059329644969197126</v>
      </c>
      <c r="O35" s="498">
        <v>-0.5190506574632603</v>
      </c>
      <c r="P35" s="495" t="s">
        <v>166</v>
      </c>
      <c r="Q35" s="499" t="s">
        <v>166</v>
      </c>
      <c r="R35" s="455">
        <v>-1.0578221439460078</v>
      </c>
      <c r="S35" s="498">
        <v>0.02879455686708443</v>
      </c>
      <c r="T35" s="497">
        <v>0.6656747951739872</v>
      </c>
      <c r="U35" s="454">
        <v>-0.9150891784819315</v>
      </c>
      <c r="V35" s="214"/>
      <c r="W35" s="195"/>
      <c r="X35" s="195"/>
      <c r="Y35" s="195"/>
      <c r="Z35" s="195"/>
    </row>
    <row r="36" spans="1:26" ht="14.25" customHeight="1">
      <c r="A36" s="194"/>
      <c r="B36" s="194"/>
      <c r="C36" s="194"/>
      <c r="D36" s="227" t="s">
        <v>30</v>
      </c>
      <c r="E36" s="228"/>
      <c r="F36" s="228"/>
      <c r="G36" s="228"/>
      <c r="H36" s="228"/>
      <c r="I36" s="229"/>
      <c r="J36" s="482" t="s">
        <v>166</v>
      </c>
      <c r="K36" s="492" t="s">
        <v>166</v>
      </c>
      <c r="L36" s="484">
        <v>-0.18470027666868116</v>
      </c>
      <c r="M36" s="493">
        <v>-0.3654014530502958</v>
      </c>
      <c r="N36" s="484">
        <v>-0.4858414886530049</v>
      </c>
      <c r="O36" s="493">
        <v>-0.8750240793500064</v>
      </c>
      <c r="P36" s="482" t="s">
        <v>166</v>
      </c>
      <c r="Q36" s="494" t="s">
        <v>166</v>
      </c>
      <c r="R36" s="450">
        <v>-0.5291824616657559</v>
      </c>
      <c r="S36" s="493">
        <v>-0.366834931320581</v>
      </c>
      <c r="T36" s="484">
        <v>-0.08846608701180703</v>
      </c>
      <c r="U36" s="449">
        <v>-1.3745767505986106</v>
      </c>
      <c r="V36" s="214"/>
      <c r="W36" s="195"/>
      <c r="X36" s="195"/>
      <c r="Y36" s="195"/>
      <c r="Z36" s="195"/>
    </row>
    <row r="37" spans="1:26" ht="14.25" customHeight="1">
      <c r="A37" s="194"/>
      <c r="B37" s="194"/>
      <c r="C37" s="194"/>
      <c r="D37" s="230" t="s">
        <v>31</v>
      </c>
      <c r="E37" s="225"/>
      <c r="F37" s="225"/>
      <c r="G37" s="225"/>
      <c r="H37" s="225"/>
      <c r="I37" s="231"/>
      <c r="J37" s="482">
        <v>-1.0211781694132838</v>
      </c>
      <c r="K37" s="492">
        <v>-0.5289569045730969</v>
      </c>
      <c r="L37" s="484">
        <v>-1.5105661393762904</v>
      </c>
      <c r="M37" s="493">
        <v>-0.18777549472750454</v>
      </c>
      <c r="N37" s="484">
        <v>-0.5826939417400312</v>
      </c>
      <c r="O37" s="493">
        <v>-1.305141086175532</v>
      </c>
      <c r="P37" s="482">
        <v>0.6403024898567811</v>
      </c>
      <c r="Q37" s="494">
        <v>-2.4379802795706618</v>
      </c>
      <c r="R37" s="450">
        <v>-1.2628480338792714</v>
      </c>
      <c r="S37" s="493">
        <v>-0.5531346538493631</v>
      </c>
      <c r="T37" s="484">
        <v>-0.002949323185486019</v>
      </c>
      <c r="U37" s="449">
        <v>-1.7611312256759937</v>
      </c>
      <c r="V37" s="214"/>
      <c r="W37" s="195"/>
      <c r="X37" s="195"/>
      <c r="Y37" s="195"/>
      <c r="Z37" s="195"/>
    </row>
    <row r="38" spans="1:26" ht="14.25" customHeight="1">
      <c r="A38" s="194"/>
      <c r="B38" s="194"/>
      <c r="C38" s="194"/>
      <c r="D38" s="230" t="s">
        <v>32</v>
      </c>
      <c r="E38" s="225"/>
      <c r="F38" s="225"/>
      <c r="G38" s="225"/>
      <c r="H38" s="225"/>
      <c r="I38" s="231"/>
      <c r="J38" s="482" t="s">
        <v>166</v>
      </c>
      <c r="K38" s="492" t="s">
        <v>166</v>
      </c>
      <c r="L38" s="484">
        <v>-1.370858444918499</v>
      </c>
      <c r="M38" s="493">
        <v>-0.6105127376868746</v>
      </c>
      <c r="N38" s="484">
        <v>1.581017188173095</v>
      </c>
      <c r="O38" s="493">
        <v>-0.763131983212606</v>
      </c>
      <c r="P38" s="482" t="s">
        <v>166</v>
      </c>
      <c r="Q38" s="494" t="s">
        <v>166</v>
      </c>
      <c r="R38" s="450">
        <v>-0.5198700223764452</v>
      </c>
      <c r="S38" s="493">
        <v>-0.691349354144033</v>
      </c>
      <c r="T38" s="484">
        <v>0.686653424448691</v>
      </c>
      <c r="U38" s="449">
        <v>-1.294607043186402</v>
      </c>
      <c r="V38" s="214"/>
      <c r="W38" s="195"/>
      <c r="X38" s="195"/>
      <c r="Y38" s="195"/>
      <c r="Z38" s="195"/>
    </row>
    <row r="39" spans="1:26" ht="14.25" customHeight="1">
      <c r="A39" s="194"/>
      <c r="B39" s="194"/>
      <c r="C39" s="194"/>
      <c r="D39" s="230" t="s">
        <v>33</v>
      </c>
      <c r="E39" s="225"/>
      <c r="F39" s="225"/>
      <c r="G39" s="225"/>
      <c r="H39" s="225"/>
      <c r="I39" s="231"/>
      <c r="J39" s="482" t="s">
        <v>166</v>
      </c>
      <c r="K39" s="492" t="s">
        <v>166</v>
      </c>
      <c r="L39" s="484">
        <v>0.991905586640085</v>
      </c>
      <c r="M39" s="493">
        <v>-0.3468038345231239</v>
      </c>
      <c r="N39" s="484">
        <v>-0.2255833120513251</v>
      </c>
      <c r="O39" s="493">
        <v>-0.43985696672687036</v>
      </c>
      <c r="P39" s="482" t="s">
        <v>166</v>
      </c>
      <c r="Q39" s="494" t="s">
        <v>166</v>
      </c>
      <c r="R39" s="450">
        <v>-0.16196700611461612</v>
      </c>
      <c r="S39" s="493">
        <v>-0.24561022458793325</v>
      </c>
      <c r="T39" s="484">
        <v>0.42072884320936144</v>
      </c>
      <c r="U39" s="449">
        <v>-0.515532082020298</v>
      </c>
      <c r="V39" s="214"/>
      <c r="W39" s="195"/>
      <c r="X39" s="195"/>
      <c r="Y39" s="195"/>
      <c r="Z39" s="195"/>
    </row>
    <row r="40" spans="1:26" ht="14.25" customHeight="1">
      <c r="A40" s="194"/>
      <c r="B40" s="194"/>
      <c r="C40" s="194"/>
      <c r="D40" s="224" t="s">
        <v>34</v>
      </c>
      <c r="E40" s="234"/>
      <c r="F40" s="234"/>
      <c r="G40" s="234"/>
      <c r="H40" s="234"/>
      <c r="I40" s="235"/>
      <c r="J40" s="482" t="s">
        <v>166</v>
      </c>
      <c r="K40" s="492" t="s">
        <v>166</v>
      </c>
      <c r="L40" s="484">
        <v>-0.8296421095211337</v>
      </c>
      <c r="M40" s="493">
        <v>-0.6043174969887488</v>
      </c>
      <c r="N40" s="484">
        <v>-0.5256596064957986</v>
      </c>
      <c r="O40" s="493">
        <v>-2.007599952097383</v>
      </c>
      <c r="P40" s="482" t="s">
        <v>166</v>
      </c>
      <c r="Q40" s="494" t="s">
        <v>166</v>
      </c>
      <c r="R40" s="450">
        <v>-0.9552014109118434</v>
      </c>
      <c r="S40" s="493">
        <v>-0.35916422685007277</v>
      </c>
      <c r="T40" s="484">
        <v>-1.0464959623602388</v>
      </c>
      <c r="U40" s="449">
        <v>-1.6665889938215717</v>
      </c>
      <c r="V40" s="214"/>
      <c r="W40" s="195"/>
      <c r="X40" s="195"/>
      <c r="Y40" s="195"/>
      <c r="Z40" s="195"/>
    </row>
    <row r="41" spans="1:26" ht="14.25" customHeight="1">
      <c r="A41" s="194"/>
      <c r="B41" s="194"/>
      <c r="C41" s="194"/>
      <c r="D41" s="227" t="s">
        <v>35</v>
      </c>
      <c r="E41" s="228"/>
      <c r="F41" s="228"/>
      <c r="G41" s="228"/>
      <c r="H41" s="228"/>
      <c r="I41" s="229"/>
      <c r="J41" s="487" t="s">
        <v>166</v>
      </c>
      <c r="K41" s="488" t="s">
        <v>166</v>
      </c>
      <c r="L41" s="489">
        <v>0.3474075025018175</v>
      </c>
      <c r="M41" s="490">
        <v>-0.6697429801312604</v>
      </c>
      <c r="N41" s="489">
        <v>0.21210488209963962</v>
      </c>
      <c r="O41" s="490">
        <v>-1.3504131915651918</v>
      </c>
      <c r="P41" s="487" t="s">
        <v>166</v>
      </c>
      <c r="Q41" s="491" t="s">
        <v>166</v>
      </c>
      <c r="R41" s="445">
        <v>0.017651646741811966</v>
      </c>
      <c r="S41" s="490">
        <v>-0.7207933894392782</v>
      </c>
      <c r="T41" s="489">
        <v>0.7943343203936637</v>
      </c>
      <c r="U41" s="444">
        <v>-1.231281399971751</v>
      </c>
      <c r="V41" s="214"/>
      <c r="W41" s="195"/>
      <c r="X41" s="195"/>
      <c r="Y41" s="195"/>
      <c r="Z41" s="195"/>
    </row>
    <row r="42" spans="1:26" ht="14.25" customHeight="1">
      <c r="A42" s="194"/>
      <c r="B42" s="194"/>
      <c r="C42" s="194"/>
      <c r="D42" s="230" t="s">
        <v>36</v>
      </c>
      <c r="E42" s="225"/>
      <c r="F42" s="225"/>
      <c r="G42" s="225"/>
      <c r="H42" s="225"/>
      <c r="I42" s="231"/>
      <c r="J42" s="482" t="s">
        <v>166</v>
      </c>
      <c r="K42" s="492" t="s">
        <v>166</v>
      </c>
      <c r="L42" s="484">
        <v>-0.0003021336885233872</v>
      </c>
      <c r="M42" s="493">
        <v>-0.6366093044462784</v>
      </c>
      <c r="N42" s="484">
        <v>0.49056671487131</v>
      </c>
      <c r="O42" s="493">
        <v>-0.8362368315756319</v>
      </c>
      <c r="P42" s="482" t="s">
        <v>166</v>
      </c>
      <c r="Q42" s="494" t="s">
        <v>166</v>
      </c>
      <c r="R42" s="450">
        <v>-0.47565004448322235</v>
      </c>
      <c r="S42" s="493">
        <v>-0.5300983017616945</v>
      </c>
      <c r="T42" s="484">
        <v>0.9946148953570599</v>
      </c>
      <c r="U42" s="449">
        <v>-1.2413404866849387</v>
      </c>
      <c r="V42" s="214"/>
      <c r="W42" s="195"/>
      <c r="X42" s="195"/>
      <c r="Y42" s="195"/>
      <c r="Z42" s="195"/>
    </row>
    <row r="43" spans="1:26" ht="14.25" customHeight="1">
      <c r="A43" s="194"/>
      <c r="B43" s="194"/>
      <c r="C43" s="194"/>
      <c r="D43" s="230" t="s">
        <v>37</v>
      </c>
      <c r="E43" s="225"/>
      <c r="F43" s="225"/>
      <c r="G43" s="225"/>
      <c r="H43" s="225"/>
      <c r="I43" s="231"/>
      <c r="J43" s="482" t="s">
        <v>166</v>
      </c>
      <c r="K43" s="492" t="s">
        <v>166</v>
      </c>
      <c r="L43" s="484">
        <v>0.6085819309480378</v>
      </c>
      <c r="M43" s="493">
        <v>-0.9563706329467458</v>
      </c>
      <c r="N43" s="484">
        <v>0.5451761243009612</v>
      </c>
      <c r="O43" s="493">
        <v>-1.086920259212909</v>
      </c>
      <c r="P43" s="482" t="s">
        <v>166</v>
      </c>
      <c r="Q43" s="494" t="s">
        <v>166</v>
      </c>
      <c r="R43" s="450">
        <v>-1.5224880874024627</v>
      </c>
      <c r="S43" s="493">
        <v>-0.45320707073686073</v>
      </c>
      <c r="T43" s="484">
        <v>1.6451363939421482</v>
      </c>
      <c r="U43" s="449">
        <v>-1.431230428201058</v>
      </c>
      <c r="V43" s="214"/>
      <c r="W43" s="195"/>
      <c r="X43" s="195"/>
      <c r="Y43" s="195"/>
      <c r="Z43" s="195"/>
    </row>
    <row r="44" spans="1:26" ht="14.25" customHeight="1">
      <c r="A44" s="194"/>
      <c r="B44" s="194"/>
      <c r="C44" s="194"/>
      <c r="D44" s="230" t="s">
        <v>38</v>
      </c>
      <c r="E44" s="225"/>
      <c r="F44" s="225"/>
      <c r="G44" s="225"/>
      <c r="H44" s="225"/>
      <c r="I44" s="231"/>
      <c r="J44" s="482" t="s">
        <v>166</v>
      </c>
      <c r="K44" s="492" t="s">
        <v>166</v>
      </c>
      <c r="L44" s="484">
        <v>-0.11449075417888643</v>
      </c>
      <c r="M44" s="493">
        <v>-0.4002618079945508</v>
      </c>
      <c r="N44" s="484">
        <v>0.1694313628253008</v>
      </c>
      <c r="O44" s="493">
        <v>-1.2891763254433974</v>
      </c>
      <c r="P44" s="482" t="s">
        <v>166</v>
      </c>
      <c r="Q44" s="494" t="s">
        <v>166</v>
      </c>
      <c r="R44" s="450">
        <v>-0.4142126509270816</v>
      </c>
      <c r="S44" s="493">
        <v>-0.7987964409013393</v>
      </c>
      <c r="T44" s="484">
        <v>0.30601166061590135</v>
      </c>
      <c r="U44" s="449">
        <v>-1.3693734428952276</v>
      </c>
      <c r="V44" s="214"/>
      <c r="W44" s="195"/>
      <c r="X44" s="195"/>
      <c r="Y44" s="195"/>
      <c r="Z44" s="195"/>
    </row>
    <row r="45" spans="1:26" ht="14.25" customHeight="1">
      <c r="A45" s="194"/>
      <c r="B45" s="194"/>
      <c r="C45" s="194"/>
      <c r="D45" s="224" t="s">
        <v>39</v>
      </c>
      <c r="E45" s="234"/>
      <c r="F45" s="234"/>
      <c r="G45" s="234"/>
      <c r="H45" s="234"/>
      <c r="I45" s="235"/>
      <c r="J45" s="495" t="s">
        <v>166</v>
      </c>
      <c r="K45" s="496" t="s">
        <v>166</v>
      </c>
      <c r="L45" s="497">
        <v>-0.21475834106253755</v>
      </c>
      <c r="M45" s="498">
        <v>-0.6732232888812639</v>
      </c>
      <c r="N45" s="497">
        <v>0.0953577083355528</v>
      </c>
      <c r="O45" s="498">
        <v>-0.8490510194344547</v>
      </c>
      <c r="P45" s="495" t="s">
        <v>166</v>
      </c>
      <c r="Q45" s="499" t="s">
        <v>166</v>
      </c>
      <c r="R45" s="455">
        <v>-0.40324052118002607</v>
      </c>
      <c r="S45" s="498">
        <v>-0.6675152264385309</v>
      </c>
      <c r="T45" s="497">
        <v>-0.15670938692727843</v>
      </c>
      <c r="U45" s="454">
        <v>-0.9239534348516876</v>
      </c>
      <c r="V45" s="214"/>
      <c r="W45" s="195"/>
      <c r="X45" s="195"/>
      <c r="Y45" s="195"/>
      <c r="Z45" s="195"/>
    </row>
    <row r="46" spans="1:26" ht="14.25" customHeight="1">
      <c r="A46" s="194"/>
      <c r="B46" s="194"/>
      <c r="C46" s="194"/>
      <c r="D46" s="227" t="s">
        <v>40</v>
      </c>
      <c r="E46" s="228"/>
      <c r="F46" s="228"/>
      <c r="G46" s="228"/>
      <c r="H46" s="228"/>
      <c r="I46" s="229"/>
      <c r="J46" s="482" t="s">
        <v>166</v>
      </c>
      <c r="K46" s="492" t="s">
        <v>166</v>
      </c>
      <c r="L46" s="484">
        <v>-0.1434564144325634</v>
      </c>
      <c r="M46" s="493">
        <v>-0.7211393416485024</v>
      </c>
      <c r="N46" s="484">
        <v>-0.2213731962145582</v>
      </c>
      <c r="O46" s="493">
        <v>-0.594628209811332</v>
      </c>
      <c r="P46" s="482" t="s">
        <v>166</v>
      </c>
      <c r="Q46" s="494" t="s">
        <v>166</v>
      </c>
      <c r="R46" s="450">
        <v>-1.5138209161653537</v>
      </c>
      <c r="S46" s="493">
        <v>-1.3366705868324447</v>
      </c>
      <c r="T46" s="484">
        <v>0.6192721448468497</v>
      </c>
      <c r="U46" s="449">
        <v>-0.12610842576773473</v>
      </c>
      <c r="V46" s="214"/>
      <c r="W46" s="195"/>
      <c r="X46" s="195"/>
      <c r="Y46" s="195"/>
      <c r="Z46" s="195"/>
    </row>
    <row r="47" spans="1:26" ht="14.25" customHeight="1">
      <c r="A47" s="194"/>
      <c r="B47" s="194"/>
      <c r="C47" s="194"/>
      <c r="D47" s="230" t="s">
        <v>41</v>
      </c>
      <c r="E47" s="225"/>
      <c r="F47" s="225"/>
      <c r="G47" s="225"/>
      <c r="H47" s="225"/>
      <c r="I47" s="231"/>
      <c r="J47" s="482" t="s">
        <v>166</v>
      </c>
      <c r="K47" s="492" t="s">
        <v>166</v>
      </c>
      <c r="L47" s="484">
        <v>0.5309674198870296</v>
      </c>
      <c r="M47" s="493">
        <v>-0.35753763584355225</v>
      </c>
      <c r="N47" s="484">
        <v>-0.5191289031019841</v>
      </c>
      <c r="O47" s="493">
        <v>-1.7960126041640656</v>
      </c>
      <c r="P47" s="482" t="s">
        <v>166</v>
      </c>
      <c r="Q47" s="494" t="s">
        <v>166</v>
      </c>
      <c r="R47" s="450">
        <v>0.04635334026170668</v>
      </c>
      <c r="S47" s="493">
        <v>-0.0520542484525266</v>
      </c>
      <c r="T47" s="484">
        <v>-1.6762045587785157</v>
      </c>
      <c r="U47" s="449">
        <v>-2.7381123829749443</v>
      </c>
      <c r="V47" s="214"/>
      <c r="W47" s="195"/>
      <c r="X47" s="195"/>
      <c r="Y47" s="195"/>
      <c r="Z47" s="195"/>
    </row>
    <row r="48" spans="1:26" ht="14.25" customHeight="1">
      <c r="A48" s="194"/>
      <c r="B48" s="194"/>
      <c r="C48" s="194"/>
      <c r="D48" s="230" t="s">
        <v>42</v>
      </c>
      <c r="E48" s="225"/>
      <c r="F48" s="225"/>
      <c r="G48" s="225"/>
      <c r="H48" s="225"/>
      <c r="I48" s="231"/>
      <c r="J48" s="482" t="s">
        <v>166</v>
      </c>
      <c r="K48" s="492" t="s">
        <v>166</v>
      </c>
      <c r="L48" s="484">
        <v>-0.488582299151219</v>
      </c>
      <c r="M48" s="493">
        <v>-0.5222579396450544</v>
      </c>
      <c r="N48" s="484">
        <v>-0.020683893774786632</v>
      </c>
      <c r="O48" s="493">
        <v>-1.5968226435558286</v>
      </c>
      <c r="P48" s="482" t="s">
        <v>166</v>
      </c>
      <c r="Q48" s="494" t="s">
        <v>166</v>
      </c>
      <c r="R48" s="450">
        <v>-0.6247930831229542</v>
      </c>
      <c r="S48" s="493">
        <v>-0.45835821207041993</v>
      </c>
      <c r="T48" s="484">
        <v>0.07426888958876887</v>
      </c>
      <c r="U48" s="449">
        <v>-1.7470179853853907</v>
      </c>
      <c r="V48" s="214"/>
      <c r="W48" s="195"/>
      <c r="X48" s="195"/>
      <c r="Y48" s="195"/>
      <c r="Z48" s="195"/>
    </row>
    <row r="49" spans="1:26" ht="14.25" customHeight="1">
      <c r="A49" s="194"/>
      <c r="B49" s="194"/>
      <c r="C49" s="194"/>
      <c r="D49" s="230" t="s">
        <v>43</v>
      </c>
      <c r="E49" s="225"/>
      <c r="F49" s="225"/>
      <c r="G49" s="225"/>
      <c r="H49" s="225"/>
      <c r="I49" s="231"/>
      <c r="J49" s="482" t="s">
        <v>166</v>
      </c>
      <c r="K49" s="492" t="s">
        <v>166</v>
      </c>
      <c r="L49" s="484">
        <v>-0.34347621794086347</v>
      </c>
      <c r="M49" s="493">
        <v>-0.6386136180811741</v>
      </c>
      <c r="N49" s="484">
        <v>0.41451479485672404</v>
      </c>
      <c r="O49" s="493">
        <v>-1.6488809225505219</v>
      </c>
      <c r="P49" s="482" t="s">
        <v>166</v>
      </c>
      <c r="Q49" s="494" t="s">
        <v>166</v>
      </c>
      <c r="R49" s="450">
        <v>-0.4908521771807006</v>
      </c>
      <c r="S49" s="493">
        <v>-0.6023811869619977</v>
      </c>
      <c r="T49" s="484">
        <v>0.3856059209922158</v>
      </c>
      <c r="U49" s="449">
        <v>-1.6346007968320087</v>
      </c>
      <c r="V49" s="214"/>
      <c r="W49" s="195"/>
      <c r="X49" s="195"/>
      <c r="Y49" s="195"/>
      <c r="Z49" s="195"/>
    </row>
    <row r="50" spans="1:26" ht="14.25" customHeight="1">
      <c r="A50" s="194"/>
      <c r="B50" s="194"/>
      <c r="C50" s="194"/>
      <c r="D50" s="224" t="s">
        <v>44</v>
      </c>
      <c r="E50" s="234"/>
      <c r="F50" s="234"/>
      <c r="G50" s="234"/>
      <c r="H50" s="234"/>
      <c r="I50" s="235"/>
      <c r="J50" s="482">
        <v>-0.5437897677025405</v>
      </c>
      <c r="K50" s="492">
        <v>-0.853970962959183</v>
      </c>
      <c r="L50" s="484">
        <v>-0.14520416115366697</v>
      </c>
      <c r="M50" s="493">
        <v>-0.8167063925584417</v>
      </c>
      <c r="N50" s="484">
        <v>-0.3296457682835374</v>
      </c>
      <c r="O50" s="493">
        <v>-1.3936422127412418</v>
      </c>
      <c r="P50" s="482">
        <v>1.0429744874050684</v>
      </c>
      <c r="Q50" s="494">
        <v>-1.4379593154783321</v>
      </c>
      <c r="R50" s="450">
        <v>-0.6478529645043252</v>
      </c>
      <c r="S50" s="493">
        <v>-0.8060569235072812</v>
      </c>
      <c r="T50" s="484">
        <v>0.056039639760463444</v>
      </c>
      <c r="U50" s="449">
        <v>-1.647964083115372</v>
      </c>
      <c r="V50" s="214"/>
      <c r="W50" s="195"/>
      <c r="X50" s="195"/>
      <c r="Y50" s="195"/>
      <c r="Z50" s="195"/>
    </row>
    <row r="51" spans="1:26" ht="14.25" customHeight="1">
      <c r="A51" s="194"/>
      <c r="B51" s="194"/>
      <c r="C51" s="194"/>
      <c r="D51" s="227" t="s">
        <v>45</v>
      </c>
      <c r="E51" s="228"/>
      <c r="F51" s="228"/>
      <c r="G51" s="228"/>
      <c r="H51" s="228"/>
      <c r="I51" s="229"/>
      <c r="J51" s="487" t="s">
        <v>166</v>
      </c>
      <c r="K51" s="488" t="s">
        <v>166</v>
      </c>
      <c r="L51" s="489">
        <v>-1.3485600086582283</v>
      </c>
      <c r="M51" s="490">
        <v>-1.1694082014703233</v>
      </c>
      <c r="N51" s="489">
        <v>0.01688795977414781</v>
      </c>
      <c r="O51" s="490">
        <v>-1.4474512090846048</v>
      </c>
      <c r="P51" s="487" t="s">
        <v>166</v>
      </c>
      <c r="Q51" s="491" t="s">
        <v>166</v>
      </c>
      <c r="R51" s="445">
        <v>-1.2811975218510074</v>
      </c>
      <c r="S51" s="490">
        <v>-0.8895262894149436</v>
      </c>
      <c r="T51" s="489">
        <v>0.19293396807771312</v>
      </c>
      <c r="U51" s="444">
        <v>-1.3279931934229494</v>
      </c>
      <c r="V51" s="214"/>
      <c r="W51" s="195"/>
      <c r="X51" s="195"/>
      <c r="Y51" s="195"/>
      <c r="Z51" s="195"/>
    </row>
    <row r="52" spans="1:26" ht="14.25" customHeight="1">
      <c r="A52" s="194"/>
      <c r="B52" s="194"/>
      <c r="C52" s="194"/>
      <c r="D52" s="230" t="s">
        <v>46</v>
      </c>
      <c r="E52" s="225"/>
      <c r="F52" s="225"/>
      <c r="G52" s="225"/>
      <c r="H52" s="225"/>
      <c r="I52" s="231"/>
      <c r="J52" s="482" t="s">
        <v>166</v>
      </c>
      <c r="K52" s="492" t="s">
        <v>166</v>
      </c>
      <c r="L52" s="484">
        <v>-0.4867747009217771</v>
      </c>
      <c r="M52" s="493">
        <v>-0.5618827145491334</v>
      </c>
      <c r="N52" s="484">
        <v>-0.09921141280400114</v>
      </c>
      <c r="O52" s="493">
        <v>-1.1417705814518953</v>
      </c>
      <c r="P52" s="482" t="s">
        <v>166</v>
      </c>
      <c r="Q52" s="494" t="s">
        <v>166</v>
      </c>
      <c r="R52" s="450">
        <v>-0.6856261405536079</v>
      </c>
      <c r="S52" s="493">
        <v>-0.6432770545465649</v>
      </c>
      <c r="T52" s="484">
        <v>0.12313683295295252</v>
      </c>
      <c r="U52" s="449">
        <v>-1.1125699133729738</v>
      </c>
      <c r="V52" s="214"/>
      <c r="W52" s="195"/>
      <c r="X52" s="195"/>
      <c r="Y52" s="195"/>
      <c r="Z52" s="195"/>
    </row>
    <row r="53" spans="1:26" ht="14.25" customHeight="1">
      <c r="A53" s="194"/>
      <c r="B53" s="194"/>
      <c r="C53" s="194"/>
      <c r="D53" s="230" t="s">
        <v>47</v>
      </c>
      <c r="E53" s="225"/>
      <c r="F53" s="225"/>
      <c r="G53" s="225"/>
      <c r="H53" s="225"/>
      <c r="I53" s="231"/>
      <c r="J53" s="482" t="s">
        <v>166</v>
      </c>
      <c r="K53" s="492" t="s">
        <v>166</v>
      </c>
      <c r="L53" s="484">
        <v>0.08949265801505568</v>
      </c>
      <c r="M53" s="493">
        <v>-0.7169596741366635</v>
      </c>
      <c r="N53" s="484">
        <v>-0.4678766472055784</v>
      </c>
      <c r="O53" s="493">
        <v>-0.9559618236751777</v>
      </c>
      <c r="P53" s="482" t="s">
        <v>166</v>
      </c>
      <c r="Q53" s="494" t="s">
        <v>166</v>
      </c>
      <c r="R53" s="450">
        <v>-0.496755991211284</v>
      </c>
      <c r="S53" s="493">
        <v>-0.7408916399758714</v>
      </c>
      <c r="T53" s="484">
        <v>-0.3913846099577678</v>
      </c>
      <c r="U53" s="449">
        <v>-0.934785547578465</v>
      </c>
      <c r="V53" s="214"/>
      <c r="W53" s="195"/>
      <c r="X53" s="195"/>
      <c r="Y53" s="195"/>
      <c r="Z53" s="195"/>
    </row>
    <row r="54" spans="1:26" ht="14.25" customHeight="1">
      <c r="A54" s="194"/>
      <c r="B54" s="194"/>
      <c r="C54" s="194"/>
      <c r="D54" s="230" t="s">
        <v>48</v>
      </c>
      <c r="E54" s="225"/>
      <c r="F54" s="225"/>
      <c r="G54" s="225"/>
      <c r="H54" s="225"/>
      <c r="I54" s="231"/>
      <c r="J54" s="482" t="s">
        <v>166</v>
      </c>
      <c r="K54" s="492" t="s">
        <v>166</v>
      </c>
      <c r="L54" s="484">
        <v>0.47951184630425914</v>
      </c>
      <c r="M54" s="493">
        <v>-0.3312731133203628</v>
      </c>
      <c r="N54" s="484">
        <v>0.004130194625995287</v>
      </c>
      <c r="O54" s="493">
        <v>-0.6826463219453016</v>
      </c>
      <c r="P54" s="482" t="s">
        <v>166</v>
      </c>
      <c r="Q54" s="494" t="s">
        <v>166</v>
      </c>
      <c r="R54" s="450">
        <v>-0.14462215742280238</v>
      </c>
      <c r="S54" s="493">
        <v>-0.010395768320392573</v>
      </c>
      <c r="T54" s="484">
        <v>0.0874418693175727</v>
      </c>
      <c r="U54" s="449">
        <v>-0.7316785490199651</v>
      </c>
      <c r="V54" s="214"/>
      <c r="W54" s="195"/>
      <c r="X54" s="195"/>
      <c r="Y54" s="195"/>
      <c r="Z54" s="195"/>
    </row>
    <row r="55" spans="1:26" ht="14.25" customHeight="1">
      <c r="A55" s="194"/>
      <c r="B55" s="194"/>
      <c r="C55" s="194"/>
      <c r="D55" s="224" t="s">
        <v>49</v>
      </c>
      <c r="E55" s="234"/>
      <c r="F55" s="234"/>
      <c r="G55" s="234"/>
      <c r="H55" s="234"/>
      <c r="I55" s="235"/>
      <c r="J55" s="495" t="s">
        <v>166</v>
      </c>
      <c r="K55" s="496" t="s">
        <v>166</v>
      </c>
      <c r="L55" s="497">
        <v>-0.8117475887170489</v>
      </c>
      <c r="M55" s="498">
        <v>-0.9403634199454225</v>
      </c>
      <c r="N55" s="497">
        <v>-0.33679970776822055</v>
      </c>
      <c r="O55" s="498">
        <v>-1.4804131673040621</v>
      </c>
      <c r="P55" s="495" t="s">
        <v>166</v>
      </c>
      <c r="Q55" s="499" t="s">
        <v>166</v>
      </c>
      <c r="R55" s="455">
        <v>-2.8731229911968748</v>
      </c>
      <c r="S55" s="498">
        <v>-1.1736310408798634</v>
      </c>
      <c r="T55" s="497">
        <v>1.4867603375518623</v>
      </c>
      <c r="U55" s="454">
        <v>-1.4531873303370357</v>
      </c>
      <c r="V55" s="214"/>
      <c r="W55" s="195"/>
      <c r="X55" s="195"/>
      <c r="Y55" s="195"/>
      <c r="Z55" s="195"/>
    </row>
    <row r="56" spans="1:26" ht="14.25" customHeight="1">
      <c r="A56" s="194"/>
      <c r="B56" s="194"/>
      <c r="C56" s="194"/>
      <c r="D56" s="230" t="s">
        <v>50</v>
      </c>
      <c r="E56" s="225"/>
      <c r="F56" s="225"/>
      <c r="G56" s="225"/>
      <c r="H56" s="225"/>
      <c r="I56" s="231"/>
      <c r="J56" s="482" t="s">
        <v>166</v>
      </c>
      <c r="K56" s="492" t="s">
        <v>166</v>
      </c>
      <c r="L56" s="484">
        <v>0.13142494737350408</v>
      </c>
      <c r="M56" s="493">
        <v>-1.2715790642474412</v>
      </c>
      <c r="N56" s="484">
        <v>-0.6170281101390729</v>
      </c>
      <c r="O56" s="493">
        <v>-1.116644973082681</v>
      </c>
      <c r="P56" s="482" t="s">
        <v>166</v>
      </c>
      <c r="Q56" s="494" t="s">
        <v>166</v>
      </c>
      <c r="R56" s="450">
        <v>-1.1652481303910278</v>
      </c>
      <c r="S56" s="493">
        <v>-1.5013697225276346</v>
      </c>
      <c r="T56" s="484">
        <v>-0.3991178481600688</v>
      </c>
      <c r="U56" s="449">
        <v>-1.1004208129544724</v>
      </c>
      <c r="V56" s="214"/>
      <c r="W56" s="195"/>
      <c r="X56" s="195"/>
      <c r="Y56" s="195"/>
      <c r="Z56" s="195"/>
    </row>
    <row r="57" spans="1:26" ht="14.25" customHeight="1" thickBot="1">
      <c r="A57" s="194"/>
      <c r="B57" s="194"/>
      <c r="C57" s="194"/>
      <c r="D57" s="230" t="s">
        <v>51</v>
      </c>
      <c r="E57" s="225"/>
      <c r="F57" s="225"/>
      <c r="G57" s="225"/>
      <c r="H57" s="225"/>
      <c r="I57" s="231"/>
      <c r="J57" s="482" t="s">
        <v>166</v>
      </c>
      <c r="K57" s="492" t="s">
        <v>166</v>
      </c>
      <c r="L57" s="484">
        <v>-0.9295809718252057</v>
      </c>
      <c r="M57" s="493">
        <v>-1.2465647584983919</v>
      </c>
      <c r="N57" s="484">
        <v>-0.6046076439291115</v>
      </c>
      <c r="O57" s="493">
        <v>-0.41951744208659214</v>
      </c>
      <c r="P57" s="482" t="s">
        <v>166</v>
      </c>
      <c r="Q57" s="494" t="s">
        <v>166</v>
      </c>
      <c r="R57" s="450">
        <v>-1.1674175611886772</v>
      </c>
      <c r="S57" s="493">
        <v>-0.3256672437967789</v>
      </c>
      <c r="T57" s="484">
        <v>0.3219855617446532</v>
      </c>
      <c r="U57" s="449">
        <v>-1.191519673631014</v>
      </c>
      <c r="V57" s="214"/>
      <c r="W57" s="195"/>
      <c r="X57" s="195"/>
      <c r="Y57" s="195"/>
      <c r="Z57" s="195"/>
    </row>
    <row r="58" spans="1:26" ht="15" hidden="1" thickBot="1">
      <c r="A58" s="194"/>
      <c r="B58" s="195"/>
      <c r="C58" s="195"/>
      <c r="D58" s="214"/>
      <c r="E58" s="195"/>
      <c r="F58" s="195"/>
      <c r="G58" s="195"/>
      <c r="H58" s="207"/>
      <c r="I58" s="215"/>
      <c r="J58" s="247"/>
      <c r="K58" s="247"/>
      <c r="L58" s="248">
        <v>0</v>
      </c>
      <c r="M58" s="249">
        <v>0</v>
      </c>
      <c r="N58" s="248">
        <v>0</v>
      </c>
      <c r="O58" s="249">
        <v>0</v>
      </c>
      <c r="P58" s="248">
        <v>0</v>
      </c>
      <c r="Q58" s="249">
        <v>0</v>
      </c>
      <c r="R58" s="248">
        <v>0</v>
      </c>
      <c r="S58" s="249">
        <v>0</v>
      </c>
      <c r="T58" s="248">
        <v>0</v>
      </c>
      <c r="U58" s="249">
        <v>0</v>
      </c>
      <c r="V58" s="214"/>
      <c r="W58" s="195"/>
      <c r="X58" s="195"/>
      <c r="Y58" s="195"/>
      <c r="Z58" s="195"/>
    </row>
    <row r="59" spans="1:26" ht="5.25" customHeight="1">
      <c r="A59" s="194"/>
      <c r="B59" s="194"/>
      <c r="C59" s="194"/>
      <c r="D59" s="210"/>
      <c r="E59" s="210"/>
      <c r="F59" s="210"/>
      <c r="G59" s="210"/>
      <c r="H59" s="210"/>
      <c r="I59" s="210"/>
      <c r="J59" s="210"/>
      <c r="K59" s="210"/>
      <c r="L59" s="210"/>
      <c r="M59" s="210"/>
      <c r="N59" s="210"/>
      <c r="O59" s="210"/>
      <c r="P59" s="210"/>
      <c r="Q59" s="210"/>
      <c r="R59" s="210"/>
      <c r="S59" s="210"/>
      <c r="T59" s="210"/>
      <c r="U59" s="210"/>
      <c r="V59" s="195"/>
      <c r="W59" s="195"/>
      <c r="X59" s="195"/>
      <c r="Y59" s="195"/>
      <c r="Z59" s="195"/>
    </row>
    <row r="60" spans="1:26" ht="12">
      <c r="A60" s="194"/>
      <c r="B60" s="194"/>
      <c r="C60" s="194"/>
      <c r="D60" s="75" t="s">
        <v>52</v>
      </c>
      <c r="E60" s="75"/>
      <c r="F60" s="75"/>
      <c r="G60" s="239" t="s">
        <v>53</v>
      </c>
      <c r="H60" s="75"/>
      <c r="J60" s="194"/>
      <c r="K60" s="194"/>
      <c r="L60" s="194"/>
      <c r="M60" s="194"/>
      <c r="N60" s="194"/>
      <c r="O60" s="194"/>
      <c r="P60" s="194"/>
      <c r="Q60" s="194"/>
      <c r="R60" s="194"/>
      <c r="S60" s="194"/>
      <c r="T60" s="194"/>
      <c r="U60" s="194"/>
      <c r="V60" s="195"/>
      <c r="W60" s="195"/>
      <c r="X60" s="195"/>
      <c r="Y60" s="195"/>
      <c r="Z60" s="195"/>
    </row>
    <row r="61" spans="1:26" ht="13.5">
      <c r="A61" s="194"/>
      <c r="B61" s="194"/>
      <c r="C61" s="194"/>
      <c r="D61" s="75" t="s">
        <v>63</v>
      </c>
      <c r="E61" s="75"/>
      <c r="F61" s="75"/>
      <c r="G61" s="194" t="s">
        <v>154</v>
      </c>
      <c r="H61" s="75"/>
      <c r="J61" s="194"/>
      <c r="K61" s="194"/>
      <c r="L61" s="194"/>
      <c r="M61" s="194"/>
      <c r="N61" s="194"/>
      <c r="O61" s="194"/>
      <c r="P61" s="194"/>
      <c r="Q61" s="194"/>
      <c r="R61" s="194"/>
      <c r="S61" s="194"/>
      <c r="T61" s="194"/>
      <c r="U61" s="194"/>
      <c r="V61" s="195"/>
      <c r="W61" s="195"/>
      <c r="X61" s="195"/>
      <c r="Y61" s="195"/>
      <c r="Z61" s="195"/>
    </row>
    <row r="62" spans="1:26" ht="12">
      <c r="A62" s="194"/>
      <c r="B62" s="194"/>
      <c r="C62" s="194"/>
      <c r="D62" s="241"/>
      <c r="E62" s="239"/>
      <c r="F62" s="239"/>
      <c r="G62" s="194"/>
      <c r="H62" s="194"/>
      <c r="J62" s="194"/>
      <c r="K62" s="194"/>
      <c r="L62" s="194"/>
      <c r="M62" s="194"/>
      <c r="N62" s="194"/>
      <c r="O62" s="194"/>
      <c r="P62" s="194"/>
      <c r="Q62" s="194"/>
      <c r="R62" s="194"/>
      <c r="S62" s="194"/>
      <c r="T62" s="194"/>
      <c r="U62" s="194"/>
      <c r="V62" s="195"/>
      <c r="W62" s="195"/>
      <c r="X62" s="195"/>
      <c r="Y62" s="195"/>
      <c r="Z62" s="195"/>
    </row>
    <row r="63" spans="1:26" ht="13.5">
      <c r="A63" s="194"/>
      <c r="B63" s="194"/>
      <c r="C63" s="194"/>
      <c r="D63" s="90"/>
      <c r="E63" s="250"/>
      <c r="G63" s="251"/>
      <c r="I63" s="76"/>
      <c r="J63" s="194"/>
      <c r="K63" s="194"/>
      <c r="L63" s="194"/>
      <c r="M63" s="194"/>
      <c r="N63" s="194"/>
      <c r="O63" s="194"/>
      <c r="P63" s="194"/>
      <c r="Q63" s="194"/>
      <c r="R63" s="194"/>
      <c r="S63" s="194"/>
      <c r="T63" s="194"/>
      <c r="U63" s="194"/>
      <c r="V63" s="195"/>
      <c r="W63" s="195"/>
      <c r="X63" s="195"/>
      <c r="Y63" s="195"/>
      <c r="Z63" s="195"/>
    </row>
    <row r="64" spans="1:26" ht="13.5">
      <c r="A64" s="194"/>
      <c r="B64" s="194"/>
      <c r="C64" s="194"/>
      <c r="D64" s="250"/>
      <c r="F64" s="252"/>
      <c r="G64" s="76"/>
      <c r="H64" s="76"/>
      <c r="I64" s="76"/>
      <c r="J64" s="194"/>
      <c r="K64" s="194"/>
      <c r="L64" s="194"/>
      <c r="M64" s="194"/>
      <c r="N64" s="194"/>
      <c r="O64" s="194"/>
      <c r="P64" s="194"/>
      <c r="Q64" s="194"/>
      <c r="R64" s="194"/>
      <c r="S64" s="194"/>
      <c r="T64" s="194"/>
      <c r="U64" s="194"/>
      <c r="V64" s="195"/>
      <c r="W64" s="195"/>
      <c r="X64" s="195"/>
      <c r="Y64" s="195"/>
      <c r="Z64" s="195"/>
    </row>
    <row r="65" spans="1:26" ht="12" hidden="1">
      <c r="A65" s="194"/>
      <c r="B65" s="194"/>
      <c r="C65" s="194"/>
      <c r="D65" s="195"/>
      <c r="E65" s="195"/>
      <c r="F65" s="195"/>
      <c r="G65" s="195"/>
      <c r="H65" s="195"/>
      <c r="I65" s="195"/>
      <c r="J65" s="195"/>
      <c r="K65" s="195"/>
      <c r="L65" s="195"/>
      <c r="M65" s="195"/>
      <c r="N65" s="195"/>
      <c r="O65" s="195"/>
      <c r="P65" s="195"/>
      <c r="Q65" s="195"/>
      <c r="R65" s="195"/>
      <c r="S65" s="195"/>
      <c r="T65" s="195"/>
      <c r="U65" s="195"/>
      <c r="V65" s="78"/>
      <c r="W65" s="195"/>
      <c r="X65" s="195"/>
      <c r="Y65" s="195"/>
      <c r="Z65" s="195"/>
    </row>
    <row r="66" spans="1:26" ht="12" hidden="1">
      <c r="A66" s="194"/>
      <c r="B66" s="194"/>
      <c r="C66" s="194"/>
      <c r="D66" s="195"/>
      <c r="E66" s="195"/>
      <c r="F66" s="195"/>
      <c r="G66" s="195"/>
      <c r="H66" s="195"/>
      <c r="I66" s="195"/>
      <c r="J66" s="195"/>
      <c r="K66" s="195"/>
      <c r="L66" s="195"/>
      <c r="M66" s="195"/>
      <c r="N66" s="195"/>
      <c r="O66" s="195"/>
      <c r="P66" s="195"/>
      <c r="Q66" s="195"/>
      <c r="R66" s="195"/>
      <c r="S66" s="195"/>
      <c r="T66" s="195"/>
      <c r="U66" s="195"/>
      <c r="V66" s="78"/>
      <c r="W66" s="195"/>
      <c r="X66" s="195"/>
      <c r="Y66" s="195"/>
      <c r="Z66" s="195"/>
    </row>
    <row r="67" spans="1:26" ht="12">
      <c r="A67" s="194"/>
      <c r="B67" s="194"/>
      <c r="C67" s="194"/>
      <c r="D67" s="194"/>
      <c r="E67" s="194"/>
      <c r="F67" s="194"/>
      <c r="G67" s="194"/>
      <c r="H67" s="194"/>
      <c r="I67" s="194"/>
      <c r="J67" s="194"/>
      <c r="K67" s="194"/>
      <c r="L67" s="194"/>
      <c r="M67" s="194"/>
      <c r="N67" s="194"/>
      <c r="O67" s="194"/>
      <c r="P67" s="194"/>
      <c r="Q67" s="194"/>
      <c r="R67" s="194"/>
      <c r="S67" s="194"/>
      <c r="T67" s="194"/>
      <c r="U67" s="194"/>
      <c r="V67" s="195"/>
      <c r="W67" s="195"/>
      <c r="X67" s="195"/>
      <c r="Y67" s="195"/>
      <c r="Z67" s="195"/>
    </row>
    <row r="68" spans="1:26" ht="12">
      <c r="A68" s="194"/>
      <c r="B68" s="194"/>
      <c r="C68" s="194"/>
      <c r="D68" s="194"/>
      <c r="E68" s="194"/>
      <c r="F68" s="194"/>
      <c r="G68" s="194"/>
      <c r="H68" s="194"/>
      <c r="I68" s="194"/>
      <c r="J68" s="194"/>
      <c r="K68" s="194"/>
      <c r="L68" s="194"/>
      <c r="M68" s="194"/>
      <c r="N68" s="194"/>
      <c r="O68" s="194"/>
      <c r="P68" s="194"/>
      <c r="Q68" s="194"/>
      <c r="R68" s="194"/>
      <c r="S68" s="194"/>
      <c r="T68" s="194"/>
      <c r="U68" s="194"/>
      <c r="V68" s="195"/>
      <c r="W68" s="195"/>
      <c r="X68" s="195"/>
      <c r="Y68" s="195"/>
      <c r="Z68" s="195"/>
    </row>
    <row r="69" spans="1:26" ht="12">
      <c r="A69" s="194"/>
      <c r="B69" s="194"/>
      <c r="C69" s="194"/>
      <c r="D69" s="194"/>
      <c r="E69" s="194"/>
      <c r="F69" s="194"/>
      <c r="G69" s="194"/>
      <c r="H69" s="194"/>
      <c r="I69" s="194"/>
      <c r="J69" s="194"/>
      <c r="K69" s="194"/>
      <c r="L69" s="194"/>
      <c r="M69" s="194"/>
      <c r="N69" s="194"/>
      <c r="O69" s="194"/>
      <c r="P69" s="194"/>
      <c r="Q69" s="194"/>
      <c r="R69" s="194"/>
      <c r="S69" s="194"/>
      <c r="T69" s="194"/>
      <c r="U69" s="194"/>
      <c r="V69" s="195"/>
      <c r="W69" s="195"/>
      <c r="X69" s="195"/>
      <c r="Y69" s="195"/>
      <c r="Z69" s="195"/>
    </row>
  </sheetData>
  <sheetProtection/>
  <mergeCells count="6">
    <mergeCell ref="T8:U8"/>
    <mergeCell ref="J8:K8"/>
    <mergeCell ref="L8:M8"/>
    <mergeCell ref="N8:O8"/>
    <mergeCell ref="P8:Q8"/>
    <mergeCell ref="R8:S8"/>
  </mergeCells>
  <printOptions horizontalCentered="1"/>
  <pageMargins left="0.1968503937007874" right="0.1968503937007874" top="0.7874015748031497" bottom="0.3937007874015748" header="0.3937007874015748" footer="0.1968503937007874"/>
  <pageSetup horizontalDpi="600" verticalDpi="600" orientation="landscape" paperSize="9" scale="65" r:id="rId1"/>
  <headerFooter alignWithMargins="0">
    <oddFooter>&amp;C&amp;"ＭＳ 明朝,標準"19</oddFooter>
  </headerFooter>
</worksheet>
</file>

<file path=xl/worksheets/sheet25.xml><?xml version="1.0" encoding="utf-8"?>
<worksheet xmlns="http://schemas.openxmlformats.org/spreadsheetml/2006/main" xmlns:r="http://schemas.openxmlformats.org/officeDocument/2006/relationships">
  <dimension ref="A1:AP69"/>
  <sheetViews>
    <sheetView zoomScalePageLayoutView="0" workbookViewId="0" topLeftCell="A1">
      <selection activeCell="A1" sqref="A1"/>
    </sheetView>
  </sheetViews>
  <sheetFormatPr defaultColWidth="9.140625" defaultRowHeight="15"/>
  <cols>
    <col min="1" max="1" width="1.421875" style="73" customWidth="1"/>
    <col min="2" max="3" width="0.71875" style="73" customWidth="1"/>
    <col min="4" max="9" width="1.421875" style="73" customWidth="1"/>
    <col min="10" max="19" width="9.140625" style="73" customWidth="1"/>
    <col min="20" max="20" width="0.71875" style="383" customWidth="1"/>
    <col min="21" max="22" width="1.421875" style="383" customWidth="1"/>
    <col min="23" max="23" width="8.00390625" style="383" customWidth="1"/>
    <col min="24" max="24" width="3.00390625" style="383" customWidth="1"/>
    <col min="25" max="33" width="3.00390625" style="3" customWidth="1"/>
    <col min="34" max="35" width="9.00390625" style="3" customWidth="1"/>
    <col min="36" max="37" width="13.140625" style="3" bestFit="1" customWidth="1"/>
    <col min="38" max="38" width="11.28125" style="3" bestFit="1" customWidth="1"/>
    <col min="39" max="39" width="13.140625" style="3" bestFit="1" customWidth="1"/>
    <col min="40" max="41" width="11.28125" style="3" bestFit="1" customWidth="1"/>
    <col min="42" max="42" width="9.421875" style="3" bestFit="1" customWidth="1"/>
    <col min="43" max="16384" width="9.00390625" style="3" customWidth="1"/>
  </cols>
  <sheetData>
    <row r="1" spans="1:24" ht="12">
      <c r="A1" s="6"/>
      <c r="B1" s="6"/>
      <c r="C1" s="6"/>
      <c r="D1" s="6"/>
      <c r="E1" s="6"/>
      <c r="F1" s="6"/>
      <c r="G1" s="6"/>
      <c r="H1" s="6"/>
      <c r="I1" s="6"/>
      <c r="J1" s="6"/>
      <c r="K1" s="6"/>
      <c r="L1" s="6"/>
      <c r="M1" s="6"/>
      <c r="N1" s="6"/>
      <c r="O1" s="6"/>
      <c r="P1" s="6"/>
      <c r="Q1" s="6"/>
      <c r="R1" s="6"/>
      <c r="S1" s="6"/>
      <c r="T1" s="29"/>
      <c r="U1" s="29"/>
      <c r="V1" s="29"/>
      <c r="W1" s="29"/>
      <c r="X1" s="29"/>
    </row>
    <row r="2" spans="1:24" ht="12">
      <c r="A2" s="6"/>
      <c r="B2" s="6"/>
      <c r="C2" s="6"/>
      <c r="D2" s="6"/>
      <c r="E2" s="6"/>
      <c r="F2" s="6"/>
      <c r="G2" s="6"/>
      <c r="H2" s="6"/>
      <c r="I2" s="6"/>
      <c r="J2" s="6"/>
      <c r="K2" s="6"/>
      <c r="L2" s="6"/>
      <c r="M2" s="6"/>
      <c r="N2" s="6"/>
      <c r="O2" s="6"/>
      <c r="P2" s="6"/>
      <c r="Q2" s="6"/>
      <c r="R2" s="6"/>
      <c r="S2" s="6"/>
      <c r="T2" s="29"/>
      <c r="U2" s="29"/>
      <c r="V2" s="29"/>
      <c r="W2" s="29"/>
      <c r="X2" s="29"/>
    </row>
    <row r="3" spans="1:24" ht="17.25" customHeight="1">
      <c r="A3" s="6"/>
      <c r="B3" s="11"/>
      <c r="C3" s="9" t="s">
        <v>265</v>
      </c>
      <c r="D3" s="10"/>
      <c r="E3" s="11"/>
      <c r="F3" s="11"/>
      <c r="G3" s="11"/>
      <c r="H3" s="11"/>
      <c r="I3" s="11"/>
      <c r="J3" s="11"/>
      <c r="K3" s="11"/>
      <c r="L3" s="11"/>
      <c r="M3" s="11"/>
      <c r="N3" s="11"/>
      <c r="O3" s="11"/>
      <c r="P3" s="6"/>
      <c r="Q3" s="6"/>
      <c r="R3" s="6"/>
      <c r="S3" s="6"/>
      <c r="T3" s="29"/>
      <c r="U3" s="29"/>
      <c r="V3" s="29"/>
      <c r="W3" s="3"/>
      <c r="X3" s="3"/>
    </row>
    <row r="4" spans="1:24" ht="19.5" customHeight="1">
      <c r="A4" s="6"/>
      <c r="B4" s="6"/>
      <c r="C4" s="6"/>
      <c r="D4" s="6"/>
      <c r="E4" s="6"/>
      <c r="F4" s="6"/>
      <c r="G4" s="6"/>
      <c r="H4" s="6"/>
      <c r="I4" s="6"/>
      <c r="J4" s="6"/>
      <c r="K4" s="6"/>
      <c r="L4" s="6"/>
      <c r="M4" s="6"/>
      <c r="N4" s="6"/>
      <c r="O4" s="6"/>
      <c r="P4" s="6"/>
      <c r="Q4" s="6"/>
      <c r="R4" s="6"/>
      <c r="S4" s="6"/>
      <c r="T4" s="29"/>
      <c r="U4" s="29"/>
      <c r="V4" s="29"/>
      <c r="W4" s="29"/>
      <c r="X4" s="29"/>
    </row>
    <row r="5" spans="1:24" ht="14.25" customHeight="1">
      <c r="A5" s="6"/>
      <c r="B5" s="6"/>
      <c r="C5" s="12"/>
      <c r="D5" s="16" t="s">
        <v>266</v>
      </c>
      <c r="E5" s="12"/>
      <c r="F5" s="12"/>
      <c r="G5" s="12"/>
      <c r="H5" s="12"/>
      <c r="I5" s="6"/>
      <c r="J5" s="6"/>
      <c r="K5" s="6"/>
      <c r="L5" s="6"/>
      <c r="M5" s="6"/>
      <c r="N5" s="6"/>
      <c r="O5" s="6"/>
      <c r="P5" s="6"/>
      <c r="Q5" s="6"/>
      <c r="R5" s="6"/>
      <c r="S5" s="6"/>
      <c r="T5" s="29"/>
      <c r="U5" s="29"/>
      <c r="V5" s="29"/>
      <c r="W5" s="29"/>
      <c r="X5" s="29"/>
    </row>
    <row r="6" spans="1:42" ht="24.75" customHeight="1" thickBot="1">
      <c r="A6" s="6"/>
      <c r="B6" s="6"/>
      <c r="C6" s="6"/>
      <c r="D6" s="20"/>
      <c r="E6" s="20"/>
      <c r="F6" s="20"/>
      <c r="G6" s="20"/>
      <c r="H6" s="20"/>
      <c r="I6" s="20"/>
      <c r="J6" s="20"/>
      <c r="K6" s="20"/>
      <c r="L6" s="20"/>
      <c r="M6" s="20"/>
      <c r="N6" s="20"/>
      <c r="O6" s="20"/>
      <c r="P6" s="20"/>
      <c r="Q6" s="20"/>
      <c r="R6" s="20"/>
      <c r="S6" s="20"/>
      <c r="T6" s="80" t="s">
        <v>0</v>
      </c>
      <c r="U6" s="29"/>
      <c r="V6" s="29"/>
      <c r="W6" s="29"/>
      <c r="X6" s="29"/>
      <c r="AJ6" s="63"/>
      <c r="AK6" s="63"/>
      <c r="AL6" s="63"/>
      <c r="AM6" s="63"/>
      <c r="AN6" s="63"/>
      <c r="AO6" s="63"/>
      <c r="AP6" s="63"/>
    </row>
    <row r="7" spans="1:24" ht="12">
      <c r="A7" s="6"/>
      <c r="B7" s="6"/>
      <c r="C7" s="6"/>
      <c r="D7" s="22"/>
      <c r="E7" s="23"/>
      <c r="F7" s="23"/>
      <c r="G7" s="23"/>
      <c r="H7" s="23"/>
      <c r="I7" s="24"/>
      <c r="J7" s="168" t="s">
        <v>98</v>
      </c>
      <c r="K7" s="25"/>
      <c r="L7" s="26"/>
      <c r="M7" s="26"/>
      <c r="N7" s="26"/>
      <c r="O7" s="26"/>
      <c r="P7" s="26"/>
      <c r="Q7" s="26"/>
      <c r="R7" s="26"/>
      <c r="S7" s="26"/>
      <c r="T7" s="28"/>
      <c r="U7" s="29"/>
      <c r="V7" s="29"/>
      <c r="W7" s="29"/>
      <c r="X7" s="29"/>
    </row>
    <row r="8" spans="1:42" ht="12">
      <c r="A8" s="6"/>
      <c r="B8" s="6"/>
      <c r="C8" s="6"/>
      <c r="D8" s="28"/>
      <c r="E8" s="29"/>
      <c r="F8" s="29"/>
      <c r="G8" s="29"/>
      <c r="H8" s="29"/>
      <c r="I8" s="30"/>
      <c r="J8" s="31" t="s">
        <v>99</v>
      </c>
      <c r="K8" s="169" t="s">
        <v>100</v>
      </c>
      <c r="L8" s="169" t="s">
        <v>92</v>
      </c>
      <c r="M8" s="169" t="s">
        <v>93</v>
      </c>
      <c r="N8" s="169" t="s">
        <v>103</v>
      </c>
      <c r="O8" s="169" t="s">
        <v>94</v>
      </c>
      <c r="P8" s="32" t="s">
        <v>95</v>
      </c>
      <c r="Q8" s="169" t="s">
        <v>96</v>
      </c>
      <c r="R8" s="169" t="s">
        <v>107</v>
      </c>
      <c r="S8" s="173" t="s">
        <v>97</v>
      </c>
      <c r="T8" s="28"/>
      <c r="U8" s="29"/>
      <c r="V8" s="29"/>
      <c r="W8" s="29"/>
      <c r="X8" s="29"/>
      <c r="AJ8" s="384"/>
      <c r="AK8" s="384"/>
      <c r="AL8" s="384"/>
      <c r="AM8" s="384"/>
      <c r="AN8" s="384"/>
      <c r="AO8" s="384"/>
      <c r="AP8" s="384"/>
    </row>
    <row r="9" spans="1:24" ht="12.75" thickBot="1">
      <c r="A9" s="6"/>
      <c r="B9" s="6"/>
      <c r="C9" s="6"/>
      <c r="D9" s="35"/>
      <c r="E9" s="20"/>
      <c r="F9" s="20"/>
      <c r="G9" s="20"/>
      <c r="H9" s="20"/>
      <c r="I9" s="36"/>
      <c r="J9" s="37"/>
      <c r="K9" s="38"/>
      <c r="L9" s="38"/>
      <c r="M9" s="170"/>
      <c r="N9" s="38"/>
      <c r="O9" s="38"/>
      <c r="P9" s="172"/>
      <c r="Q9" s="170"/>
      <c r="R9" s="170" t="s">
        <v>108</v>
      </c>
      <c r="S9" s="171"/>
      <c r="T9" s="28"/>
      <c r="U9" s="29"/>
      <c r="V9" s="29"/>
      <c r="W9" s="29"/>
      <c r="X9" s="29"/>
    </row>
    <row r="10" spans="1:24" ht="14.25" customHeight="1">
      <c r="A10" s="6"/>
      <c r="B10" s="6"/>
      <c r="C10" s="6"/>
      <c r="D10" s="86" t="s">
        <v>56</v>
      </c>
      <c r="E10" s="87"/>
      <c r="F10" s="87"/>
      <c r="G10" s="87"/>
      <c r="H10" s="87"/>
      <c r="I10" s="42"/>
      <c r="J10" s="43">
        <v>83256.6776246</v>
      </c>
      <c r="K10" s="44">
        <v>40361.8849407</v>
      </c>
      <c r="L10" s="43">
        <v>3463.8781658</v>
      </c>
      <c r="M10" s="44">
        <v>3813.731232</v>
      </c>
      <c r="N10" s="44">
        <v>8817.7656187</v>
      </c>
      <c r="O10" s="43">
        <v>3297.3341168</v>
      </c>
      <c r="P10" s="44">
        <v>1885.9173664</v>
      </c>
      <c r="Q10" s="44">
        <v>7380.1584968</v>
      </c>
      <c r="R10" s="44">
        <v>4208.5103189</v>
      </c>
      <c r="S10" s="44">
        <v>10027.4973685</v>
      </c>
      <c r="T10" s="28"/>
      <c r="U10" s="29"/>
      <c r="V10" s="29"/>
      <c r="W10" s="29"/>
      <c r="X10" s="29"/>
    </row>
    <row r="11" spans="1:24" ht="14.25" customHeight="1">
      <c r="A11" s="6"/>
      <c r="B11" s="6"/>
      <c r="C11" s="6"/>
      <c r="D11" s="46" t="s">
        <v>5</v>
      </c>
      <c r="E11" s="47"/>
      <c r="F11" s="47"/>
      <c r="G11" s="47"/>
      <c r="H11" s="47"/>
      <c r="I11" s="48"/>
      <c r="J11" s="49">
        <v>2991.6745582</v>
      </c>
      <c r="K11" s="50">
        <v>1197.8888262</v>
      </c>
      <c r="L11" s="51">
        <v>129.6040597</v>
      </c>
      <c r="M11" s="50">
        <v>115.0669876</v>
      </c>
      <c r="N11" s="50">
        <v>334.5757394</v>
      </c>
      <c r="O11" s="51">
        <v>154.4680697</v>
      </c>
      <c r="P11" s="50">
        <v>72.8421756</v>
      </c>
      <c r="Q11" s="50">
        <v>231.3010268</v>
      </c>
      <c r="R11" s="50">
        <v>144.9389342</v>
      </c>
      <c r="S11" s="50">
        <v>610.988739</v>
      </c>
      <c r="T11" s="28"/>
      <c r="U11" s="29"/>
      <c r="V11" s="29"/>
      <c r="W11" s="29"/>
      <c r="X11" s="29"/>
    </row>
    <row r="12" spans="1:42" ht="14.25" customHeight="1">
      <c r="A12" s="6"/>
      <c r="B12" s="6"/>
      <c r="C12" s="6"/>
      <c r="D12" s="53" t="s">
        <v>6</v>
      </c>
      <c r="E12" s="41"/>
      <c r="F12" s="41"/>
      <c r="G12" s="41"/>
      <c r="H12" s="41"/>
      <c r="I12" s="54"/>
      <c r="J12" s="55">
        <v>851.5868535000001</v>
      </c>
      <c r="K12" s="56">
        <v>402.1599449</v>
      </c>
      <c r="L12" s="57">
        <v>27.9263553</v>
      </c>
      <c r="M12" s="56">
        <v>36.4233216</v>
      </c>
      <c r="N12" s="56">
        <v>96.3838442</v>
      </c>
      <c r="O12" s="57">
        <v>29.0625324</v>
      </c>
      <c r="P12" s="56">
        <v>18.1301173</v>
      </c>
      <c r="Q12" s="56">
        <v>63.6337576</v>
      </c>
      <c r="R12" s="56">
        <v>45.0884577</v>
      </c>
      <c r="S12" s="56">
        <v>132.7785225</v>
      </c>
      <c r="T12" s="28"/>
      <c r="U12" s="29"/>
      <c r="V12" s="29"/>
      <c r="W12" s="29"/>
      <c r="X12" s="29"/>
      <c r="AJ12" s="63"/>
      <c r="AK12" s="63"/>
      <c r="AL12" s="63"/>
      <c r="AM12" s="63"/>
      <c r="AN12" s="63"/>
      <c r="AO12" s="63"/>
      <c r="AP12" s="63"/>
    </row>
    <row r="13" spans="1:24" ht="14.25" customHeight="1">
      <c r="A13" s="6"/>
      <c r="B13" s="6"/>
      <c r="C13" s="6"/>
      <c r="D13" s="53" t="s">
        <v>7</v>
      </c>
      <c r="E13" s="41"/>
      <c r="F13" s="41"/>
      <c r="G13" s="41"/>
      <c r="H13" s="41"/>
      <c r="I13" s="54"/>
      <c r="J13" s="55">
        <v>752.2358423000001</v>
      </c>
      <c r="K13" s="56">
        <v>344.4725</v>
      </c>
      <c r="L13" s="57">
        <v>26.512761</v>
      </c>
      <c r="M13" s="56">
        <v>27.1465757</v>
      </c>
      <c r="N13" s="56">
        <v>74.9234998</v>
      </c>
      <c r="O13" s="57">
        <v>27.534073</v>
      </c>
      <c r="P13" s="56">
        <v>14.7304933</v>
      </c>
      <c r="Q13" s="56">
        <v>71.9720346</v>
      </c>
      <c r="R13" s="56">
        <v>31.9075648</v>
      </c>
      <c r="S13" s="56">
        <v>133.0363401</v>
      </c>
      <c r="T13" s="28"/>
      <c r="U13" s="29"/>
      <c r="V13" s="29"/>
      <c r="W13" s="29"/>
      <c r="X13" s="29"/>
    </row>
    <row r="14" spans="1:42" ht="14.25" customHeight="1">
      <c r="A14" s="6"/>
      <c r="B14" s="6"/>
      <c r="C14" s="6"/>
      <c r="D14" s="53" t="s">
        <v>8</v>
      </c>
      <c r="E14" s="41"/>
      <c r="F14" s="41"/>
      <c r="G14" s="41"/>
      <c r="H14" s="41"/>
      <c r="I14" s="54"/>
      <c r="J14" s="55">
        <v>1539.5475044</v>
      </c>
      <c r="K14" s="56">
        <v>787.883654</v>
      </c>
      <c r="L14" s="57">
        <v>56.0767922</v>
      </c>
      <c r="M14" s="56">
        <v>64.6224525</v>
      </c>
      <c r="N14" s="56">
        <v>141.982123</v>
      </c>
      <c r="O14" s="57">
        <v>55.2854188</v>
      </c>
      <c r="P14" s="56">
        <v>36.3821392</v>
      </c>
      <c r="Q14" s="56">
        <v>131.9887711</v>
      </c>
      <c r="R14" s="56">
        <v>64.2298812</v>
      </c>
      <c r="S14" s="56">
        <v>201.0962724</v>
      </c>
      <c r="T14" s="28"/>
      <c r="U14" s="29"/>
      <c r="V14" s="29"/>
      <c r="W14" s="29"/>
      <c r="X14" s="29"/>
      <c r="AJ14" s="384"/>
      <c r="AK14" s="384"/>
      <c r="AL14" s="384"/>
      <c r="AM14" s="384"/>
      <c r="AN14" s="384"/>
      <c r="AO14" s="384"/>
      <c r="AP14" s="384"/>
    </row>
    <row r="15" spans="1:24" ht="14.25" customHeight="1">
      <c r="A15" s="6"/>
      <c r="B15" s="6"/>
      <c r="C15" s="6"/>
      <c r="D15" s="53" t="s">
        <v>9</v>
      </c>
      <c r="E15" s="41"/>
      <c r="F15" s="41"/>
      <c r="G15" s="41"/>
      <c r="H15" s="41"/>
      <c r="I15" s="54"/>
      <c r="J15" s="59">
        <v>597.2219252000001</v>
      </c>
      <c r="K15" s="60">
        <v>320.5397213</v>
      </c>
      <c r="L15" s="61">
        <v>22.5941398</v>
      </c>
      <c r="M15" s="60">
        <v>21.1178492</v>
      </c>
      <c r="N15" s="60">
        <v>57.856371</v>
      </c>
      <c r="O15" s="61">
        <v>17.4697971</v>
      </c>
      <c r="P15" s="60">
        <v>13.2401353</v>
      </c>
      <c r="Q15" s="60">
        <v>60.7399536</v>
      </c>
      <c r="R15" s="60">
        <v>24.0858648</v>
      </c>
      <c r="S15" s="60">
        <v>59.5780931</v>
      </c>
      <c r="T15" s="28"/>
      <c r="U15" s="29"/>
      <c r="V15" s="29"/>
      <c r="W15" s="29"/>
      <c r="X15" s="29"/>
    </row>
    <row r="16" spans="1:24" ht="14.25" customHeight="1">
      <c r="A16" s="6"/>
      <c r="B16" s="6"/>
      <c r="C16" s="6"/>
      <c r="D16" s="46" t="s">
        <v>10</v>
      </c>
      <c r="E16" s="47"/>
      <c r="F16" s="47"/>
      <c r="G16" s="47"/>
      <c r="H16" s="47"/>
      <c r="I16" s="48"/>
      <c r="J16" s="43">
        <v>751.390222</v>
      </c>
      <c r="K16" s="56">
        <v>356.9958569</v>
      </c>
      <c r="L16" s="43">
        <v>38.9357369</v>
      </c>
      <c r="M16" s="56">
        <v>23.4422733</v>
      </c>
      <c r="N16" s="56">
        <v>83.4841558</v>
      </c>
      <c r="O16" s="43">
        <v>35.0171763</v>
      </c>
      <c r="P16" s="56">
        <v>16.8150229</v>
      </c>
      <c r="Q16" s="56">
        <v>77.5631082</v>
      </c>
      <c r="R16" s="56">
        <v>31.7021442</v>
      </c>
      <c r="S16" s="56">
        <v>87.4347475</v>
      </c>
      <c r="T16" s="28"/>
      <c r="U16" s="29"/>
      <c r="V16" s="29"/>
      <c r="W16" s="29"/>
      <c r="X16" s="29"/>
    </row>
    <row r="17" spans="1:24" ht="14.25" customHeight="1">
      <c r="A17" s="6"/>
      <c r="B17" s="6"/>
      <c r="C17" s="6"/>
      <c r="D17" s="53" t="s">
        <v>11</v>
      </c>
      <c r="E17" s="41"/>
      <c r="F17" s="41"/>
      <c r="G17" s="41"/>
      <c r="H17" s="41"/>
      <c r="I17" s="54"/>
      <c r="J17" s="43">
        <v>1218.3983779</v>
      </c>
      <c r="K17" s="56">
        <v>606.0367958</v>
      </c>
      <c r="L17" s="43">
        <v>59.087865</v>
      </c>
      <c r="M17" s="56">
        <v>25.6610796</v>
      </c>
      <c r="N17" s="56">
        <v>123.0445139</v>
      </c>
      <c r="O17" s="43">
        <v>42.7503084</v>
      </c>
      <c r="P17" s="56">
        <v>26.3745092</v>
      </c>
      <c r="Q17" s="56">
        <v>94.3377702</v>
      </c>
      <c r="R17" s="56">
        <v>40.8088062</v>
      </c>
      <c r="S17" s="56">
        <v>200.2967296</v>
      </c>
      <c r="T17" s="28"/>
      <c r="U17" s="29"/>
      <c r="V17" s="29"/>
      <c r="W17" s="29"/>
      <c r="X17" s="29"/>
    </row>
    <row r="18" spans="1:24" ht="14.25" customHeight="1">
      <c r="A18" s="6"/>
      <c r="B18" s="6"/>
      <c r="C18" s="6"/>
      <c r="D18" s="53" t="s">
        <v>12</v>
      </c>
      <c r="E18" s="41"/>
      <c r="F18" s="41"/>
      <c r="G18" s="41"/>
      <c r="H18" s="41"/>
      <c r="I18" s="54"/>
      <c r="J18" s="43">
        <v>1665.5644824</v>
      </c>
      <c r="K18" s="56">
        <v>1013.6468735</v>
      </c>
      <c r="L18" s="43">
        <v>48.7263031</v>
      </c>
      <c r="M18" s="56">
        <v>35.8181533</v>
      </c>
      <c r="N18" s="56">
        <v>128.8757811</v>
      </c>
      <c r="O18" s="43">
        <v>53.9970412</v>
      </c>
      <c r="P18" s="56">
        <v>38.0986164</v>
      </c>
      <c r="Q18" s="56">
        <v>144.7328317</v>
      </c>
      <c r="R18" s="56">
        <v>67.7458008</v>
      </c>
      <c r="S18" s="56">
        <v>133.9230813</v>
      </c>
      <c r="T18" s="28"/>
      <c r="U18" s="29"/>
      <c r="V18" s="29"/>
      <c r="W18" s="29"/>
      <c r="X18" s="29"/>
    </row>
    <row r="19" spans="1:24" ht="14.25" customHeight="1">
      <c r="A19" s="6"/>
      <c r="B19" s="6"/>
      <c r="C19" s="6"/>
      <c r="D19" s="53" t="s">
        <v>13</v>
      </c>
      <c r="E19" s="41"/>
      <c r="F19" s="41"/>
      <c r="G19" s="41"/>
      <c r="H19" s="41"/>
      <c r="I19" s="54"/>
      <c r="J19" s="43">
        <v>1346.8128076999997</v>
      </c>
      <c r="K19" s="56">
        <v>745.9601726</v>
      </c>
      <c r="L19" s="43">
        <v>51.2575176</v>
      </c>
      <c r="M19" s="56">
        <v>69.6879464</v>
      </c>
      <c r="N19" s="56">
        <v>128.4961843</v>
      </c>
      <c r="O19" s="43">
        <v>42.8334221</v>
      </c>
      <c r="P19" s="56">
        <v>33.451355</v>
      </c>
      <c r="Q19" s="56">
        <v>97.930993</v>
      </c>
      <c r="R19" s="56">
        <v>54.5243222</v>
      </c>
      <c r="S19" s="56">
        <v>122.6708945</v>
      </c>
      <c r="T19" s="28"/>
      <c r="U19" s="29"/>
      <c r="V19" s="29"/>
      <c r="W19" s="29"/>
      <c r="X19" s="29"/>
    </row>
    <row r="20" spans="1:24" ht="14.25" customHeight="1">
      <c r="A20" s="6"/>
      <c r="B20" s="6"/>
      <c r="C20" s="6"/>
      <c r="D20" s="40" t="s">
        <v>14</v>
      </c>
      <c r="E20" s="64"/>
      <c r="F20" s="64"/>
      <c r="G20" s="64"/>
      <c r="H20" s="64"/>
      <c r="I20" s="65"/>
      <c r="J20" s="43">
        <v>1353.0702296</v>
      </c>
      <c r="K20" s="56">
        <v>640.7348794</v>
      </c>
      <c r="L20" s="43">
        <v>69.7718615</v>
      </c>
      <c r="M20" s="56">
        <v>70.9267998</v>
      </c>
      <c r="N20" s="56">
        <v>145.7019599</v>
      </c>
      <c r="O20" s="43">
        <v>54.6125088</v>
      </c>
      <c r="P20" s="56">
        <v>33.6378358</v>
      </c>
      <c r="Q20" s="56">
        <v>120.8998508</v>
      </c>
      <c r="R20" s="56">
        <v>55.7457907</v>
      </c>
      <c r="S20" s="56">
        <v>161.0387429</v>
      </c>
      <c r="T20" s="28"/>
      <c r="U20" s="29"/>
      <c r="V20" s="29"/>
      <c r="W20" s="29"/>
      <c r="X20" s="29"/>
    </row>
    <row r="21" spans="1:24" ht="14.25" customHeight="1">
      <c r="A21" s="6"/>
      <c r="B21" s="6"/>
      <c r="C21" s="6"/>
      <c r="D21" s="46" t="s">
        <v>15</v>
      </c>
      <c r="E21" s="47"/>
      <c r="F21" s="47"/>
      <c r="G21" s="47"/>
      <c r="H21" s="47"/>
      <c r="I21" s="48"/>
      <c r="J21" s="49">
        <v>4175.8863282</v>
      </c>
      <c r="K21" s="50">
        <v>2034.0694138</v>
      </c>
      <c r="L21" s="51">
        <v>154.5679963</v>
      </c>
      <c r="M21" s="50">
        <v>172.8718066</v>
      </c>
      <c r="N21" s="50">
        <v>458.0009729</v>
      </c>
      <c r="O21" s="51">
        <v>171.1192677</v>
      </c>
      <c r="P21" s="50">
        <v>89.9354142</v>
      </c>
      <c r="Q21" s="50">
        <v>448.8767632</v>
      </c>
      <c r="R21" s="50">
        <v>196.1326717</v>
      </c>
      <c r="S21" s="50">
        <v>450.3120218</v>
      </c>
      <c r="T21" s="28"/>
      <c r="U21" s="29"/>
      <c r="V21" s="29"/>
      <c r="W21" s="29"/>
      <c r="X21" s="29"/>
    </row>
    <row r="22" spans="1:24" ht="14.25" customHeight="1">
      <c r="A22" s="6"/>
      <c r="B22" s="6"/>
      <c r="C22" s="6"/>
      <c r="D22" s="53" t="s">
        <v>16</v>
      </c>
      <c r="E22" s="41"/>
      <c r="F22" s="41"/>
      <c r="G22" s="41"/>
      <c r="H22" s="41"/>
      <c r="I22" s="54"/>
      <c r="J22" s="55">
        <v>3461.5522749999996</v>
      </c>
      <c r="K22" s="56">
        <v>1673.076436</v>
      </c>
      <c r="L22" s="57">
        <v>131.5937116</v>
      </c>
      <c r="M22" s="56">
        <v>193.6154321</v>
      </c>
      <c r="N22" s="56">
        <v>418.4464649</v>
      </c>
      <c r="O22" s="57">
        <v>145.9204956</v>
      </c>
      <c r="P22" s="56">
        <v>71.5086471</v>
      </c>
      <c r="Q22" s="56">
        <v>294.891701</v>
      </c>
      <c r="R22" s="56">
        <v>172.2855768</v>
      </c>
      <c r="S22" s="56">
        <v>360.2138099</v>
      </c>
      <c r="T22" s="28"/>
      <c r="U22" s="29"/>
      <c r="V22" s="29"/>
      <c r="W22" s="29"/>
      <c r="X22" s="29"/>
    </row>
    <row r="23" spans="1:37" ht="14.25" customHeight="1">
      <c r="A23" s="6"/>
      <c r="B23" s="6"/>
      <c r="C23" s="6"/>
      <c r="D23" s="53" t="s">
        <v>17</v>
      </c>
      <c r="E23" s="41"/>
      <c r="F23" s="41"/>
      <c r="G23" s="41"/>
      <c r="H23" s="41"/>
      <c r="I23" s="54"/>
      <c r="J23" s="55">
        <v>9466.4238737</v>
      </c>
      <c r="K23" s="56">
        <v>5045.2752781</v>
      </c>
      <c r="L23" s="57">
        <v>371.8739337</v>
      </c>
      <c r="M23" s="56">
        <v>217.631139</v>
      </c>
      <c r="N23" s="56">
        <v>890.657972</v>
      </c>
      <c r="O23" s="57">
        <v>433.6017265</v>
      </c>
      <c r="P23" s="56">
        <v>239.9086104</v>
      </c>
      <c r="Q23" s="56">
        <v>805.6340836</v>
      </c>
      <c r="R23" s="56">
        <v>506.2262603</v>
      </c>
      <c r="S23" s="56">
        <v>955.6148701</v>
      </c>
      <c r="T23" s="28"/>
      <c r="U23" s="29"/>
      <c r="V23" s="29"/>
      <c r="W23" s="29"/>
      <c r="X23" s="29"/>
      <c r="AK23" s="63"/>
    </row>
    <row r="24" spans="1:24" ht="14.25" customHeight="1">
      <c r="A24" s="6"/>
      <c r="B24" s="6"/>
      <c r="C24" s="6"/>
      <c r="D24" s="53" t="s">
        <v>18</v>
      </c>
      <c r="E24" s="41"/>
      <c r="F24" s="41"/>
      <c r="G24" s="41"/>
      <c r="H24" s="41"/>
      <c r="I24" s="54"/>
      <c r="J24" s="55">
        <v>5723.3258185</v>
      </c>
      <c r="K24" s="56">
        <v>2853.0802575</v>
      </c>
      <c r="L24" s="57">
        <v>251.2446902</v>
      </c>
      <c r="M24" s="56">
        <v>147.9764463</v>
      </c>
      <c r="N24" s="56">
        <v>627.6147086</v>
      </c>
      <c r="O24" s="57">
        <v>226.5642017</v>
      </c>
      <c r="P24" s="56">
        <v>142.2828729</v>
      </c>
      <c r="Q24" s="56">
        <v>491.9799784</v>
      </c>
      <c r="R24" s="56">
        <v>282.3970188</v>
      </c>
      <c r="S24" s="56">
        <v>700.1856441</v>
      </c>
      <c r="T24" s="28"/>
      <c r="U24" s="29"/>
      <c r="V24" s="29"/>
      <c r="W24" s="29"/>
      <c r="X24" s="29"/>
    </row>
    <row r="25" spans="1:24" ht="14.25" customHeight="1">
      <c r="A25" s="6"/>
      <c r="B25" s="6"/>
      <c r="C25" s="6"/>
      <c r="D25" s="40" t="s">
        <v>19</v>
      </c>
      <c r="E25" s="64"/>
      <c r="F25" s="64"/>
      <c r="G25" s="64"/>
      <c r="H25" s="64"/>
      <c r="I25" s="65"/>
      <c r="J25" s="59">
        <v>1193.5894252999997</v>
      </c>
      <c r="K25" s="60">
        <v>588.7818034</v>
      </c>
      <c r="L25" s="61">
        <v>56.1895966</v>
      </c>
      <c r="M25" s="60">
        <v>43.4986655</v>
      </c>
      <c r="N25" s="60">
        <v>130.7324523</v>
      </c>
      <c r="O25" s="61">
        <v>56.6826246</v>
      </c>
      <c r="P25" s="60">
        <v>26.044637</v>
      </c>
      <c r="Q25" s="60">
        <v>135.451999</v>
      </c>
      <c r="R25" s="60">
        <v>64.6878593</v>
      </c>
      <c r="S25" s="60">
        <v>91.5197876</v>
      </c>
      <c r="T25" s="28"/>
      <c r="U25" s="29"/>
      <c r="V25" s="29"/>
      <c r="W25" s="29"/>
      <c r="X25" s="29"/>
    </row>
    <row r="26" spans="1:37" ht="14.25" customHeight="1">
      <c r="A26" s="6"/>
      <c r="B26" s="6"/>
      <c r="C26" s="6"/>
      <c r="D26" s="46" t="s">
        <v>20</v>
      </c>
      <c r="E26" s="47"/>
      <c r="F26" s="47"/>
      <c r="G26" s="47"/>
      <c r="H26" s="47"/>
      <c r="I26" s="48"/>
      <c r="J26" s="43">
        <v>556.5329405</v>
      </c>
      <c r="K26" s="56">
        <v>243.9144535</v>
      </c>
      <c r="L26" s="43">
        <v>31.5800107</v>
      </c>
      <c r="M26" s="56">
        <v>37.1948736</v>
      </c>
      <c r="N26" s="56">
        <v>77.5215217</v>
      </c>
      <c r="O26" s="43">
        <v>29.0600676</v>
      </c>
      <c r="P26" s="56">
        <v>13.7705151</v>
      </c>
      <c r="Q26" s="56">
        <v>51.3524679</v>
      </c>
      <c r="R26" s="56">
        <v>24.8281498</v>
      </c>
      <c r="S26" s="56">
        <v>47.3108806</v>
      </c>
      <c r="T26" s="28"/>
      <c r="U26" s="29"/>
      <c r="V26" s="29"/>
      <c r="W26" s="29"/>
      <c r="X26" s="29"/>
      <c r="AK26" s="384"/>
    </row>
    <row r="27" spans="1:24" ht="14.25" customHeight="1">
      <c r="A27" s="6"/>
      <c r="B27" s="6"/>
      <c r="C27" s="6"/>
      <c r="D27" s="53" t="s">
        <v>21</v>
      </c>
      <c r="E27" s="41"/>
      <c r="F27" s="41"/>
      <c r="G27" s="41"/>
      <c r="H27" s="41"/>
      <c r="I27" s="54"/>
      <c r="J27" s="43">
        <v>609.5095657</v>
      </c>
      <c r="K27" s="56">
        <v>279.3311836</v>
      </c>
      <c r="L27" s="43">
        <v>31.7276339</v>
      </c>
      <c r="M27" s="56">
        <v>38.7161846</v>
      </c>
      <c r="N27" s="56">
        <v>74.2319328</v>
      </c>
      <c r="O27" s="43">
        <v>27.0673084</v>
      </c>
      <c r="P27" s="56">
        <v>16.8582768</v>
      </c>
      <c r="Q27" s="56">
        <v>56.7434125</v>
      </c>
      <c r="R27" s="56">
        <v>28.3143684</v>
      </c>
      <c r="S27" s="56">
        <v>56.5192647</v>
      </c>
      <c r="T27" s="28"/>
      <c r="U27" s="29"/>
      <c r="V27" s="29"/>
      <c r="W27" s="29"/>
      <c r="X27" s="29"/>
    </row>
    <row r="28" spans="1:24" ht="14.25" customHeight="1">
      <c r="A28" s="6"/>
      <c r="B28" s="6"/>
      <c r="C28" s="6"/>
      <c r="D28" s="53" t="s">
        <v>22</v>
      </c>
      <c r="E28" s="41"/>
      <c r="F28" s="41"/>
      <c r="G28" s="41"/>
      <c r="H28" s="41"/>
      <c r="I28" s="54"/>
      <c r="J28" s="43">
        <v>448.64809570000006</v>
      </c>
      <c r="K28" s="56">
        <v>212.4023769</v>
      </c>
      <c r="L28" s="43">
        <v>13.8853778</v>
      </c>
      <c r="M28" s="56">
        <v>20.0593655</v>
      </c>
      <c r="N28" s="56">
        <v>80.5569785</v>
      </c>
      <c r="O28" s="43">
        <v>24.7604753</v>
      </c>
      <c r="P28" s="56">
        <v>10.376979</v>
      </c>
      <c r="Q28" s="56">
        <v>32.9018684</v>
      </c>
      <c r="R28" s="56">
        <v>25.0687873</v>
      </c>
      <c r="S28" s="56">
        <v>28.635887</v>
      </c>
      <c r="T28" s="28"/>
      <c r="U28" s="29"/>
      <c r="V28" s="29"/>
      <c r="W28" s="29"/>
      <c r="X28" s="29"/>
    </row>
    <row r="29" spans="1:24" ht="14.25" customHeight="1">
      <c r="A29" s="6"/>
      <c r="B29" s="6"/>
      <c r="C29" s="6"/>
      <c r="D29" s="53" t="s">
        <v>23</v>
      </c>
      <c r="E29" s="41"/>
      <c r="F29" s="41"/>
      <c r="G29" s="41"/>
      <c r="H29" s="41"/>
      <c r="I29" s="54"/>
      <c r="J29" s="43">
        <v>466.6625612</v>
      </c>
      <c r="K29" s="56">
        <v>214.4621267</v>
      </c>
      <c r="L29" s="43">
        <v>20.4036977</v>
      </c>
      <c r="M29" s="56">
        <v>14.9627586</v>
      </c>
      <c r="N29" s="56">
        <v>71.0194567</v>
      </c>
      <c r="O29" s="43">
        <v>19.5793077</v>
      </c>
      <c r="P29" s="56">
        <v>11.3353645</v>
      </c>
      <c r="Q29" s="56">
        <v>33.8359147</v>
      </c>
      <c r="R29" s="56">
        <v>20.6748843</v>
      </c>
      <c r="S29" s="56">
        <v>60.3890503</v>
      </c>
      <c r="T29" s="28"/>
      <c r="U29" s="29"/>
      <c r="V29" s="29"/>
      <c r="W29" s="29"/>
      <c r="X29" s="29"/>
    </row>
    <row r="30" spans="1:24" ht="14.25" customHeight="1">
      <c r="A30" s="6"/>
      <c r="B30" s="6"/>
      <c r="C30" s="6"/>
      <c r="D30" s="40" t="s">
        <v>24</v>
      </c>
      <c r="E30" s="64"/>
      <c r="F30" s="64"/>
      <c r="G30" s="64"/>
      <c r="H30" s="64"/>
      <c r="I30" s="65"/>
      <c r="J30" s="43">
        <v>1116.2717099</v>
      </c>
      <c r="K30" s="56">
        <v>598.8670293</v>
      </c>
      <c r="L30" s="43">
        <v>39.5352444</v>
      </c>
      <c r="M30" s="56">
        <v>45.9491247</v>
      </c>
      <c r="N30" s="56">
        <v>113.7324307</v>
      </c>
      <c r="O30" s="43">
        <v>33.556376</v>
      </c>
      <c r="P30" s="56">
        <v>19.8375522</v>
      </c>
      <c r="Q30" s="56">
        <v>111.3152124</v>
      </c>
      <c r="R30" s="56">
        <v>47.1126299</v>
      </c>
      <c r="S30" s="56">
        <v>106.3661103</v>
      </c>
      <c r="T30" s="28"/>
      <c r="U30" s="29"/>
      <c r="V30" s="29"/>
      <c r="W30" s="29"/>
      <c r="X30" s="29"/>
    </row>
    <row r="31" spans="1:24" ht="14.25" customHeight="1">
      <c r="A31" s="6"/>
      <c r="B31" s="6"/>
      <c r="C31" s="6"/>
      <c r="D31" s="46" t="s">
        <v>25</v>
      </c>
      <c r="E31" s="47"/>
      <c r="F31" s="47"/>
      <c r="G31" s="47"/>
      <c r="H31" s="47"/>
      <c r="I31" s="48"/>
      <c r="J31" s="49">
        <v>1357.2136234</v>
      </c>
      <c r="K31" s="50">
        <v>715.7596751</v>
      </c>
      <c r="L31" s="51">
        <v>50.1605797</v>
      </c>
      <c r="M31" s="50">
        <v>60.2361815</v>
      </c>
      <c r="N31" s="50">
        <v>151.9908766</v>
      </c>
      <c r="O31" s="51">
        <v>51.9510211</v>
      </c>
      <c r="P31" s="50">
        <v>34.6072193</v>
      </c>
      <c r="Q31" s="50">
        <v>126.8132483</v>
      </c>
      <c r="R31" s="50">
        <v>78.922104</v>
      </c>
      <c r="S31" s="50">
        <v>86.7727178</v>
      </c>
      <c r="T31" s="28"/>
      <c r="U31" s="29"/>
      <c r="V31" s="29"/>
      <c r="W31" s="29"/>
      <c r="X31" s="29"/>
    </row>
    <row r="32" spans="1:24" ht="14.25" customHeight="1">
      <c r="A32" s="6"/>
      <c r="B32" s="6"/>
      <c r="C32" s="6"/>
      <c r="D32" s="53" t="s">
        <v>26</v>
      </c>
      <c r="E32" s="41"/>
      <c r="F32" s="41"/>
      <c r="G32" s="41"/>
      <c r="H32" s="41"/>
      <c r="I32" s="54"/>
      <c r="J32" s="55">
        <v>2607.4028662</v>
      </c>
      <c r="K32" s="56">
        <v>1190.816559</v>
      </c>
      <c r="L32" s="57">
        <v>96.0050831</v>
      </c>
      <c r="M32" s="56">
        <v>118.1848237</v>
      </c>
      <c r="N32" s="56">
        <v>276.1518053</v>
      </c>
      <c r="O32" s="57">
        <v>89.1487783</v>
      </c>
      <c r="P32" s="56">
        <v>49.4404616</v>
      </c>
      <c r="Q32" s="56">
        <v>242.9413946</v>
      </c>
      <c r="R32" s="56">
        <v>121.9468375</v>
      </c>
      <c r="S32" s="56">
        <v>422.7671231</v>
      </c>
      <c r="T32" s="28"/>
      <c r="U32" s="29"/>
      <c r="V32" s="29"/>
      <c r="W32" s="29"/>
      <c r="X32" s="29"/>
    </row>
    <row r="33" spans="1:24" ht="14.25" customHeight="1">
      <c r="A33" s="6"/>
      <c r="B33" s="6"/>
      <c r="C33" s="6"/>
      <c r="D33" s="53" t="s">
        <v>27</v>
      </c>
      <c r="E33" s="41"/>
      <c r="F33" s="41"/>
      <c r="G33" s="41"/>
      <c r="H33" s="41"/>
      <c r="I33" s="54"/>
      <c r="J33" s="55">
        <v>5346.4094651000005</v>
      </c>
      <c r="K33" s="56">
        <v>2587.222181</v>
      </c>
      <c r="L33" s="57">
        <v>210.0225738</v>
      </c>
      <c r="M33" s="56">
        <v>251.3455276</v>
      </c>
      <c r="N33" s="56">
        <v>623.2979576</v>
      </c>
      <c r="O33" s="57">
        <v>232.5067279</v>
      </c>
      <c r="P33" s="56">
        <v>117.8372779</v>
      </c>
      <c r="Q33" s="56">
        <v>511.4072793</v>
      </c>
      <c r="R33" s="56">
        <v>329.0475769</v>
      </c>
      <c r="S33" s="56">
        <v>483.7223631</v>
      </c>
      <c r="T33" s="28"/>
      <c r="U33" s="29"/>
      <c r="V33" s="29"/>
      <c r="W33" s="29"/>
      <c r="X33" s="29"/>
    </row>
    <row r="34" spans="1:24" ht="14.25" customHeight="1">
      <c r="A34" s="6"/>
      <c r="B34" s="6"/>
      <c r="C34" s="6"/>
      <c r="D34" s="53" t="s">
        <v>28</v>
      </c>
      <c r="E34" s="41"/>
      <c r="F34" s="41"/>
      <c r="G34" s="41"/>
      <c r="H34" s="41"/>
      <c r="I34" s="54"/>
      <c r="J34" s="55">
        <v>1207.0512643000002</v>
      </c>
      <c r="K34" s="56">
        <v>602.2148257</v>
      </c>
      <c r="L34" s="57">
        <v>53.0028297</v>
      </c>
      <c r="M34" s="56">
        <v>32.2809067</v>
      </c>
      <c r="N34" s="56">
        <v>154.1447618</v>
      </c>
      <c r="O34" s="57">
        <v>47.6996958</v>
      </c>
      <c r="P34" s="56">
        <v>28.513645</v>
      </c>
      <c r="Q34" s="56">
        <v>119.8820548</v>
      </c>
      <c r="R34" s="56">
        <v>60.1981439</v>
      </c>
      <c r="S34" s="56">
        <v>109.1144009</v>
      </c>
      <c r="T34" s="28"/>
      <c r="U34" s="29"/>
      <c r="V34" s="29"/>
      <c r="W34" s="29"/>
      <c r="X34" s="29"/>
    </row>
    <row r="35" spans="1:24" ht="14.25" customHeight="1">
      <c r="A35" s="6"/>
      <c r="B35" s="6"/>
      <c r="C35" s="6"/>
      <c r="D35" s="40" t="s">
        <v>29</v>
      </c>
      <c r="E35" s="64"/>
      <c r="F35" s="64"/>
      <c r="G35" s="64"/>
      <c r="H35" s="64"/>
      <c r="I35" s="65"/>
      <c r="J35" s="59">
        <v>753.4944623</v>
      </c>
      <c r="K35" s="60">
        <v>380.160855</v>
      </c>
      <c r="L35" s="61">
        <v>41.5482637</v>
      </c>
      <c r="M35" s="60">
        <v>41.9515018</v>
      </c>
      <c r="N35" s="60">
        <v>75.0467066</v>
      </c>
      <c r="O35" s="61">
        <v>28.0581956</v>
      </c>
      <c r="P35" s="60">
        <v>14.4948163</v>
      </c>
      <c r="Q35" s="60">
        <v>70.3815878</v>
      </c>
      <c r="R35" s="60">
        <v>39.4881287</v>
      </c>
      <c r="S35" s="60">
        <v>62.3644068</v>
      </c>
      <c r="T35" s="28"/>
      <c r="U35" s="29"/>
      <c r="V35" s="29"/>
      <c r="W35" s="29"/>
      <c r="X35" s="29"/>
    </row>
    <row r="36" spans="1:24" ht="14.25" customHeight="1">
      <c r="A36" s="6"/>
      <c r="B36" s="6"/>
      <c r="C36" s="6"/>
      <c r="D36" s="46" t="s">
        <v>30</v>
      </c>
      <c r="E36" s="47"/>
      <c r="F36" s="47"/>
      <c r="G36" s="47"/>
      <c r="H36" s="47"/>
      <c r="I36" s="48"/>
      <c r="J36" s="43">
        <v>1720.2671555000002</v>
      </c>
      <c r="K36" s="56">
        <v>784.7003052</v>
      </c>
      <c r="L36" s="43">
        <v>71.9158408</v>
      </c>
      <c r="M36" s="56">
        <v>114.5370415</v>
      </c>
      <c r="N36" s="56">
        <v>168.0408787</v>
      </c>
      <c r="O36" s="43">
        <v>58.849794</v>
      </c>
      <c r="P36" s="56">
        <v>41.4176084</v>
      </c>
      <c r="Q36" s="56">
        <v>135.4691147</v>
      </c>
      <c r="R36" s="56">
        <v>98.6188537</v>
      </c>
      <c r="S36" s="56">
        <v>246.7177185</v>
      </c>
      <c r="T36" s="28"/>
      <c r="U36" s="29"/>
      <c r="V36" s="29"/>
      <c r="W36" s="29"/>
      <c r="X36" s="29"/>
    </row>
    <row r="37" spans="1:24" ht="14.25" customHeight="1">
      <c r="A37" s="6"/>
      <c r="B37" s="6"/>
      <c r="C37" s="6"/>
      <c r="D37" s="53" t="s">
        <v>31</v>
      </c>
      <c r="E37" s="41"/>
      <c r="F37" s="41"/>
      <c r="G37" s="41"/>
      <c r="H37" s="41"/>
      <c r="I37" s="54"/>
      <c r="J37" s="43">
        <v>6875.7360588</v>
      </c>
      <c r="K37" s="56">
        <v>3171.085616</v>
      </c>
      <c r="L37" s="43">
        <v>267.4478699</v>
      </c>
      <c r="M37" s="56">
        <v>392.0552787</v>
      </c>
      <c r="N37" s="56">
        <v>701.3046878</v>
      </c>
      <c r="O37" s="43">
        <v>224.9694522</v>
      </c>
      <c r="P37" s="56">
        <v>191.8431199</v>
      </c>
      <c r="Q37" s="56">
        <v>577.9542135</v>
      </c>
      <c r="R37" s="56">
        <v>429.931599</v>
      </c>
      <c r="S37" s="56">
        <v>919.1442218</v>
      </c>
      <c r="T37" s="28"/>
      <c r="U37" s="29"/>
      <c r="V37" s="29"/>
      <c r="W37" s="29"/>
      <c r="X37" s="29"/>
    </row>
    <row r="38" spans="1:24" ht="14.25" customHeight="1">
      <c r="A38" s="6"/>
      <c r="B38" s="6"/>
      <c r="C38" s="6"/>
      <c r="D38" s="53" t="s">
        <v>32</v>
      </c>
      <c r="E38" s="41"/>
      <c r="F38" s="41"/>
      <c r="G38" s="41"/>
      <c r="H38" s="41"/>
      <c r="I38" s="54"/>
      <c r="J38" s="43">
        <v>3912.0437271</v>
      </c>
      <c r="K38" s="56">
        <v>1674.8390819</v>
      </c>
      <c r="L38" s="43">
        <v>195.3761714</v>
      </c>
      <c r="M38" s="56">
        <v>286.7240413</v>
      </c>
      <c r="N38" s="56">
        <v>426.8397249</v>
      </c>
      <c r="O38" s="43">
        <v>157.2302228</v>
      </c>
      <c r="P38" s="56">
        <v>87.3437802</v>
      </c>
      <c r="Q38" s="56">
        <v>367.1912793</v>
      </c>
      <c r="R38" s="56">
        <v>206.5285189</v>
      </c>
      <c r="S38" s="56">
        <v>509.9709064</v>
      </c>
      <c r="T38" s="28"/>
      <c r="U38" s="29"/>
      <c r="V38" s="29"/>
      <c r="W38" s="29"/>
      <c r="X38" s="29"/>
    </row>
    <row r="39" spans="1:24" ht="14.25" customHeight="1">
      <c r="A39" s="6"/>
      <c r="B39" s="6"/>
      <c r="C39" s="6"/>
      <c r="D39" s="53" t="s">
        <v>33</v>
      </c>
      <c r="E39" s="41"/>
      <c r="F39" s="41"/>
      <c r="G39" s="41"/>
      <c r="H39" s="41"/>
      <c r="I39" s="54"/>
      <c r="J39" s="43">
        <v>876.4976356</v>
      </c>
      <c r="K39" s="56">
        <v>448.6062625</v>
      </c>
      <c r="L39" s="43">
        <v>26.5056356</v>
      </c>
      <c r="M39" s="56">
        <v>22.1845174</v>
      </c>
      <c r="N39" s="56">
        <v>84.3686819</v>
      </c>
      <c r="O39" s="43">
        <v>31.6377405</v>
      </c>
      <c r="P39" s="56">
        <v>19.640436</v>
      </c>
      <c r="Q39" s="56">
        <v>77.5880843</v>
      </c>
      <c r="R39" s="56">
        <v>44.6372043</v>
      </c>
      <c r="S39" s="56">
        <v>121.3290731</v>
      </c>
      <c r="T39" s="28"/>
      <c r="U39" s="29"/>
      <c r="V39" s="29"/>
      <c r="W39" s="29"/>
      <c r="X39" s="29"/>
    </row>
    <row r="40" spans="1:24" ht="14.25" customHeight="1">
      <c r="A40" s="6"/>
      <c r="B40" s="6"/>
      <c r="C40" s="6"/>
      <c r="D40" s="40" t="s">
        <v>34</v>
      </c>
      <c r="E40" s="64"/>
      <c r="F40" s="64"/>
      <c r="G40" s="64"/>
      <c r="H40" s="64"/>
      <c r="I40" s="65"/>
      <c r="J40" s="43">
        <v>792.8504033999999</v>
      </c>
      <c r="K40" s="56">
        <v>437.0647189</v>
      </c>
      <c r="L40" s="43">
        <v>28.6089581</v>
      </c>
      <c r="M40" s="56">
        <v>27.7764697</v>
      </c>
      <c r="N40" s="56">
        <v>66.7910341</v>
      </c>
      <c r="O40" s="43">
        <v>23.9242143</v>
      </c>
      <c r="P40" s="56">
        <v>17.6062238</v>
      </c>
      <c r="Q40" s="56">
        <v>51.1801264</v>
      </c>
      <c r="R40" s="56">
        <v>33.7750454</v>
      </c>
      <c r="S40" s="56">
        <v>106.1236127</v>
      </c>
      <c r="T40" s="28"/>
      <c r="U40" s="29"/>
      <c r="V40" s="29"/>
      <c r="W40" s="29"/>
      <c r="X40" s="29"/>
    </row>
    <row r="41" spans="1:24" ht="14.25" customHeight="1">
      <c r="A41" s="6"/>
      <c r="B41" s="6"/>
      <c r="C41" s="6"/>
      <c r="D41" s="46" t="s">
        <v>35</v>
      </c>
      <c r="E41" s="47"/>
      <c r="F41" s="47"/>
      <c r="G41" s="47"/>
      <c r="H41" s="47"/>
      <c r="I41" s="48"/>
      <c r="J41" s="49">
        <v>366.1334255</v>
      </c>
      <c r="K41" s="50">
        <v>198.2342473</v>
      </c>
      <c r="L41" s="51">
        <v>21.6342471</v>
      </c>
      <c r="M41" s="50">
        <v>8.9291716</v>
      </c>
      <c r="N41" s="50">
        <v>33.9501276</v>
      </c>
      <c r="O41" s="51">
        <v>14.684987</v>
      </c>
      <c r="P41" s="50">
        <v>8.2364094</v>
      </c>
      <c r="Q41" s="50">
        <v>26.6060556</v>
      </c>
      <c r="R41" s="50">
        <v>16.1019285</v>
      </c>
      <c r="S41" s="50">
        <v>37.7562514</v>
      </c>
      <c r="T41" s="28"/>
      <c r="U41" s="29"/>
      <c r="V41" s="29"/>
      <c r="W41" s="29"/>
      <c r="X41" s="29"/>
    </row>
    <row r="42" spans="1:24" ht="14.25" customHeight="1">
      <c r="A42" s="6"/>
      <c r="B42" s="6"/>
      <c r="C42" s="6"/>
      <c r="D42" s="53" t="s">
        <v>36</v>
      </c>
      <c r="E42" s="41"/>
      <c r="F42" s="41"/>
      <c r="G42" s="41"/>
      <c r="H42" s="41"/>
      <c r="I42" s="54"/>
      <c r="J42" s="55">
        <v>466.50465370000006</v>
      </c>
      <c r="K42" s="56">
        <v>256.0349079</v>
      </c>
      <c r="L42" s="57">
        <v>20.0577398</v>
      </c>
      <c r="M42" s="56">
        <v>14.4161144</v>
      </c>
      <c r="N42" s="56">
        <v>35.0325115</v>
      </c>
      <c r="O42" s="57">
        <v>12.9296034</v>
      </c>
      <c r="P42" s="56">
        <v>4.4370905</v>
      </c>
      <c r="Q42" s="56">
        <v>35.805651</v>
      </c>
      <c r="R42" s="56">
        <v>21.6431822</v>
      </c>
      <c r="S42" s="56">
        <v>66.147853</v>
      </c>
      <c r="T42" s="28"/>
      <c r="U42" s="29"/>
      <c r="V42" s="29"/>
      <c r="W42" s="29"/>
      <c r="X42" s="29"/>
    </row>
    <row r="43" spans="1:24" ht="14.25" customHeight="1">
      <c r="A43" s="6"/>
      <c r="B43" s="6"/>
      <c r="C43" s="6"/>
      <c r="D43" s="53" t="s">
        <v>37</v>
      </c>
      <c r="E43" s="41"/>
      <c r="F43" s="41"/>
      <c r="G43" s="41"/>
      <c r="H43" s="41"/>
      <c r="I43" s="54"/>
      <c r="J43" s="55">
        <v>1282.1284439999997</v>
      </c>
      <c r="K43" s="56">
        <v>762.1211341</v>
      </c>
      <c r="L43" s="57">
        <v>43.4627444</v>
      </c>
      <c r="M43" s="56">
        <v>60.767163</v>
      </c>
      <c r="N43" s="56">
        <v>82.7900139</v>
      </c>
      <c r="O43" s="57">
        <v>39.2725134</v>
      </c>
      <c r="P43" s="56">
        <v>22.1064498</v>
      </c>
      <c r="Q43" s="56">
        <v>120.3596064</v>
      </c>
      <c r="R43" s="56">
        <v>66.4136211</v>
      </c>
      <c r="S43" s="56">
        <v>84.8351979</v>
      </c>
      <c r="T43" s="28"/>
      <c r="U43" s="29"/>
      <c r="V43" s="29"/>
      <c r="W43" s="29"/>
      <c r="X43" s="29"/>
    </row>
    <row r="44" spans="1:24" ht="14.25" customHeight="1">
      <c r="A44" s="6"/>
      <c r="B44" s="6"/>
      <c r="C44" s="6"/>
      <c r="D44" s="53" t="s">
        <v>38</v>
      </c>
      <c r="E44" s="41"/>
      <c r="F44" s="41"/>
      <c r="G44" s="41"/>
      <c r="H44" s="41"/>
      <c r="I44" s="54"/>
      <c r="J44" s="55">
        <v>2121.8780806</v>
      </c>
      <c r="K44" s="56">
        <v>1042.238667</v>
      </c>
      <c r="L44" s="57">
        <v>92.3291943</v>
      </c>
      <c r="M44" s="56">
        <v>162.0463062</v>
      </c>
      <c r="N44" s="56">
        <v>211.9687091</v>
      </c>
      <c r="O44" s="57">
        <v>80.8648293</v>
      </c>
      <c r="P44" s="56">
        <v>44.9549649</v>
      </c>
      <c r="Q44" s="56">
        <v>181.2848835</v>
      </c>
      <c r="R44" s="56">
        <v>93.5230389</v>
      </c>
      <c r="S44" s="56">
        <v>212.6674874</v>
      </c>
      <c r="T44" s="28"/>
      <c r="U44" s="29"/>
      <c r="V44" s="29"/>
      <c r="W44" s="29"/>
      <c r="X44" s="29"/>
    </row>
    <row r="45" spans="1:24" ht="14.25" customHeight="1">
      <c r="A45" s="6"/>
      <c r="B45" s="6"/>
      <c r="C45" s="6"/>
      <c r="D45" s="40" t="s">
        <v>39</v>
      </c>
      <c r="E45" s="64"/>
      <c r="F45" s="64"/>
      <c r="G45" s="64"/>
      <c r="H45" s="64"/>
      <c r="I45" s="65"/>
      <c r="J45" s="59">
        <v>966.1905572000001</v>
      </c>
      <c r="K45" s="60">
        <v>415.2720296</v>
      </c>
      <c r="L45" s="61">
        <v>47.6740694</v>
      </c>
      <c r="M45" s="60">
        <v>63.6084496</v>
      </c>
      <c r="N45" s="60">
        <v>105.5189217</v>
      </c>
      <c r="O45" s="61">
        <v>39.6781107</v>
      </c>
      <c r="P45" s="60">
        <v>12.9540494</v>
      </c>
      <c r="Q45" s="60">
        <v>91.2571928</v>
      </c>
      <c r="R45" s="60">
        <v>43.4157259</v>
      </c>
      <c r="S45" s="60">
        <v>146.8120081</v>
      </c>
      <c r="T45" s="28"/>
      <c r="U45" s="29"/>
      <c r="V45" s="29"/>
      <c r="W45" s="29"/>
      <c r="X45" s="29"/>
    </row>
    <row r="46" spans="1:24" ht="14.25" customHeight="1">
      <c r="A46" s="6"/>
      <c r="B46" s="6"/>
      <c r="C46" s="6"/>
      <c r="D46" s="46" t="s">
        <v>40</v>
      </c>
      <c r="E46" s="47"/>
      <c r="F46" s="47"/>
      <c r="G46" s="47"/>
      <c r="H46" s="47"/>
      <c r="I46" s="48"/>
      <c r="J46" s="43">
        <v>540.3728985</v>
      </c>
      <c r="K46" s="56">
        <v>304.7358825</v>
      </c>
      <c r="L46" s="43">
        <v>21.1903057</v>
      </c>
      <c r="M46" s="56">
        <v>24.4888</v>
      </c>
      <c r="N46" s="56">
        <v>33.7340071</v>
      </c>
      <c r="O46" s="43">
        <v>20.2476387</v>
      </c>
      <c r="P46" s="56">
        <v>10.2033283</v>
      </c>
      <c r="Q46" s="56">
        <v>64.8931074</v>
      </c>
      <c r="R46" s="56">
        <v>29.5659706</v>
      </c>
      <c r="S46" s="56">
        <v>31.3138582</v>
      </c>
      <c r="T46" s="28"/>
      <c r="U46" s="29"/>
      <c r="V46" s="29"/>
      <c r="W46" s="29"/>
      <c r="X46" s="29"/>
    </row>
    <row r="47" spans="1:24" ht="14.25" customHeight="1">
      <c r="A47" s="6"/>
      <c r="B47" s="6"/>
      <c r="C47" s="6"/>
      <c r="D47" s="53" t="s">
        <v>41</v>
      </c>
      <c r="E47" s="41"/>
      <c r="F47" s="41"/>
      <c r="G47" s="41"/>
      <c r="H47" s="41"/>
      <c r="I47" s="54"/>
      <c r="J47" s="43">
        <v>657.5045195</v>
      </c>
      <c r="K47" s="56">
        <v>300.3326956</v>
      </c>
      <c r="L47" s="43">
        <v>32.9773365</v>
      </c>
      <c r="M47" s="56">
        <v>49.2750867</v>
      </c>
      <c r="N47" s="56">
        <v>71.0809116</v>
      </c>
      <c r="O47" s="43">
        <v>30.8160094</v>
      </c>
      <c r="P47" s="56">
        <v>10.2386718</v>
      </c>
      <c r="Q47" s="56">
        <v>50.8025879</v>
      </c>
      <c r="R47" s="56">
        <v>39.2800526</v>
      </c>
      <c r="S47" s="56">
        <v>72.7011674</v>
      </c>
      <c r="T47" s="28"/>
      <c r="U47" s="29"/>
      <c r="V47" s="29"/>
      <c r="W47" s="29"/>
      <c r="X47" s="29"/>
    </row>
    <row r="48" spans="1:24" ht="14.25" customHeight="1">
      <c r="A48" s="6"/>
      <c r="B48" s="6"/>
      <c r="C48" s="6"/>
      <c r="D48" s="53" t="s">
        <v>42</v>
      </c>
      <c r="E48" s="41"/>
      <c r="F48" s="41"/>
      <c r="G48" s="41"/>
      <c r="H48" s="41"/>
      <c r="I48" s="54"/>
      <c r="J48" s="43">
        <v>984.9193535</v>
      </c>
      <c r="K48" s="56">
        <v>353.4004042</v>
      </c>
      <c r="L48" s="43">
        <v>42.0236277</v>
      </c>
      <c r="M48" s="56">
        <v>84.3731641</v>
      </c>
      <c r="N48" s="56">
        <v>117.754556</v>
      </c>
      <c r="O48" s="43">
        <v>28.5638887</v>
      </c>
      <c r="P48" s="56">
        <v>20.873062</v>
      </c>
      <c r="Q48" s="56">
        <v>75.5762899</v>
      </c>
      <c r="R48" s="56">
        <v>49.0069939</v>
      </c>
      <c r="S48" s="56">
        <v>213.347367</v>
      </c>
      <c r="T48" s="28"/>
      <c r="U48" s="29"/>
      <c r="V48" s="29"/>
      <c r="W48" s="29"/>
      <c r="X48" s="29"/>
    </row>
    <row r="49" spans="1:24" ht="14.25" customHeight="1">
      <c r="A49" s="6"/>
      <c r="B49" s="6"/>
      <c r="C49" s="6"/>
      <c r="D49" s="53" t="s">
        <v>43</v>
      </c>
      <c r="E49" s="41"/>
      <c r="F49" s="41"/>
      <c r="G49" s="41"/>
      <c r="H49" s="41"/>
      <c r="I49" s="54"/>
      <c r="J49" s="43">
        <v>399.13883599999997</v>
      </c>
      <c r="K49" s="56">
        <v>177.899373</v>
      </c>
      <c r="L49" s="43">
        <v>17.0913287</v>
      </c>
      <c r="M49" s="56">
        <v>14.4369561</v>
      </c>
      <c r="N49" s="56">
        <v>58.9077444</v>
      </c>
      <c r="O49" s="43">
        <v>17.7050946</v>
      </c>
      <c r="P49" s="56">
        <v>10.7405767</v>
      </c>
      <c r="Q49" s="56">
        <v>31.7011025</v>
      </c>
      <c r="R49" s="56">
        <v>21.1162868</v>
      </c>
      <c r="S49" s="56">
        <v>49.5403732</v>
      </c>
      <c r="T49" s="28"/>
      <c r="U49" s="29"/>
      <c r="V49" s="29"/>
      <c r="W49" s="29"/>
      <c r="X49" s="29"/>
    </row>
    <row r="50" spans="1:24" ht="14.25" customHeight="1">
      <c r="A50" s="6"/>
      <c r="B50" s="6"/>
      <c r="C50" s="6"/>
      <c r="D50" s="40" t="s">
        <v>44</v>
      </c>
      <c r="E50" s="64"/>
      <c r="F50" s="64"/>
      <c r="G50" s="64"/>
      <c r="H50" s="64"/>
      <c r="I50" s="65"/>
      <c r="J50" s="43">
        <v>3482.6878445999996</v>
      </c>
      <c r="K50" s="56">
        <v>1556.9188839</v>
      </c>
      <c r="L50" s="43">
        <v>179.9477072</v>
      </c>
      <c r="M50" s="56">
        <v>238.2446797</v>
      </c>
      <c r="N50" s="56">
        <v>410.45785</v>
      </c>
      <c r="O50" s="43">
        <v>140.4918466</v>
      </c>
      <c r="P50" s="56">
        <v>69.9803974</v>
      </c>
      <c r="Q50" s="56">
        <v>296.0110833</v>
      </c>
      <c r="R50" s="56">
        <v>159.226518</v>
      </c>
      <c r="S50" s="56">
        <v>431.4088785</v>
      </c>
      <c r="T50" s="28"/>
      <c r="U50" s="29"/>
      <c r="V50" s="29"/>
      <c r="W50" s="29"/>
      <c r="X50" s="29"/>
    </row>
    <row r="51" spans="1:24" ht="14.25" customHeight="1">
      <c r="A51" s="6"/>
      <c r="B51" s="6"/>
      <c r="C51" s="6"/>
      <c r="D51" s="46" t="s">
        <v>45</v>
      </c>
      <c r="E51" s="47"/>
      <c r="F51" s="47"/>
      <c r="G51" s="47"/>
      <c r="H51" s="47"/>
      <c r="I51" s="48"/>
      <c r="J51" s="49">
        <v>558.0684473</v>
      </c>
      <c r="K51" s="50">
        <v>232.8220477</v>
      </c>
      <c r="L51" s="51">
        <v>23.4879587</v>
      </c>
      <c r="M51" s="50">
        <v>25.7528832</v>
      </c>
      <c r="N51" s="50">
        <v>71.2808234</v>
      </c>
      <c r="O51" s="51">
        <v>28.0097623</v>
      </c>
      <c r="P51" s="50">
        <v>8.1352067</v>
      </c>
      <c r="Q51" s="50">
        <v>50.6849353</v>
      </c>
      <c r="R51" s="50">
        <v>28.1497092</v>
      </c>
      <c r="S51" s="50">
        <v>89.7451208</v>
      </c>
      <c r="T51" s="28"/>
      <c r="U51" s="29"/>
      <c r="V51" s="29"/>
      <c r="W51" s="29"/>
      <c r="X51" s="29"/>
    </row>
    <row r="52" spans="1:24" ht="14.25" customHeight="1">
      <c r="A52" s="6"/>
      <c r="B52" s="6"/>
      <c r="C52" s="6"/>
      <c r="D52" s="53" t="s">
        <v>46</v>
      </c>
      <c r="E52" s="41"/>
      <c r="F52" s="41"/>
      <c r="G52" s="41"/>
      <c r="H52" s="41"/>
      <c r="I52" s="54"/>
      <c r="J52" s="55">
        <v>945.8587141</v>
      </c>
      <c r="K52" s="56">
        <v>423.4366287</v>
      </c>
      <c r="L52" s="57">
        <v>48.2655733</v>
      </c>
      <c r="M52" s="56">
        <v>69.9864467</v>
      </c>
      <c r="N52" s="56">
        <v>98.4112825</v>
      </c>
      <c r="O52" s="57">
        <v>36.6133377</v>
      </c>
      <c r="P52" s="56">
        <v>18.0045177</v>
      </c>
      <c r="Q52" s="56">
        <v>83.2295466</v>
      </c>
      <c r="R52" s="56">
        <v>39.9368156</v>
      </c>
      <c r="S52" s="56">
        <v>127.9745653</v>
      </c>
      <c r="T52" s="28"/>
      <c r="U52" s="29"/>
      <c r="V52" s="29"/>
      <c r="W52" s="29"/>
      <c r="X52" s="29"/>
    </row>
    <row r="53" spans="1:24" ht="14.25" customHeight="1">
      <c r="A53" s="6"/>
      <c r="B53" s="6"/>
      <c r="C53" s="6"/>
      <c r="D53" s="53" t="s">
        <v>47</v>
      </c>
      <c r="E53" s="41"/>
      <c r="F53" s="41"/>
      <c r="G53" s="41"/>
      <c r="H53" s="41"/>
      <c r="I53" s="54"/>
      <c r="J53" s="55">
        <v>1299.2377281</v>
      </c>
      <c r="K53" s="56">
        <v>609.3512412</v>
      </c>
      <c r="L53" s="57">
        <v>48.2003394</v>
      </c>
      <c r="M53" s="56">
        <v>76.0241669</v>
      </c>
      <c r="N53" s="56">
        <v>131.1887901</v>
      </c>
      <c r="O53" s="57">
        <v>49.4067407</v>
      </c>
      <c r="P53" s="56">
        <v>29.4136412</v>
      </c>
      <c r="Q53" s="56">
        <v>112.6813407</v>
      </c>
      <c r="R53" s="56">
        <v>65.9842734</v>
      </c>
      <c r="S53" s="56">
        <v>176.9871945</v>
      </c>
      <c r="T53" s="28"/>
      <c r="U53" s="29"/>
      <c r="V53" s="29"/>
      <c r="W53" s="29"/>
      <c r="X53" s="29"/>
    </row>
    <row r="54" spans="1:24" ht="14.25" customHeight="1">
      <c r="A54" s="6"/>
      <c r="B54" s="6"/>
      <c r="C54" s="6"/>
      <c r="D54" s="53" t="s">
        <v>48</v>
      </c>
      <c r="E54" s="41"/>
      <c r="F54" s="41"/>
      <c r="G54" s="41"/>
      <c r="H54" s="41"/>
      <c r="I54" s="54"/>
      <c r="J54" s="55">
        <v>762.5358624</v>
      </c>
      <c r="K54" s="56">
        <v>296.7931799</v>
      </c>
      <c r="L54" s="57">
        <v>37.1608012</v>
      </c>
      <c r="M54" s="56">
        <v>41.4985599</v>
      </c>
      <c r="N54" s="56">
        <v>72.5325555</v>
      </c>
      <c r="O54" s="57">
        <v>30.6314375</v>
      </c>
      <c r="P54" s="56">
        <v>16.7492461</v>
      </c>
      <c r="Q54" s="56">
        <v>67.6199408</v>
      </c>
      <c r="R54" s="56">
        <v>38.6652261</v>
      </c>
      <c r="S54" s="56">
        <v>160.8849154</v>
      </c>
      <c r="T54" s="28"/>
      <c r="U54" s="29"/>
      <c r="V54" s="29"/>
      <c r="W54" s="29"/>
      <c r="X54" s="29"/>
    </row>
    <row r="55" spans="1:24" ht="14.25" customHeight="1">
      <c r="A55" s="6"/>
      <c r="B55" s="6"/>
      <c r="C55" s="6"/>
      <c r="D55" s="40" t="s">
        <v>49</v>
      </c>
      <c r="E55" s="64"/>
      <c r="F55" s="64"/>
      <c r="G55" s="64"/>
      <c r="H55" s="64"/>
      <c r="I55" s="65"/>
      <c r="J55" s="59">
        <v>761.9153655</v>
      </c>
      <c r="K55" s="60">
        <v>375.130719</v>
      </c>
      <c r="L55" s="61">
        <v>31.3522733</v>
      </c>
      <c r="M55" s="60">
        <v>30.155731</v>
      </c>
      <c r="N55" s="60">
        <v>76.7189311</v>
      </c>
      <c r="O55" s="61">
        <v>30.3174636</v>
      </c>
      <c r="P55" s="60">
        <v>11.8379101</v>
      </c>
      <c r="Q55" s="60">
        <v>65.3950376</v>
      </c>
      <c r="R55" s="60">
        <v>31.3581287</v>
      </c>
      <c r="S55" s="60">
        <v>109.6491711</v>
      </c>
      <c r="T55" s="28"/>
      <c r="U55" s="29"/>
      <c r="V55" s="29"/>
      <c r="W55" s="29"/>
      <c r="X55" s="29"/>
    </row>
    <row r="56" spans="1:24" ht="14.25" customHeight="1">
      <c r="A56" s="6"/>
      <c r="B56" s="6"/>
      <c r="C56" s="6"/>
      <c r="D56" s="53" t="s">
        <v>50</v>
      </c>
      <c r="E56" s="41"/>
      <c r="F56" s="41"/>
      <c r="G56" s="41"/>
      <c r="H56" s="41"/>
      <c r="I56" s="54"/>
      <c r="J56" s="43">
        <v>1140.4745132000003</v>
      </c>
      <c r="K56" s="56">
        <v>537.6218628</v>
      </c>
      <c r="L56" s="43">
        <v>42.9323288</v>
      </c>
      <c r="M56" s="56">
        <v>47.1526085</v>
      </c>
      <c r="N56" s="56">
        <v>132.4284947</v>
      </c>
      <c r="O56" s="43">
        <v>43.191208</v>
      </c>
      <c r="P56" s="56">
        <v>20.8529868</v>
      </c>
      <c r="Q56" s="56">
        <v>106.0446589</v>
      </c>
      <c r="R56" s="56">
        <v>48.0811707</v>
      </c>
      <c r="S56" s="56">
        <v>162.169194</v>
      </c>
      <c r="T56" s="28"/>
      <c r="U56" s="29"/>
      <c r="V56" s="29"/>
      <c r="W56" s="29"/>
      <c r="X56" s="29"/>
    </row>
    <row r="57" spans="1:24" ht="14.25" customHeight="1" thickBot="1">
      <c r="A57" s="6"/>
      <c r="B57" s="6"/>
      <c r="C57" s="6"/>
      <c r="D57" s="53" t="s">
        <v>51</v>
      </c>
      <c r="E57" s="41"/>
      <c r="F57" s="41"/>
      <c r="G57" s="41"/>
      <c r="H57" s="41"/>
      <c r="I57" s="54"/>
      <c r="J57" s="43">
        <v>786.2563223000001</v>
      </c>
      <c r="K57" s="56">
        <v>367.4913726</v>
      </c>
      <c r="L57" s="43">
        <v>40.4014995</v>
      </c>
      <c r="M57" s="56">
        <v>32.909419</v>
      </c>
      <c r="N57" s="56">
        <v>88.1932097</v>
      </c>
      <c r="O57" s="43">
        <v>26.9916038</v>
      </c>
      <c r="P57" s="56">
        <v>17.893</v>
      </c>
      <c r="Q57" s="56">
        <v>81.3135949</v>
      </c>
      <c r="R57" s="56">
        <v>45.441891</v>
      </c>
      <c r="S57" s="56">
        <v>85.6207318</v>
      </c>
      <c r="T57" s="28"/>
      <c r="U57" s="29"/>
      <c r="V57" s="29"/>
      <c r="W57" s="29"/>
      <c r="X57" s="29"/>
    </row>
    <row r="58" spans="1:24" ht="15" hidden="1" thickBot="1">
      <c r="A58" s="6"/>
      <c r="B58" s="29"/>
      <c r="C58" s="29"/>
      <c r="D58" s="28"/>
      <c r="E58" s="29"/>
      <c r="F58" s="29"/>
      <c r="G58" s="29"/>
      <c r="H58" s="20"/>
      <c r="I58" s="30"/>
      <c r="J58" s="81"/>
      <c r="K58" s="82"/>
      <c r="L58" s="82"/>
      <c r="M58" s="82"/>
      <c r="N58" s="82"/>
      <c r="O58" s="88">
        <v>0</v>
      </c>
      <c r="P58" s="89">
        <v>0</v>
      </c>
      <c r="Q58" s="82"/>
      <c r="R58" s="88">
        <v>0</v>
      </c>
      <c r="S58" s="89">
        <v>0</v>
      </c>
      <c r="T58" s="28"/>
      <c r="U58" s="29"/>
      <c r="V58" s="29"/>
      <c r="W58" s="29"/>
      <c r="X58" s="29"/>
    </row>
    <row r="59" spans="1:24" ht="5.25" customHeight="1">
      <c r="A59" s="6"/>
      <c r="B59" s="6"/>
      <c r="C59" s="6"/>
      <c r="D59" s="23"/>
      <c r="E59" s="23"/>
      <c r="F59" s="23"/>
      <c r="G59" s="23"/>
      <c r="H59" s="23"/>
      <c r="I59" s="23"/>
      <c r="J59" s="23"/>
      <c r="K59" s="23"/>
      <c r="L59" s="23"/>
      <c r="M59" s="23"/>
      <c r="N59" s="23"/>
      <c r="O59" s="23"/>
      <c r="P59" s="23"/>
      <c r="Q59" s="23"/>
      <c r="R59" s="23"/>
      <c r="S59" s="23"/>
      <c r="T59" s="29"/>
      <c r="U59" s="29"/>
      <c r="V59" s="29"/>
      <c r="W59" s="29"/>
      <c r="X59" s="29"/>
    </row>
    <row r="60" spans="1:24" ht="12">
      <c r="A60" s="6"/>
      <c r="B60" s="6"/>
      <c r="C60" s="6"/>
      <c r="D60" s="12" t="s">
        <v>52</v>
      </c>
      <c r="E60" s="12"/>
      <c r="F60" s="12"/>
      <c r="G60" s="72" t="s">
        <v>53</v>
      </c>
      <c r="H60" s="12"/>
      <c r="J60" s="6"/>
      <c r="K60" s="6"/>
      <c r="L60" s="6"/>
      <c r="M60" s="6"/>
      <c r="N60" s="6"/>
      <c r="O60" s="6"/>
      <c r="P60" s="6"/>
      <c r="Q60" s="6"/>
      <c r="R60" s="6"/>
      <c r="S60" s="6"/>
      <c r="T60" s="29"/>
      <c r="U60" s="29"/>
      <c r="V60" s="29"/>
      <c r="W60" s="29"/>
      <c r="X60" s="29"/>
    </row>
    <row r="61" spans="1:24" ht="13.5">
      <c r="A61" s="6"/>
      <c r="B61" s="6"/>
      <c r="C61" s="6"/>
      <c r="D61" s="12" t="s">
        <v>63</v>
      </c>
      <c r="E61" s="12"/>
      <c r="F61" s="12"/>
      <c r="G61" s="12" t="s">
        <v>64</v>
      </c>
      <c r="H61" s="12"/>
      <c r="J61" s="6"/>
      <c r="K61" s="6"/>
      <c r="L61" s="6"/>
      <c r="M61" s="6"/>
      <c r="N61" s="6"/>
      <c r="O61" s="6"/>
      <c r="P61" s="6"/>
      <c r="Q61" s="6"/>
      <c r="R61" s="6"/>
      <c r="S61" s="6"/>
      <c r="T61" s="29"/>
      <c r="U61" s="29"/>
      <c r="V61" s="29"/>
      <c r="W61" s="29"/>
      <c r="X61" s="29"/>
    </row>
    <row r="62" spans="1:24" ht="12">
      <c r="A62" s="6"/>
      <c r="B62" s="6"/>
      <c r="C62" s="6"/>
      <c r="D62" s="74"/>
      <c r="E62" s="72"/>
      <c r="F62" s="72"/>
      <c r="G62" s="6"/>
      <c r="H62" s="72"/>
      <c r="J62" s="6"/>
      <c r="K62" s="6"/>
      <c r="L62" s="6"/>
      <c r="M62" s="6"/>
      <c r="N62" s="6"/>
      <c r="O62" s="6"/>
      <c r="P62" s="6"/>
      <c r="Q62" s="6"/>
      <c r="R62" s="6"/>
      <c r="S62" s="6"/>
      <c r="T62" s="29"/>
      <c r="U62" s="29"/>
      <c r="V62" s="29"/>
      <c r="W62" s="29"/>
      <c r="X62" s="29"/>
    </row>
    <row r="63" spans="1:24" ht="13.5" customHeight="1">
      <c r="A63" s="6"/>
      <c r="B63" s="6"/>
      <c r="C63" s="6"/>
      <c r="D63" s="395"/>
      <c r="E63" s="396"/>
      <c r="G63" s="397"/>
      <c r="I63" s="71"/>
      <c r="J63" s="6"/>
      <c r="K63" s="6"/>
      <c r="L63" s="6"/>
      <c r="M63" s="6"/>
      <c r="N63" s="6"/>
      <c r="O63" s="6"/>
      <c r="P63" s="6"/>
      <c r="Q63" s="6"/>
      <c r="R63" s="6"/>
      <c r="S63" s="6"/>
      <c r="T63" s="29"/>
      <c r="U63" s="29"/>
      <c r="V63" s="29"/>
      <c r="W63" s="29"/>
      <c r="X63" s="29"/>
    </row>
    <row r="64" spans="1:24" ht="13.5" customHeight="1" hidden="1">
      <c r="A64" s="6"/>
      <c r="B64" s="6"/>
      <c r="C64" s="6"/>
      <c r="D64" s="396"/>
      <c r="F64" s="398"/>
      <c r="G64" s="71"/>
      <c r="H64" s="71"/>
      <c r="I64" s="71"/>
      <c r="J64" s="6"/>
      <c r="K64" s="6"/>
      <c r="L64" s="6"/>
      <c r="M64" s="6"/>
      <c r="N64" s="6"/>
      <c r="O64" s="6"/>
      <c r="P64" s="6"/>
      <c r="Q64" s="6"/>
      <c r="R64" s="6"/>
      <c r="S64" s="6"/>
      <c r="T64" s="29"/>
      <c r="U64" s="29"/>
      <c r="V64" s="29"/>
      <c r="W64" s="29"/>
      <c r="X64" s="29"/>
    </row>
    <row r="65" spans="1:24" ht="12" hidden="1">
      <c r="A65" s="6"/>
      <c r="B65" s="6"/>
      <c r="C65" s="6"/>
      <c r="D65" s="29"/>
      <c r="E65" s="29"/>
      <c r="F65" s="29"/>
      <c r="G65" s="29"/>
      <c r="H65" s="29"/>
      <c r="I65" s="29"/>
      <c r="J65" s="29"/>
      <c r="K65" s="29"/>
      <c r="L65" s="29"/>
      <c r="M65" s="29"/>
      <c r="N65" s="29"/>
      <c r="O65" s="29"/>
      <c r="P65" s="29"/>
      <c r="Q65" s="29"/>
      <c r="R65" s="29"/>
      <c r="S65" s="29"/>
      <c r="T65" s="34"/>
      <c r="U65" s="29"/>
      <c r="V65" s="29"/>
      <c r="W65" s="29"/>
      <c r="X65" s="29"/>
    </row>
    <row r="66" spans="1:24" ht="12" hidden="1">
      <c r="A66" s="6"/>
      <c r="B66" s="6"/>
      <c r="C66" s="6"/>
      <c r="D66" s="29"/>
      <c r="E66" s="29"/>
      <c r="F66" s="29"/>
      <c r="G66" s="29"/>
      <c r="H66" s="29"/>
      <c r="I66" s="29"/>
      <c r="J66" s="29"/>
      <c r="K66" s="29"/>
      <c r="L66" s="29"/>
      <c r="M66" s="29"/>
      <c r="N66" s="29"/>
      <c r="O66" s="29"/>
      <c r="P66" s="29"/>
      <c r="Q66" s="29"/>
      <c r="R66" s="29"/>
      <c r="S66" s="29"/>
      <c r="T66" s="34"/>
      <c r="U66" s="29"/>
      <c r="V66" s="29"/>
      <c r="W66" s="29"/>
      <c r="X66" s="29"/>
    </row>
    <row r="67" spans="1:24" ht="12">
      <c r="A67" s="6"/>
      <c r="B67" s="6"/>
      <c r="C67" s="6"/>
      <c r="D67" s="6"/>
      <c r="E67" s="6"/>
      <c r="F67" s="6"/>
      <c r="G67" s="6"/>
      <c r="H67" s="6"/>
      <c r="I67" s="6"/>
      <c r="J67" s="6"/>
      <c r="K67" s="6"/>
      <c r="L67" s="6"/>
      <c r="M67" s="6"/>
      <c r="N67" s="6"/>
      <c r="O67" s="6"/>
      <c r="P67" s="6"/>
      <c r="Q67" s="6"/>
      <c r="R67" s="6"/>
      <c r="S67" s="6"/>
      <c r="T67" s="29"/>
      <c r="U67" s="29"/>
      <c r="V67" s="29"/>
      <c r="W67" s="29"/>
      <c r="X67" s="29"/>
    </row>
    <row r="68" spans="1:24" ht="12">
      <c r="A68" s="6"/>
      <c r="B68" s="6"/>
      <c r="C68" s="6"/>
      <c r="D68" s="6"/>
      <c r="E68" s="6"/>
      <c r="F68" s="6"/>
      <c r="G68" s="6"/>
      <c r="H68" s="6"/>
      <c r="I68" s="6"/>
      <c r="J68" s="6"/>
      <c r="K68" s="6"/>
      <c r="L68" s="6"/>
      <c r="M68" s="6"/>
      <c r="N68" s="6"/>
      <c r="O68" s="6"/>
      <c r="P68" s="6"/>
      <c r="Q68" s="6"/>
      <c r="R68" s="6"/>
      <c r="S68" s="6"/>
      <c r="T68" s="29"/>
      <c r="U68" s="29"/>
      <c r="V68" s="29"/>
      <c r="W68" s="29"/>
      <c r="X68" s="29"/>
    </row>
    <row r="69" spans="1:24" ht="12">
      <c r="A69" s="6"/>
      <c r="B69" s="6"/>
      <c r="C69" s="6"/>
      <c r="D69" s="6"/>
      <c r="E69" s="6"/>
      <c r="F69" s="6"/>
      <c r="G69" s="6"/>
      <c r="H69" s="6"/>
      <c r="I69" s="6"/>
      <c r="J69" s="6"/>
      <c r="K69" s="6"/>
      <c r="L69" s="6"/>
      <c r="M69" s="6"/>
      <c r="N69" s="6"/>
      <c r="O69" s="6"/>
      <c r="P69" s="6"/>
      <c r="Q69" s="6"/>
      <c r="R69" s="6"/>
      <c r="S69" s="6"/>
      <c r="T69" s="29"/>
      <c r="U69" s="29"/>
      <c r="V69" s="29"/>
      <c r="W69" s="29"/>
      <c r="X69" s="29"/>
    </row>
  </sheetData>
  <sheetProtection/>
  <printOptions horizontalCentered="1"/>
  <pageMargins left="0.1968503937007874" right="0.1968503937007874" top="0.7874015748031497" bottom="0.3937007874015748" header="0.3937007874015748" footer="0.1968503937007874"/>
  <pageSetup horizontalDpi="600" verticalDpi="600" orientation="portrait" paperSize="9" scale="94" r:id="rId1"/>
  <headerFooter alignWithMargins="0">
    <oddFooter>&amp;C&amp;"ＭＳ 明朝,標準"20</oddFooter>
  </headerFooter>
</worksheet>
</file>

<file path=xl/worksheets/sheet26.xml><?xml version="1.0" encoding="utf-8"?>
<worksheet xmlns="http://schemas.openxmlformats.org/spreadsheetml/2006/main" xmlns:r="http://schemas.openxmlformats.org/officeDocument/2006/relationships">
  <dimension ref="A1:AP68"/>
  <sheetViews>
    <sheetView showGridLines="0" zoomScalePageLayoutView="0" workbookViewId="0" topLeftCell="A1">
      <selection activeCell="A1" sqref="A1"/>
    </sheetView>
  </sheetViews>
  <sheetFormatPr defaultColWidth="9.140625" defaultRowHeight="15"/>
  <cols>
    <col min="1" max="1" width="1.421875" style="77" customWidth="1"/>
    <col min="2" max="3" width="0.71875" style="77" customWidth="1"/>
    <col min="4" max="9" width="1.421875" style="77" customWidth="1"/>
    <col min="10" max="19" width="9.140625" style="77" customWidth="1"/>
    <col min="20" max="20" width="0.71875" style="79" customWidth="1"/>
    <col min="21" max="22" width="1.421875" style="79" customWidth="1"/>
    <col min="23" max="23" width="8.00390625" style="79" customWidth="1"/>
    <col min="24" max="24" width="3.00390625" style="79" customWidth="1"/>
    <col min="25" max="33" width="3.00390625" style="4" customWidth="1"/>
    <col min="34" max="35" width="9.00390625" style="4" customWidth="1"/>
    <col min="36" max="37" width="13.140625" style="4" bestFit="1" customWidth="1"/>
    <col min="38" max="38" width="11.28125" style="4" bestFit="1" customWidth="1"/>
    <col min="39" max="39" width="13.140625" style="4" bestFit="1" customWidth="1"/>
    <col min="40" max="41" width="11.28125" style="4" bestFit="1" customWidth="1"/>
    <col min="42" max="42" width="9.421875" style="4" bestFit="1" customWidth="1"/>
    <col min="43" max="16384" width="9.00390625" style="4" customWidth="1"/>
  </cols>
  <sheetData>
    <row r="1" spans="1:24" ht="12">
      <c r="A1" s="273"/>
      <c r="B1" s="273"/>
      <c r="C1" s="273"/>
      <c r="D1" s="273"/>
      <c r="E1" s="273"/>
      <c r="F1" s="273"/>
      <c r="G1" s="273"/>
      <c r="H1" s="273"/>
      <c r="I1" s="273"/>
      <c r="J1" s="273"/>
      <c r="K1" s="273"/>
      <c r="L1" s="273"/>
      <c r="M1" s="273"/>
      <c r="N1" s="273"/>
      <c r="O1" s="273"/>
      <c r="P1" s="273"/>
      <c r="Q1" s="273"/>
      <c r="R1" s="273"/>
      <c r="S1" s="273"/>
      <c r="T1" s="274"/>
      <c r="U1" s="274"/>
      <c r="V1" s="274"/>
      <c r="W1" s="7"/>
      <c r="X1" s="7"/>
    </row>
    <row r="2" spans="1:24" ht="12">
      <c r="A2" s="273"/>
      <c r="B2" s="273"/>
      <c r="C2" s="273"/>
      <c r="D2" s="273"/>
      <c r="E2" s="273"/>
      <c r="F2" s="273"/>
      <c r="G2" s="273"/>
      <c r="H2" s="273"/>
      <c r="I2" s="273"/>
      <c r="J2" s="273"/>
      <c r="K2" s="273"/>
      <c r="L2" s="273"/>
      <c r="M2" s="273"/>
      <c r="N2" s="273"/>
      <c r="O2" s="273"/>
      <c r="P2" s="273"/>
      <c r="Q2" s="273"/>
      <c r="R2" s="273"/>
      <c r="S2" s="273"/>
      <c r="T2" s="274"/>
      <c r="U2" s="274"/>
      <c r="V2" s="274"/>
      <c r="W2" s="7"/>
      <c r="X2" s="7"/>
    </row>
    <row r="3" spans="1:24" ht="17.25" customHeight="1">
      <c r="A3" s="273"/>
      <c r="B3" s="273"/>
      <c r="C3" s="273"/>
      <c r="D3" s="273"/>
      <c r="E3" s="273"/>
      <c r="F3" s="273"/>
      <c r="G3" s="273"/>
      <c r="H3" s="273"/>
      <c r="I3" s="273"/>
      <c r="J3" s="273"/>
      <c r="K3" s="273"/>
      <c r="L3" s="273"/>
      <c r="M3" s="273"/>
      <c r="N3" s="273"/>
      <c r="O3" s="273"/>
      <c r="P3" s="273"/>
      <c r="Q3" s="273"/>
      <c r="R3" s="273"/>
      <c r="S3" s="273"/>
      <c r="T3" s="274"/>
      <c r="U3" s="274"/>
      <c r="V3" s="274"/>
      <c r="W3" s="7"/>
      <c r="X3" s="7"/>
    </row>
    <row r="4" spans="1:24" ht="19.5" customHeight="1">
      <c r="A4" s="273"/>
      <c r="B4" s="273"/>
      <c r="C4" s="273"/>
      <c r="D4" s="273"/>
      <c r="E4" s="273"/>
      <c r="F4" s="273"/>
      <c r="G4" s="273"/>
      <c r="H4" s="273"/>
      <c r="I4" s="273"/>
      <c r="J4" s="273"/>
      <c r="K4" s="273"/>
      <c r="L4" s="273"/>
      <c r="M4" s="273"/>
      <c r="N4" s="273"/>
      <c r="O4" s="273"/>
      <c r="P4" s="273"/>
      <c r="Q4" s="273"/>
      <c r="R4" s="273"/>
      <c r="S4" s="273"/>
      <c r="T4" s="274"/>
      <c r="U4" s="274"/>
      <c r="V4" s="274"/>
      <c r="W4" s="7"/>
      <c r="X4" s="7"/>
    </row>
    <row r="5" spans="1:24" ht="14.25" customHeight="1">
      <c r="A5" s="273"/>
      <c r="B5" s="273"/>
      <c r="C5" s="275"/>
      <c r="D5" s="276" t="s">
        <v>178</v>
      </c>
      <c r="E5" s="275"/>
      <c r="F5" s="275"/>
      <c r="G5" s="275"/>
      <c r="H5" s="275"/>
      <c r="I5" s="273"/>
      <c r="J5" s="273"/>
      <c r="K5" s="273"/>
      <c r="L5" s="273"/>
      <c r="M5" s="273"/>
      <c r="N5" s="273"/>
      <c r="O5" s="273"/>
      <c r="P5" s="273"/>
      <c r="Q5" s="273"/>
      <c r="R5" s="273"/>
      <c r="S5" s="273"/>
      <c r="T5" s="274"/>
      <c r="U5" s="274"/>
      <c r="V5" s="274"/>
      <c r="W5" s="7"/>
      <c r="X5" s="7"/>
    </row>
    <row r="6" spans="1:42" ht="24.75" customHeight="1" thickBot="1">
      <c r="A6" s="273"/>
      <c r="B6" s="273"/>
      <c r="C6" s="273"/>
      <c r="D6" s="277"/>
      <c r="E6" s="277"/>
      <c r="F6" s="277"/>
      <c r="G6" s="277"/>
      <c r="H6" s="277"/>
      <c r="I6" s="277"/>
      <c r="J6" s="277"/>
      <c r="K6" s="277"/>
      <c r="L6" s="277"/>
      <c r="M6" s="277"/>
      <c r="N6" s="277"/>
      <c r="O6" s="277"/>
      <c r="P6" s="277"/>
      <c r="Q6" s="277"/>
      <c r="R6" s="277"/>
      <c r="S6" s="277"/>
      <c r="T6" s="278" t="s">
        <v>168</v>
      </c>
      <c r="U6" s="274"/>
      <c r="V6" s="274"/>
      <c r="W6" s="7"/>
      <c r="X6" s="7"/>
      <c r="AJ6" s="84"/>
      <c r="AK6" s="84"/>
      <c r="AL6" s="84"/>
      <c r="AM6" s="84"/>
      <c r="AN6" s="84"/>
      <c r="AO6" s="84"/>
      <c r="AP6" s="84"/>
    </row>
    <row r="7" spans="1:24" ht="12">
      <c r="A7" s="273"/>
      <c r="B7" s="273"/>
      <c r="C7" s="273"/>
      <c r="D7" s="279"/>
      <c r="E7" s="280"/>
      <c r="F7" s="280"/>
      <c r="G7" s="280"/>
      <c r="H7" s="280"/>
      <c r="I7" s="281"/>
      <c r="J7" s="282" t="s">
        <v>98</v>
      </c>
      <c r="K7" s="283"/>
      <c r="L7" s="284"/>
      <c r="M7" s="284"/>
      <c r="N7" s="284"/>
      <c r="O7" s="284"/>
      <c r="P7" s="284"/>
      <c r="Q7" s="284"/>
      <c r="R7" s="284"/>
      <c r="S7" s="284"/>
      <c r="T7" s="285"/>
      <c r="U7" s="274"/>
      <c r="V7" s="274"/>
      <c r="W7" s="7"/>
      <c r="X7" s="7"/>
    </row>
    <row r="8" spans="1:42" ht="12">
      <c r="A8" s="273"/>
      <c r="B8" s="273"/>
      <c r="C8" s="273"/>
      <c r="D8" s="285"/>
      <c r="E8" s="274"/>
      <c r="F8" s="274"/>
      <c r="G8" s="274"/>
      <c r="H8" s="274"/>
      <c r="I8" s="286"/>
      <c r="J8" s="287" t="s">
        <v>99</v>
      </c>
      <c r="K8" s="288" t="s">
        <v>100</v>
      </c>
      <c r="L8" s="288" t="s">
        <v>92</v>
      </c>
      <c r="M8" s="288" t="s">
        <v>93</v>
      </c>
      <c r="N8" s="288" t="s">
        <v>103</v>
      </c>
      <c r="O8" s="288" t="s">
        <v>94</v>
      </c>
      <c r="P8" s="289" t="s">
        <v>95</v>
      </c>
      <c r="Q8" s="288" t="s">
        <v>96</v>
      </c>
      <c r="R8" s="288" t="s">
        <v>107</v>
      </c>
      <c r="S8" s="290" t="s">
        <v>97</v>
      </c>
      <c r="T8" s="285"/>
      <c r="U8" s="274"/>
      <c r="V8" s="274"/>
      <c r="W8" s="7"/>
      <c r="X8" s="7"/>
      <c r="AJ8" s="85"/>
      <c r="AK8" s="85"/>
      <c r="AL8" s="85"/>
      <c r="AM8" s="85"/>
      <c r="AN8" s="85"/>
      <c r="AO8" s="85"/>
      <c r="AP8" s="85"/>
    </row>
    <row r="9" spans="1:24" ht="12.75" thickBot="1">
      <c r="A9" s="273"/>
      <c r="B9" s="273"/>
      <c r="C9" s="273"/>
      <c r="D9" s="291"/>
      <c r="E9" s="277"/>
      <c r="F9" s="277"/>
      <c r="G9" s="277"/>
      <c r="H9" s="277"/>
      <c r="I9" s="292"/>
      <c r="J9" s="293"/>
      <c r="K9" s="294"/>
      <c r="L9" s="294"/>
      <c r="M9" s="295"/>
      <c r="N9" s="294"/>
      <c r="O9" s="294"/>
      <c r="P9" s="296"/>
      <c r="Q9" s="295"/>
      <c r="R9" s="295" t="s">
        <v>108</v>
      </c>
      <c r="S9" s="297"/>
      <c r="T9" s="285"/>
      <c r="U9" s="274"/>
      <c r="V9" s="274"/>
      <c r="W9" s="7"/>
      <c r="X9" s="7"/>
    </row>
    <row r="10" spans="1:24" ht="14.25" customHeight="1">
      <c r="A10" s="273"/>
      <c r="B10" s="273"/>
      <c r="C10" s="273"/>
      <c r="D10" s="298" t="s">
        <v>56</v>
      </c>
      <c r="E10" s="299"/>
      <c r="F10" s="299"/>
      <c r="G10" s="299"/>
      <c r="H10" s="299"/>
      <c r="I10" s="300"/>
      <c r="J10" s="355">
        <v>1.236157739974697</v>
      </c>
      <c r="K10" s="373">
        <v>0.9356521773990822</v>
      </c>
      <c r="L10" s="374">
        <v>0.21867062782481295</v>
      </c>
      <c r="M10" s="373">
        <v>-3.4969946077319736</v>
      </c>
      <c r="N10" s="373">
        <v>3.0308795980305003</v>
      </c>
      <c r="O10" s="374">
        <v>1.250353885179356</v>
      </c>
      <c r="P10" s="373">
        <v>0.37603202629767907</v>
      </c>
      <c r="Q10" s="373">
        <v>3.1992993980680895</v>
      </c>
      <c r="R10" s="373">
        <v>1.9335501940233035</v>
      </c>
      <c r="S10" s="373">
        <v>1.5937856148678042</v>
      </c>
      <c r="T10" s="285"/>
      <c r="U10" s="274"/>
      <c r="V10" s="274"/>
      <c r="W10" s="7"/>
      <c r="X10" s="7"/>
    </row>
    <row r="11" spans="1:24" ht="14.25" customHeight="1">
      <c r="A11" s="273"/>
      <c r="B11" s="273"/>
      <c r="C11" s="273"/>
      <c r="D11" s="301" t="s">
        <v>5</v>
      </c>
      <c r="E11" s="302"/>
      <c r="F11" s="302"/>
      <c r="G11" s="302"/>
      <c r="H11" s="302"/>
      <c r="I11" s="303"/>
      <c r="J11" s="375">
        <v>1.0791013702214247</v>
      </c>
      <c r="K11" s="376">
        <v>0.7069552883815611</v>
      </c>
      <c r="L11" s="377">
        <v>0.205296980501668</v>
      </c>
      <c r="M11" s="376">
        <v>-2.471948561848847</v>
      </c>
      <c r="N11" s="376">
        <v>1.5899457094266989</v>
      </c>
      <c r="O11" s="377">
        <v>1.3166113547381508</v>
      </c>
      <c r="P11" s="376">
        <v>2.1984084282693273</v>
      </c>
      <c r="Q11" s="376">
        <v>4.876506899304833</v>
      </c>
      <c r="R11" s="376">
        <v>0.23611123651665622</v>
      </c>
      <c r="S11" s="376">
        <v>1.0374327849939524</v>
      </c>
      <c r="T11" s="285"/>
      <c r="U11" s="274"/>
      <c r="V11" s="274"/>
      <c r="W11" s="7"/>
      <c r="X11" s="7"/>
    </row>
    <row r="12" spans="1:42" ht="14.25" customHeight="1">
      <c r="A12" s="273"/>
      <c r="B12" s="273"/>
      <c r="C12" s="273"/>
      <c r="D12" s="304" t="s">
        <v>6</v>
      </c>
      <c r="E12" s="305"/>
      <c r="F12" s="305"/>
      <c r="G12" s="305"/>
      <c r="H12" s="305"/>
      <c r="I12" s="306"/>
      <c r="J12" s="378">
        <v>-0.8247717138325394</v>
      </c>
      <c r="K12" s="379">
        <v>-3.362679702508531</v>
      </c>
      <c r="L12" s="374">
        <v>-3.151881331400752</v>
      </c>
      <c r="M12" s="379">
        <v>-3.706956771094738</v>
      </c>
      <c r="N12" s="379">
        <v>0.2052286119438529</v>
      </c>
      <c r="O12" s="374">
        <v>-1.8139411987027287</v>
      </c>
      <c r="P12" s="379">
        <v>1.332779563243336</v>
      </c>
      <c r="Q12" s="379">
        <v>3.02575693563234</v>
      </c>
      <c r="R12" s="379">
        <v>2.0287279278844217</v>
      </c>
      <c r="S12" s="379">
        <v>5.196133611652232</v>
      </c>
      <c r="T12" s="285"/>
      <c r="U12" s="274"/>
      <c r="V12" s="274"/>
      <c r="W12" s="7"/>
      <c r="X12" s="7"/>
      <c r="AJ12" s="84"/>
      <c r="AK12" s="84"/>
      <c r="AL12" s="84"/>
      <c r="AM12" s="84"/>
      <c r="AN12" s="84"/>
      <c r="AO12" s="84"/>
      <c r="AP12" s="84"/>
    </row>
    <row r="13" spans="1:24" ht="14.25" customHeight="1">
      <c r="A13" s="273"/>
      <c r="B13" s="273"/>
      <c r="C13" s="273"/>
      <c r="D13" s="304" t="s">
        <v>7</v>
      </c>
      <c r="E13" s="305"/>
      <c r="F13" s="305"/>
      <c r="G13" s="305"/>
      <c r="H13" s="305"/>
      <c r="I13" s="306"/>
      <c r="J13" s="378">
        <v>-0.6376019697286406</v>
      </c>
      <c r="K13" s="379">
        <v>1.4956417628968266</v>
      </c>
      <c r="L13" s="374">
        <v>3.5649042629277927</v>
      </c>
      <c r="M13" s="379">
        <v>-6.760648012324699</v>
      </c>
      <c r="N13" s="379">
        <v>3.896239695222836</v>
      </c>
      <c r="O13" s="374">
        <v>-3.3909198975448196</v>
      </c>
      <c r="P13" s="379">
        <v>-5.792710715590477</v>
      </c>
      <c r="Q13" s="379">
        <v>0.40916099585444066</v>
      </c>
      <c r="R13" s="379">
        <v>-0.14045373531874628</v>
      </c>
      <c r="S13" s="379">
        <v>-7.012943472873479</v>
      </c>
      <c r="T13" s="285"/>
      <c r="U13" s="274"/>
      <c r="V13" s="274"/>
      <c r="W13" s="7"/>
      <c r="X13" s="7"/>
    </row>
    <row r="14" spans="1:42" ht="14.25" customHeight="1">
      <c r="A14" s="273"/>
      <c r="B14" s="273"/>
      <c r="C14" s="273"/>
      <c r="D14" s="304" t="s">
        <v>8</v>
      </c>
      <c r="E14" s="305"/>
      <c r="F14" s="305"/>
      <c r="G14" s="305"/>
      <c r="H14" s="305"/>
      <c r="I14" s="306"/>
      <c r="J14" s="378">
        <v>1.2479674498419024</v>
      </c>
      <c r="K14" s="379">
        <v>0.42524063326574435</v>
      </c>
      <c r="L14" s="374">
        <v>-2.326991372254117</v>
      </c>
      <c r="M14" s="379">
        <v>0.6039659561128508</v>
      </c>
      <c r="N14" s="379">
        <v>5.242863712130585</v>
      </c>
      <c r="O14" s="374">
        <v>2.3475923575427826</v>
      </c>
      <c r="P14" s="379">
        <v>-0.3948536910115541</v>
      </c>
      <c r="Q14" s="379">
        <v>2.7520558332918776</v>
      </c>
      <c r="R14" s="379">
        <v>2.7432707172218906</v>
      </c>
      <c r="S14" s="379">
        <v>1.5867266906932853</v>
      </c>
      <c r="T14" s="285"/>
      <c r="U14" s="274"/>
      <c r="V14" s="274"/>
      <c r="W14" s="7"/>
      <c r="X14" s="7"/>
      <c r="AJ14" s="85"/>
      <c r="AK14" s="85"/>
      <c r="AL14" s="85"/>
      <c r="AM14" s="85"/>
      <c r="AN14" s="85"/>
      <c r="AO14" s="85"/>
      <c r="AP14" s="85"/>
    </row>
    <row r="15" spans="1:24" ht="14.25" customHeight="1">
      <c r="A15" s="273"/>
      <c r="B15" s="273"/>
      <c r="C15" s="273"/>
      <c r="D15" s="304" t="s">
        <v>9</v>
      </c>
      <c r="E15" s="305"/>
      <c r="F15" s="305"/>
      <c r="G15" s="305"/>
      <c r="H15" s="305"/>
      <c r="I15" s="306"/>
      <c r="J15" s="380">
        <v>-0.19341200013592852</v>
      </c>
      <c r="K15" s="381">
        <v>-0.8693836219575313</v>
      </c>
      <c r="L15" s="382">
        <v>-6.190574168260888</v>
      </c>
      <c r="M15" s="381">
        <v>4.080698277551198</v>
      </c>
      <c r="N15" s="381">
        <v>1.159095783219155</v>
      </c>
      <c r="O15" s="382">
        <v>0.7469327090157574</v>
      </c>
      <c r="P15" s="381">
        <v>-2.171364905355455</v>
      </c>
      <c r="Q15" s="381">
        <v>-0.10572388028043944</v>
      </c>
      <c r="R15" s="381">
        <v>0.5520197434744301</v>
      </c>
      <c r="S15" s="381">
        <v>3.0268236741727073</v>
      </c>
      <c r="T15" s="285"/>
      <c r="U15" s="274"/>
      <c r="V15" s="274"/>
      <c r="W15" s="7"/>
      <c r="X15" s="7"/>
    </row>
    <row r="16" spans="1:24" ht="14.25" customHeight="1">
      <c r="A16" s="273"/>
      <c r="B16" s="273"/>
      <c r="C16" s="273"/>
      <c r="D16" s="301" t="s">
        <v>10</v>
      </c>
      <c r="E16" s="302"/>
      <c r="F16" s="302"/>
      <c r="G16" s="302"/>
      <c r="H16" s="302"/>
      <c r="I16" s="303"/>
      <c r="J16" s="374">
        <v>-0.551072669910202</v>
      </c>
      <c r="K16" s="379">
        <v>-1.3715972977805913</v>
      </c>
      <c r="L16" s="374">
        <v>-0.8832940045890969</v>
      </c>
      <c r="M16" s="379">
        <v>-9.97766587366371</v>
      </c>
      <c r="N16" s="379">
        <v>-0.6162369889999852</v>
      </c>
      <c r="O16" s="374">
        <v>0.39153389845405506</v>
      </c>
      <c r="P16" s="379">
        <v>3.108783536798998</v>
      </c>
      <c r="Q16" s="379">
        <v>1.0585590138764145</v>
      </c>
      <c r="R16" s="379">
        <v>2.038133075267057</v>
      </c>
      <c r="S16" s="379">
        <v>2.550581122224327</v>
      </c>
      <c r="T16" s="285"/>
      <c r="U16" s="274"/>
      <c r="V16" s="274"/>
      <c r="W16" s="7"/>
      <c r="X16" s="7"/>
    </row>
    <row r="17" spans="1:24" ht="14.25" customHeight="1">
      <c r="A17" s="273"/>
      <c r="B17" s="273"/>
      <c r="C17" s="273"/>
      <c r="D17" s="304" t="s">
        <v>11</v>
      </c>
      <c r="E17" s="305"/>
      <c r="F17" s="305"/>
      <c r="G17" s="305"/>
      <c r="H17" s="305"/>
      <c r="I17" s="306"/>
      <c r="J17" s="374">
        <v>-0.06481314030931662</v>
      </c>
      <c r="K17" s="379">
        <v>-1.1176128640358662</v>
      </c>
      <c r="L17" s="374">
        <v>-2.9547971665633277</v>
      </c>
      <c r="M17" s="379">
        <v>-6.390253652369315</v>
      </c>
      <c r="N17" s="379">
        <v>-0.2943586810657317</v>
      </c>
      <c r="O17" s="374">
        <v>0.668279729007093</v>
      </c>
      <c r="P17" s="379">
        <v>-2.549606526415127</v>
      </c>
      <c r="Q17" s="379">
        <v>1.3562915093249028</v>
      </c>
      <c r="R17" s="379">
        <v>1.040427950546019</v>
      </c>
      <c r="S17" s="379">
        <v>4.539290733172563</v>
      </c>
      <c r="T17" s="285"/>
      <c r="U17" s="274"/>
      <c r="V17" s="274"/>
      <c r="W17" s="7"/>
      <c r="X17" s="7"/>
    </row>
    <row r="18" spans="1:24" ht="14.25" customHeight="1">
      <c r="A18" s="273"/>
      <c r="B18" s="273"/>
      <c r="C18" s="273"/>
      <c r="D18" s="304" t="s">
        <v>12</v>
      </c>
      <c r="E18" s="305"/>
      <c r="F18" s="305"/>
      <c r="G18" s="305"/>
      <c r="H18" s="305"/>
      <c r="I18" s="306"/>
      <c r="J18" s="374">
        <v>2.264498514540736</v>
      </c>
      <c r="K18" s="379">
        <v>2.593029703774441</v>
      </c>
      <c r="L18" s="374">
        <v>-1.3560253390796695</v>
      </c>
      <c r="M18" s="379">
        <v>0.8826881986546242</v>
      </c>
      <c r="N18" s="379">
        <v>6.2981379231899615</v>
      </c>
      <c r="O18" s="374">
        <v>1.2294770571168234</v>
      </c>
      <c r="P18" s="379">
        <v>-3.102867953307409</v>
      </c>
      <c r="Q18" s="379">
        <v>1.6051336999642674</v>
      </c>
      <c r="R18" s="379">
        <v>-1.0168211584736908</v>
      </c>
      <c r="S18" s="379">
        <v>2.256977173302066</v>
      </c>
      <c r="T18" s="285"/>
      <c r="U18" s="274"/>
      <c r="V18" s="274"/>
      <c r="W18" s="7"/>
      <c r="X18" s="7"/>
    </row>
    <row r="19" spans="1:24" ht="14.25" customHeight="1">
      <c r="A19" s="273"/>
      <c r="B19" s="273"/>
      <c r="C19" s="273"/>
      <c r="D19" s="304" t="s">
        <v>13</v>
      </c>
      <c r="E19" s="305"/>
      <c r="F19" s="305"/>
      <c r="G19" s="305"/>
      <c r="H19" s="305"/>
      <c r="I19" s="306"/>
      <c r="J19" s="374">
        <v>0.30749280822763847</v>
      </c>
      <c r="K19" s="379">
        <v>0.640053824483644</v>
      </c>
      <c r="L19" s="374">
        <v>-3.829621274002082</v>
      </c>
      <c r="M19" s="379">
        <v>-11.773596269082686</v>
      </c>
      <c r="N19" s="379">
        <v>2.1018309055446993</v>
      </c>
      <c r="O19" s="374">
        <v>-2.7259193128161385</v>
      </c>
      <c r="P19" s="379">
        <v>-0.04158042053745703</v>
      </c>
      <c r="Q19" s="379">
        <v>4.230159135733169</v>
      </c>
      <c r="R19" s="379">
        <v>0.2989887017436521</v>
      </c>
      <c r="S19" s="379">
        <v>4.388698740459418</v>
      </c>
      <c r="T19" s="285"/>
      <c r="U19" s="274"/>
      <c r="V19" s="274"/>
      <c r="W19" s="7"/>
      <c r="X19" s="7"/>
    </row>
    <row r="20" spans="1:24" ht="14.25" customHeight="1">
      <c r="A20" s="273"/>
      <c r="B20" s="273"/>
      <c r="C20" s="273"/>
      <c r="D20" s="307" t="s">
        <v>14</v>
      </c>
      <c r="E20" s="308"/>
      <c r="F20" s="308"/>
      <c r="G20" s="308"/>
      <c r="H20" s="308"/>
      <c r="I20" s="309"/>
      <c r="J20" s="374">
        <v>0.190258133517629</v>
      </c>
      <c r="K20" s="379">
        <v>-0.9502352835094485</v>
      </c>
      <c r="L20" s="374">
        <v>-3.1351239021425448</v>
      </c>
      <c r="M20" s="379">
        <v>-5.023637600662434</v>
      </c>
      <c r="N20" s="379">
        <v>2.1020999318505984</v>
      </c>
      <c r="O20" s="374">
        <v>-0.45428600894853455</v>
      </c>
      <c r="P20" s="379">
        <v>-2.4659931707362914</v>
      </c>
      <c r="Q20" s="379">
        <v>9.972916420695954</v>
      </c>
      <c r="R20" s="379">
        <v>1.9712649106210955</v>
      </c>
      <c r="S20" s="379">
        <v>0.48961231380266756</v>
      </c>
      <c r="T20" s="285"/>
      <c r="U20" s="274"/>
      <c r="V20" s="274"/>
      <c r="W20" s="7"/>
      <c r="X20" s="7"/>
    </row>
    <row r="21" spans="1:24" ht="14.25" customHeight="1">
      <c r="A21" s="273"/>
      <c r="B21" s="273"/>
      <c r="C21" s="273"/>
      <c r="D21" s="301" t="s">
        <v>15</v>
      </c>
      <c r="E21" s="302"/>
      <c r="F21" s="302"/>
      <c r="G21" s="302"/>
      <c r="H21" s="302"/>
      <c r="I21" s="303"/>
      <c r="J21" s="375">
        <v>2.465457867844334</v>
      </c>
      <c r="K21" s="376">
        <v>1.2767103461131413</v>
      </c>
      <c r="L21" s="377">
        <v>-0.13324937706685747</v>
      </c>
      <c r="M21" s="376">
        <v>3.7593128937197795</v>
      </c>
      <c r="N21" s="376">
        <v>1.1563593090218482</v>
      </c>
      <c r="O21" s="377">
        <v>0.43845293587412293</v>
      </c>
      <c r="P21" s="376">
        <v>0.1247025801531132</v>
      </c>
      <c r="Q21" s="376">
        <v>6.395974166888263</v>
      </c>
      <c r="R21" s="376">
        <v>4.059070233131501</v>
      </c>
      <c r="S21" s="376">
        <v>6.6425968633957</v>
      </c>
      <c r="T21" s="285"/>
      <c r="U21" s="274"/>
      <c r="V21" s="274"/>
      <c r="W21" s="7"/>
      <c r="X21" s="7"/>
    </row>
    <row r="22" spans="1:24" ht="14.25" customHeight="1">
      <c r="A22" s="273"/>
      <c r="B22" s="273"/>
      <c r="C22" s="273"/>
      <c r="D22" s="304" t="s">
        <v>16</v>
      </c>
      <c r="E22" s="305"/>
      <c r="F22" s="305"/>
      <c r="G22" s="305"/>
      <c r="H22" s="305"/>
      <c r="I22" s="306"/>
      <c r="J22" s="378">
        <v>2.16099866707391</v>
      </c>
      <c r="K22" s="379">
        <v>2.819093694454433</v>
      </c>
      <c r="L22" s="374">
        <v>-2.606630950520461</v>
      </c>
      <c r="M22" s="379">
        <v>-4.296283171623127</v>
      </c>
      <c r="N22" s="379">
        <v>5.417957124868544</v>
      </c>
      <c r="O22" s="374">
        <v>2.793893453130325</v>
      </c>
      <c r="P22" s="379">
        <v>0.2704414097571828</v>
      </c>
      <c r="Q22" s="379">
        <v>2.593572683793366</v>
      </c>
      <c r="R22" s="379">
        <v>0.8135012289109289</v>
      </c>
      <c r="S22" s="379">
        <v>1.4227134999166946</v>
      </c>
      <c r="T22" s="285"/>
      <c r="U22" s="274"/>
      <c r="V22" s="274"/>
      <c r="W22" s="7"/>
      <c r="X22" s="7"/>
    </row>
    <row r="23" spans="1:37" ht="14.25" customHeight="1">
      <c r="A23" s="273"/>
      <c r="B23" s="273"/>
      <c r="C23" s="273"/>
      <c r="D23" s="304" t="s">
        <v>17</v>
      </c>
      <c r="E23" s="305"/>
      <c r="F23" s="305"/>
      <c r="G23" s="305"/>
      <c r="H23" s="305"/>
      <c r="I23" s="306"/>
      <c r="J23" s="378">
        <v>3.0040947239292626</v>
      </c>
      <c r="K23" s="379">
        <v>1.7567680044184186</v>
      </c>
      <c r="L23" s="374">
        <v>3.8662898925643896</v>
      </c>
      <c r="M23" s="379">
        <v>1.8558315730556219</v>
      </c>
      <c r="N23" s="379">
        <v>5.553611868738062</v>
      </c>
      <c r="O23" s="374">
        <v>3.8895255939858764</v>
      </c>
      <c r="P23" s="379">
        <v>1.7909429917427389</v>
      </c>
      <c r="Q23" s="379">
        <v>5.520158278979337</v>
      </c>
      <c r="R23" s="379">
        <v>4.388048570116965</v>
      </c>
      <c r="S23" s="379">
        <v>4.4181129393779495</v>
      </c>
      <c r="T23" s="285"/>
      <c r="U23" s="274"/>
      <c r="V23" s="274"/>
      <c r="W23" s="7"/>
      <c r="X23" s="7"/>
      <c r="AK23" s="84"/>
    </row>
    <row r="24" spans="1:24" ht="14.25" customHeight="1">
      <c r="A24" s="273"/>
      <c r="B24" s="273"/>
      <c r="C24" s="273"/>
      <c r="D24" s="304" t="s">
        <v>18</v>
      </c>
      <c r="E24" s="305"/>
      <c r="F24" s="305"/>
      <c r="G24" s="305"/>
      <c r="H24" s="305"/>
      <c r="I24" s="306"/>
      <c r="J24" s="378">
        <v>2.595440834475715</v>
      </c>
      <c r="K24" s="379">
        <v>2.6846770009691268</v>
      </c>
      <c r="L24" s="374">
        <v>-0.449969663661387</v>
      </c>
      <c r="M24" s="379">
        <v>-0.5617694070432888</v>
      </c>
      <c r="N24" s="379">
        <v>3.813655983135722</v>
      </c>
      <c r="O24" s="374">
        <v>2.318581688255783</v>
      </c>
      <c r="P24" s="379">
        <v>2.4897355825488354</v>
      </c>
      <c r="Q24" s="379">
        <v>3.9735091176786197</v>
      </c>
      <c r="R24" s="379">
        <v>1.8588836176131718</v>
      </c>
      <c r="S24" s="379">
        <v>2.423010423208849</v>
      </c>
      <c r="T24" s="285"/>
      <c r="U24" s="274"/>
      <c r="V24" s="274"/>
      <c r="W24" s="7"/>
      <c r="X24" s="7"/>
    </row>
    <row r="25" spans="1:24" ht="14.25" customHeight="1">
      <c r="A25" s="273"/>
      <c r="B25" s="273"/>
      <c r="C25" s="273"/>
      <c r="D25" s="307" t="s">
        <v>19</v>
      </c>
      <c r="E25" s="308"/>
      <c r="F25" s="308"/>
      <c r="G25" s="308"/>
      <c r="H25" s="308"/>
      <c r="I25" s="309"/>
      <c r="J25" s="380">
        <v>-0.8335511698850606</v>
      </c>
      <c r="K25" s="381">
        <v>-1.2288987024567266</v>
      </c>
      <c r="L25" s="382">
        <v>-1.7151079918907297</v>
      </c>
      <c r="M25" s="381">
        <v>-3.9774614369159855</v>
      </c>
      <c r="N25" s="381">
        <v>-1.1136837308494796</v>
      </c>
      <c r="O25" s="382">
        <v>-0.6728701916487445</v>
      </c>
      <c r="P25" s="381">
        <v>-2.3213371787371595</v>
      </c>
      <c r="Q25" s="381">
        <v>2.0121327742248285</v>
      </c>
      <c r="R25" s="381">
        <v>-0.20333876220041125</v>
      </c>
      <c r="S25" s="381">
        <v>0.01142386200108092</v>
      </c>
      <c r="T25" s="285"/>
      <c r="U25" s="274"/>
      <c r="V25" s="274"/>
      <c r="W25" s="7"/>
      <c r="X25" s="7"/>
    </row>
    <row r="26" spans="1:37" ht="14.25" customHeight="1">
      <c r="A26" s="273"/>
      <c r="B26" s="273"/>
      <c r="C26" s="273"/>
      <c r="D26" s="301" t="s">
        <v>20</v>
      </c>
      <c r="E26" s="302"/>
      <c r="F26" s="302"/>
      <c r="G26" s="302"/>
      <c r="H26" s="302"/>
      <c r="I26" s="303"/>
      <c r="J26" s="374">
        <v>-1.1455583061136587</v>
      </c>
      <c r="K26" s="379">
        <v>-1.1818362455139564</v>
      </c>
      <c r="L26" s="374">
        <v>-3.5463275872253397</v>
      </c>
      <c r="M26" s="379">
        <v>-6.250871363241672</v>
      </c>
      <c r="N26" s="379">
        <v>-0.9850094310757562</v>
      </c>
      <c r="O26" s="374">
        <v>0.17925184205893618</v>
      </c>
      <c r="P26" s="379">
        <v>1.8181166575623964</v>
      </c>
      <c r="Q26" s="379">
        <v>1.34984159425795</v>
      </c>
      <c r="R26" s="379">
        <v>1.8532503055763705</v>
      </c>
      <c r="S26" s="379">
        <v>-1.1562080703862665</v>
      </c>
      <c r="T26" s="285"/>
      <c r="U26" s="274"/>
      <c r="V26" s="274"/>
      <c r="W26" s="7"/>
      <c r="X26" s="7"/>
      <c r="AK26" s="85"/>
    </row>
    <row r="27" spans="1:24" ht="14.25" customHeight="1">
      <c r="A27" s="273"/>
      <c r="B27" s="273"/>
      <c r="C27" s="273"/>
      <c r="D27" s="304" t="s">
        <v>21</v>
      </c>
      <c r="E27" s="305"/>
      <c r="F27" s="305"/>
      <c r="G27" s="305"/>
      <c r="H27" s="305"/>
      <c r="I27" s="306"/>
      <c r="J27" s="374">
        <v>-1.0837849943849398</v>
      </c>
      <c r="K27" s="379">
        <v>-1.4268147496444006</v>
      </c>
      <c r="L27" s="374">
        <v>-6.4127083711037365</v>
      </c>
      <c r="M27" s="379">
        <v>-3.259185160619471</v>
      </c>
      <c r="N27" s="379">
        <v>2.691218153433317</v>
      </c>
      <c r="O27" s="374">
        <v>-3.6301833207035394</v>
      </c>
      <c r="P27" s="379">
        <v>-0.6927447980991763</v>
      </c>
      <c r="Q27" s="379">
        <v>1.5516337204108943</v>
      </c>
      <c r="R27" s="379">
        <v>0.7180272383263242</v>
      </c>
      <c r="S27" s="379">
        <v>-1.7959151027707398</v>
      </c>
      <c r="T27" s="285"/>
      <c r="U27" s="274"/>
      <c r="V27" s="274"/>
      <c r="W27" s="7"/>
      <c r="X27" s="7"/>
    </row>
    <row r="28" spans="1:24" ht="14.25" customHeight="1">
      <c r="A28" s="273"/>
      <c r="B28" s="273"/>
      <c r="C28" s="273"/>
      <c r="D28" s="304" t="s">
        <v>22</v>
      </c>
      <c r="E28" s="305"/>
      <c r="F28" s="305"/>
      <c r="G28" s="305"/>
      <c r="H28" s="305"/>
      <c r="I28" s="306"/>
      <c r="J28" s="374">
        <v>-1.3199545316667782</v>
      </c>
      <c r="K28" s="379">
        <v>-8.289768423997646</v>
      </c>
      <c r="L28" s="374">
        <v>-14.226663560255293</v>
      </c>
      <c r="M28" s="379">
        <v>-13.797492766753471</v>
      </c>
      <c r="N28" s="379">
        <v>32.91860375999287</v>
      </c>
      <c r="O28" s="374">
        <v>0.8139515785227758</v>
      </c>
      <c r="P28" s="379">
        <v>14.373490082535234</v>
      </c>
      <c r="Q28" s="379">
        <v>-0.4811686082570432</v>
      </c>
      <c r="R28" s="379">
        <v>-2.975541942644677</v>
      </c>
      <c r="S28" s="379">
        <v>-5.960450551840379</v>
      </c>
      <c r="T28" s="285"/>
      <c r="U28" s="274"/>
      <c r="V28" s="274"/>
      <c r="W28" s="7"/>
      <c r="X28" s="7"/>
    </row>
    <row r="29" spans="1:24" ht="14.25" customHeight="1">
      <c r="A29" s="273"/>
      <c r="B29" s="273"/>
      <c r="C29" s="273"/>
      <c r="D29" s="304" t="s">
        <v>23</v>
      </c>
      <c r="E29" s="305"/>
      <c r="F29" s="305"/>
      <c r="G29" s="305"/>
      <c r="H29" s="305"/>
      <c r="I29" s="306"/>
      <c r="J29" s="374">
        <v>1.3313290375998044</v>
      </c>
      <c r="K29" s="379">
        <v>2.2290846105181394</v>
      </c>
      <c r="L29" s="374">
        <v>4.414294321932677</v>
      </c>
      <c r="M29" s="379">
        <v>1.048264855185499</v>
      </c>
      <c r="N29" s="379">
        <v>-0.9402195274423653</v>
      </c>
      <c r="O29" s="374">
        <v>-0.7181974006009617</v>
      </c>
      <c r="P29" s="379">
        <v>-2.05639614415819</v>
      </c>
      <c r="Q29" s="379">
        <v>0.795360692070135</v>
      </c>
      <c r="R29" s="379">
        <v>-1.7785395487847633</v>
      </c>
      <c r="S29" s="379">
        <v>2.7183488845672565</v>
      </c>
      <c r="T29" s="285"/>
      <c r="U29" s="274"/>
      <c r="V29" s="274"/>
      <c r="W29" s="7"/>
      <c r="X29" s="7"/>
    </row>
    <row r="30" spans="1:24" ht="14.25" customHeight="1">
      <c r="A30" s="273"/>
      <c r="B30" s="273"/>
      <c r="C30" s="273"/>
      <c r="D30" s="307" t="s">
        <v>24</v>
      </c>
      <c r="E30" s="308"/>
      <c r="F30" s="308"/>
      <c r="G30" s="308"/>
      <c r="H30" s="308"/>
      <c r="I30" s="309"/>
      <c r="J30" s="374">
        <v>0.15324976816304403</v>
      </c>
      <c r="K30" s="379">
        <v>-0.9194231435180167</v>
      </c>
      <c r="L30" s="374">
        <v>-3.1395536300346416</v>
      </c>
      <c r="M30" s="379">
        <v>6.285113789321861</v>
      </c>
      <c r="N30" s="379">
        <v>3.0839585934120395</v>
      </c>
      <c r="O30" s="374">
        <v>0.24744524163413661</v>
      </c>
      <c r="P30" s="379">
        <v>-2.6433969546610814</v>
      </c>
      <c r="Q30" s="379">
        <v>0.2227660220389449</v>
      </c>
      <c r="R30" s="379">
        <v>4.923430281996399</v>
      </c>
      <c r="S30" s="379">
        <v>0.40088015741968075</v>
      </c>
      <c r="T30" s="285"/>
      <c r="U30" s="274"/>
      <c r="V30" s="274"/>
      <c r="W30" s="7"/>
      <c r="X30" s="7"/>
    </row>
    <row r="31" spans="1:24" ht="14.25" customHeight="1">
      <c r="A31" s="273"/>
      <c r="B31" s="273"/>
      <c r="C31" s="273"/>
      <c r="D31" s="301" t="s">
        <v>25</v>
      </c>
      <c r="E31" s="302"/>
      <c r="F31" s="302"/>
      <c r="G31" s="302"/>
      <c r="H31" s="302"/>
      <c r="I31" s="303"/>
      <c r="J31" s="375">
        <v>1.205337354190661</v>
      </c>
      <c r="K31" s="376">
        <v>1.0418628046642509</v>
      </c>
      <c r="L31" s="377">
        <v>-3.9126848490448785</v>
      </c>
      <c r="M31" s="376">
        <v>-9.039107831873816</v>
      </c>
      <c r="N31" s="376">
        <v>5.071668689120434</v>
      </c>
      <c r="O31" s="377">
        <v>1.3995117808038637</v>
      </c>
      <c r="P31" s="376">
        <v>-1.2998502329476525</v>
      </c>
      <c r="Q31" s="376">
        <v>3.0982823140135896</v>
      </c>
      <c r="R31" s="376">
        <v>1.1075655468849366</v>
      </c>
      <c r="S31" s="376">
        <v>5.519767662307307</v>
      </c>
      <c r="T31" s="285"/>
      <c r="U31" s="274"/>
      <c r="V31" s="274"/>
      <c r="W31" s="7"/>
      <c r="X31" s="7"/>
    </row>
    <row r="32" spans="1:24" ht="14.25" customHeight="1">
      <c r="A32" s="273"/>
      <c r="B32" s="273"/>
      <c r="C32" s="273"/>
      <c r="D32" s="304" t="s">
        <v>26</v>
      </c>
      <c r="E32" s="305"/>
      <c r="F32" s="305"/>
      <c r="G32" s="305"/>
      <c r="H32" s="305"/>
      <c r="I32" s="306"/>
      <c r="J32" s="378">
        <v>1.593334659233614</v>
      </c>
      <c r="K32" s="379">
        <v>1.876250467547691</v>
      </c>
      <c r="L32" s="374">
        <v>-1.1410717939513204</v>
      </c>
      <c r="M32" s="379">
        <v>-3.3950437575779535</v>
      </c>
      <c r="N32" s="379">
        <v>3.217612684719451</v>
      </c>
      <c r="O32" s="374">
        <v>1.8964346495268236</v>
      </c>
      <c r="P32" s="379">
        <v>-6.351529270931411</v>
      </c>
      <c r="Q32" s="379">
        <v>4.279820448109173</v>
      </c>
      <c r="R32" s="379">
        <v>0.3879612510761632</v>
      </c>
      <c r="S32" s="379">
        <v>1.6511060322592863</v>
      </c>
      <c r="T32" s="285"/>
      <c r="U32" s="274"/>
      <c r="V32" s="274"/>
      <c r="W32" s="7"/>
      <c r="X32" s="7"/>
    </row>
    <row r="33" spans="1:24" ht="14.25" customHeight="1">
      <c r="A33" s="273"/>
      <c r="B33" s="273"/>
      <c r="C33" s="273"/>
      <c r="D33" s="304" t="s">
        <v>27</v>
      </c>
      <c r="E33" s="305"/>
      <c r="F33" s="305"/>
      <c r="G33" s="305"/>
      <c r="H33" s="305"/>
      <c r="I33" s="306"/>
      <c r="J33" s="378">
        <v>1.7791030474069158</v>
      </c>
      <c r="K33" s="379">
        <v>1.2812341103079605</v>
      </c>
      <c r="L33" s="374">
        <v>0.8484914116336562</v>
      </c>
      <c r="M33" s="379">
        <v>-4.7904944104944285</v>
      </c>
      <c r="N33" s="379">
        <v>3.73884350512097</v>
      </c>
      <c r="O33" s="374">
        <v>2.220502856192086</v>
      </c>
      <c r="P33" s="379">
        <v>1.876383891752953</v>
      </c>
      <c r="Q33" s="379">
        <v>2.849793161773384</v>
      </c>
      <c r="R33" s="379">
        <v>2.756858112461913</v>
      </c>
      <c r="S33" s="379">
        <v>4.071093146552851</v>
      </c>
      <c r="T33" s="285"/>
      <c r="U33" s="274"/>
      <c r="V33" s="274"/>
      <c r="W33" s="7"/>
      <c r="X33" s="7"/>
    </row>
    <row r="34" spans="1:24" ht="14.25" customHeight="1">
      <c r="A34" s="273"/>
      <c r="B34" s="273"/>
      <c r="C34" s="273"/>
      <c r="D34" s="304" t="s">
        <v>28</v>
      </c>
      <c r="E34" s="305"/>
      <c r="F34" s="305"/>
      <c r="G34" s="305"/>
      <c r="H34" s="305"/>
      <c r="I34" s="306"/>
      <c r="J34" s="378">
        <v>1.1706382826303763</v>
      </c>
      <c r="K34" s="379">
        <v>0.965790784052345</v>
      </c>
      <c r="L34" s="374">
        <v>1.688751440152414</v>
      </c>
      <c r="M34" s="379">
        <v>3.2721266953444683</v>
      </c>
      <c r="N34" s="379">
        <v>0.8362673437658508</v>
      </c>
      <c r="O34" s="374">
        <v>1.5592798004426145</v>
      </c>
      <c r="P34" s="379">
        <v>3.893078502939451</v>
      </c>
      <c r="Q34" s="379">
        <v>2.5297200259054353</v>
      </c>
      <c r="R34" s="379">
        <v>1.3571255295671047</v>
      </c>
      <c r="S34" s="379">
        <v>-0.49235583853152187</v>
      </c>
      <c r="T34" s="285"/>
      <c r="U34" s="274"/>
      <c r="V34" s="274"/>
      <c r="W34" s="7"/>
      <c r="X34" s="7"/>
    </row>
    <row r="35" spans="1:24" ht="14.25" customHeight="1">
      <c r="A35" s="273"/>
      <c r="B35" s="273"/>
      <c r="C35" s="273"/>
      <c r="D35" s="307" t="s">
        <v>29</v>
      </c>
      <c r="E35" s="308"/>
      <c r="F35" s="308"/>
      <c r="G35" s="308"/>
      <c r="H35" s="308"/>
      <c r="I35" s="309"/>
      <c r="J35" s="380">
        <v>1.4758675550137434</v>
      </c>
      <c r="K35" s="381">
        <v>1.016910203896515</v>
      </c>
      <c r="L35" s="382">
        <v>7.013062792112312</v>
      </c>
      <c r="M35" s="381">
        <v>-11.616426680778535</v>
      </c>
      <c r="N35" s="381">
        <v>3.0843939080210436</v>
      </c>
      <c r="O35" s="382">
        <v>6.144042135554373</v>
      </c>
      <c r="P35" s="381">
        <v>-3.9788565850766733</v>
      </c>
      <c r="Q35" s="381">
        <v>5.8001024019065595</v>
      </c>
      <c r="R35" s="381">
        <v>7.088490838367845</v>
      </c>
      <c r="S35" s="381">
        <v>0.29198972263719813</v>
      </c>
      <c r="T35" s="285"/>
      <c r="U35" s="274"/>
      <c r="V35" s="274"/>
      <c r="W35" s="7"/>
      <c r="X35" s="7"/>
    </row>
    <row r="36" spans="1:24" ht="14.25" customHeight="1">
      <c r="A36" s="273"/>
      <c r="B36" s="273"/>
      <c r="C36" s="273"/>
      <c r="D36" s="301" t="s">
        <v>30</v>
      </c>
      <c r="E36" s="302"/>
      <c r="F36" s="302"/>
      <c r="G36" s="302"/>
      <c r="H36" s="302"/>
      <c r="I36" s="303"/>
      <c r="J36" s="374">
        <v>1.2653500713450283</v>
      </c>
      <c r="K36" s="379">
        <v>-0.48651325797205436</v>
      </c>
      <c r="L36" s="374">
        <v>0.8534740629935866</v>
      </c>
      <c r="M36" s="379">
        <v>-4.077474978297202</v>
      </c>
      <c r="N36" s="379">
        <v>5.044754125979023</v>
      </c>
      <c r="O36" s="374">
        <v>6.216873338743567</v>
      </c>
      <c r="P36" s="379">
        <v>2.306005287880808</v>
      </c>
      <c r="Q36" s="379">
        <v>6.3142398496536245</v>
      </c>
      <c r="R36" s="379">
        <v>3.566833750552978</v>
      </c>
      <c r="S36" s="379">
        <v>2.365601981440313</v>
      </c>
      <c r="T36" s="285"/>
      <c r="U36" s="274"/>
      <c r="V36" s="274"/>
      <c r="W36" s="7"/>
      <c r="X36" s="7"/>
    </row>
    <row r="37" spans="1:24" ht="14.25" customHeight="1">
      <c r="A37" s="273"/>
      <c r="B37" s="273"/>
      <c r="C37" s="273"/>
      <c r="D37" s="304" t="s">
        <v>31</v>
      </c>
      <c r="E37" s="305"/>
      <c r="F37" s="305"/>
      <c r="G37" s="305"/>
      <c r="H37" s="305"/>
      <c r="I37" s="306"/>
      <c r="J37" s="374">
        <v>1.6586736663300794</v>
      </c>
      <c r="K37" s="379">
        <v>1.3993472109556704</v>
      </c>
      <c r="L37" s="374">
        <v>3.676686925954309</v>
      </c>
      <c r="M37" s="379">
        <v>-0.9021909885288504</v>
      </c>
      <c r="N37" s="379">
        <v>2.4090755805023845</v>
      </c>
      <c r="O37" s="374">
        <v>0.35693453485579063</v>
      </c>
      <c r="P37" s="379">
        <v>3.612304979776093</v>
      </c>
      <c r="Q37" s="379">
        <v>2.374414345367204</v>
      </c>
      <c r="R37" s="379">
        <v>2.1785610978212633</v>
      </c>
      <c r="S37" s="379">
        <v>1.7660138427531669</v>
      </c>
      <c r="T37" s="285"/>
      <c r="U37" s="274"/>
      <c r="V37" s="274"/>
      <c r="W37" s="7"/>
      <c r="X37" s="7"/>
    </row>
    <row r="38" spans="1:24" ht="14.25" customHeight="1">
      <c r="A38" s="273"/>
      <c r="B38" s="273"/>
      <c r="C38" s="273"/>
      <c r="D38" s="304" t="s">
        <v>32</v>
      </c>
      <c r="E38" s="305"/>
      <c r="F38" s="305"/>
      <c r="G38" s="305"/>
      <c r="H38" s="305"/>
      <c r="I38" s="306"/>
      <c r="J38" s="374">
        <v>1.258914724432092</v>
      </c>
      <c r="K38" s="379">
        <v>1.2168222038075882</v>
      </c>
      <c r="L38" s="374">
        <v>2.5499689068521514</v>
      </c>
      <c r="M38" s="379">
        <v>-1.9275797519233584</v>
      </c>
      <c r="N38" s="379">
        <v>2.445874878175691</v>
      </c>
      <c r="O38" s="374">
        <v>2.9375435631158853</v>
      </c>
      <c r="P38" s="379">
        <v>-2.1049403988520288</v>
      </c>
      <c r="Q38" s="379">
        <v>1.5801182858857565</v>
      </c>
      <c r="R38" s="379">
        <v>1.8875386242158676</v>
      </c>
      <c r="S38" s="379">
        <v>1.380052290214051</v>
      </c>
      <c r="T38" s="285"/>
      <c r="U38" s="274"/>
      <c r="V38" s="274"/>
      <c r="W38" s="7"/>
      <c r="X38" s="7"/>
    </row>
    <row r="39" spans="1:24" ht="14.25" customHeight="1">
      <c r="A39" s="273"/>
      <c r="B39" s="273"/>
      <c r="C39" s="273"/>
      <c r="D39" s="304" t="s">
        <v>33</v>
      </c>
      <c r="E39" s="305"/>
      <c r="F39" s="305"/>
      <c r="G39" s="305"/>
      <c r="H39" s="305"/>
      <c r="I39" s="306"/>
      <c r="J39" s="374">
        <v>0.7690757188595354</v>
      </c>
      <c r="K39" s="379">
        <v>1.5870824576874387</v>
      </c>
      <c r="L39" s="374">
        <v>2.233964328626903</v>
      </c>
      <c r="M39" s="379">
        <v>3.021314726203328</v>
      </c>
      <c r="N39" s="379">
        <v>1.7539211589232107</v>
      </c>
      <c r="O39" s="374">
        <v>0.7078292461353719</v>
      </c>
      <c r="P39" s="379">
        <v>-4.518039469645252</v>
      </c>
      <c r="Q39" s="379">
        <v>1.8842136465359705</v>
      </c>
      <c r="R39" s="379">
        <v>0.6737911713059486</v>
      </c>
      <c r="S39" s="379">
        <v>-3.2145638820914146</v>
      </c>
      <c r="T39" s="285"/>
      <c r="U39" s="274"/>
      <c r="V39" s="274"/>
      <c r="W39" s="7"/>
      <c r="X39" s="7"/>
    </row>
    <row r="40" spans="1:24" ht="14.25" customHeight="1">
      <c r="A40" s="273"/>
      <c r="B40" s="273"/>
      <c r="C40" s="273"/>
      <c r="D40" s="307" t="s">
        <v>34</v>
      </c>
      <c r="E40" s="308"/>
      <c r="F40" s="308"/>
      <c r="G40" s="308"/>
      <c r="H40" s="308"/>
      <c r="I40" s="309"/>
      <c r="J40" s="374">
        <v>-1.2756211160511732</v>
      </c>
      <c r="K40" s="379">
        <v>-2.2668766052981626</v>
      </c>
      <c r="L40" s="374">
        <v>4.8018836159622325</v>
      </c>
      <c r="M40" s="379">
        <v>-8.536368202672662</v>
      </c>
      <c r="N40" s="379">
        <v>3.3583794555803514</v>
      </c>
      <c r="O40" s="374">
        <v>0.17902632268691487</v>
      </c>
      <c r="P40" s="379">
        <v>3.4367653371696116</v>
      </c>
      <c r="Q40" s="379">
        <v>-3.7927715101091164</v>
      </c>
      <c r="R40" s="379">
        <v>3.3334705604057158</v>
      </c>
      <c r="S40" s="379">
        <v>-0.6508100621785529</v>
      </c>
      <c r="T40" s="285"/>
      <c r="U40" s="274"/>
      <c r="V40" s="274"/>
      <c r="W40" s="7"/>
      <c r="X40" s="7"/>
    </row>
    <row r="41" spans="1:24" ht="14.25" customHeight="1">
      <c r="A41" s="273"/>
      <c r="B41" s="273"/>
      <c r="C41" s="273"/>
      <c r="D41" s="301" t="s">
        <v>35</v>
      </c>
      <c r="E41" s="302"/>
      <c r="F41" s="302"/>
      <c r="G41" s="302"/>
      <c r="H41" s="302"/>
      <c r="I41" s="303"/>
      <c r="J41" s="375">
        <v>0.3218961214568328</v>
      </c>
      <c r="K41" s="376">
        <v>0.4964241068274866</v>
      </c>
      <c r="L41" s="377">
        <v>0.9009520992589559</v>
      </c>
      <c r="M41" s="376">
        <v>-8.623012720478041</v>
      </c>
      <c r="N41" s="376">
        <v>0.009785309462029268</v>
      </c>
      <c r="O41" s="377">
        <v>-2.1548114806055674</v>
      </c>
      <c r="P41" s="376">
        <v>9.458675875268385</v>
      </c>
      <c r="Q41" s="376">
        <v>3.1112369109150384</v>
      </c>
      <c r="R41" s="376">
        <v>0.970142898343962</v>
      </c>
      <c r="S41" s="376">
        <v>-1.3176798643589893</v>
      </c>
      <c r="T41" s="285"/>
      <c r="U41" s="274"/>
      <c r="V41" s="274"/>
      <c r="W41" s="7"/>
      <c r="X41" s="7"/>
    </row>
    <row r="42" spans="1:24" ht="14.25" customHeight="1">
      <c r="A42" s="273"/>
      <c r="B42" s="273"/>
      <c r="C42" s="273"/>
      <c r="D42" s="304" t="s">
        <v>36</v>
      </c>
      <c r="E42" s="305"/>
      <c r="F42" s="305"/>
      <c r="G42" s="305"/>
      <c r="H42" s="305"/>
      <c r="I42" s="306"/>
      <c r="J42" s="378">
        <v>-0.89074551348024</v>
      </c>
      <c r="K42" s="379">
        <v>-1.8094098364198952</v>
      </c>
      <c r="L42" s="374">
        <v>-2.6943313114323075</v>
      </c>
      <c r="M42" s="379">
        <v>-7.104417472734259</v>
      </c>
      <c r="N42" s="379">
        <v>6.913312349633616</v>
      </c>
      <c r="O42" s="374">
        <v>-11.569291678597715</v>
      </c>
      <c r="P42" s="379">
        <v>-10.608658207924094</v>
      </c>
      <c r="Q42" s="379">
        <v>1.2728018865061586</v>
      </c>
      <c r="R42" s="379">
        <v>-0.6411322233984329</v>
      </c>
      <c r="S42" s="379">
        <v>2.838468846095732</v>
      </c>
      <c r="T42" s="285"/>
      <c r="U42" s="274"/>
      <c r="V42" s="274"/>
      <c r="W42" s="7"/>
      <c r="X42" s="7"/>
    </row>
    <row r="43" spans="1:24" ht="14.25" customHeight="1">
      <c r="A43" s="273"/>
      <c r="B43" s="273"/>
      <c r="C43" s="273"/>
      <c r="D43" s="304" t="s">
        <v>37</v>
      </c>
      <c r="E43" s="305"/>
      <c r="F43" s="305"/>
      <c r="G43" s="305"/>
      <c r="H43" s="305"/>
      <c r="I43" s="306"/>
      <c r="J43" s="378">
        <v>-0.2926409911283234</v>
      </c>
      <c r="K43" s="379">
        <v>0.06717659020074596</v>
      </c>
      <c r="L43" s="374">
        <v>2.7947445013948746</v>
      </c>
      <c r="M43" s="379">
        <v>-8.849208921945761</v>
      </c>
      <c r="N43" s="379">
        <v>0.516660648274625</v>
      </c>
      <c r="O43" s="374">
        <v>1.5319634313804897</v>
      </c>
      <c r="P43" s="379">
        <v>-3.0843112597824796</v>
      </c>
      <c r="Q43" s="379">
        <v>2.9617707187130415</v>
      </c>
      <c r="R43" s="379">
        <v>2.3753198212277615</v>
      </c>
      <c r="S43" s="379">
        <v>-5.433733243056304</v>
      </c>
      <c r="T43" s="285"/>
      <c r="U43" s="274"/>
      <c r="V43" s="274"/>
      <c r="W43" s="7"/>
      <c r="X43" s="7"/>
    </row>
    <row r="44" spans="1:24" ht="14.25" customHeight="1">
      <c r="A44" s="273"/>
      <c r="B44" s="273"/>
      <c r="C44" s="273"/>
      <c r="D44" s="304" t="s">
        <v>38</v>
      </c>
      <c r="E44" s="305"/>
      <c r="F44" s="305"/>
      <c r="G44" s="305"/>
      <c r="H44" s="305"/>
      <c r="I44" s="306"/>
      <c r="J44" s="378">
        <v>-0.11602754883982547</v>
      </c>
      <c r="K44" s="379">
        <v>-1.3701248183466963</v>
      </c>
      <c r="L44" s="374">
        <v>1.944486426661074</v>
      </c>
      <c r="M44" s="379">
        <v>-5.730475593290684</v>
      </c>
      <c r="N44" s="379">
        <v>1.1579959470955137</v>
      </c>
      <c r="O44" s="374">
        <v>-0.2025897258639997</v>
      </c>
      <c r="P44" s="379">
        <v>-1.2494601116723847</v>
      </c>
      <c r="Q44" s="379">
        <v>3.3686034864355507</v>
      </c>
      <c r="R44" s="379">
        <v>0.43387916037760377</v>
      </c>
      <c r="S44" s="379">
        <v>6.031625245429195</v>
      </c>
      <c r="T44" s="285"/>
      <c r="U44" s="274"/>
      <c r="V44" s="274"/>
      <c r="W44" s="7"/>
      <c r="X44" s="7"/>
    </row>
    <row r="45" spans="1:24" ht="14.25" customHeight="1">
      <c r="A45" s="273"/>
      <c r="B45" s="273"/>
      <c r="C45" s="273"/>
      <c r="D45" s="307" t="s">
        <v>39</v>
      </c>
      <c r="E45" s="308"/>
      <c r="F45" s="308"/>
      <c r="G45" s="308"/>
      <c r="H45" s="308"/>
      <c r="I45" s="309"/>
      <c r="J45" s="380">
        <v>-0.13492923078330943</v>
      </c>
      <c r="K45" s="381">
        <v>-0.17014472928587043</v>
      </c>
      <c r="L45" s="382">
        <v>1.1268716743272789</v>
      </c>
      <c r="M45" s="381">
        <v>-6.5337916350421406</v>
      </c>
      <c r="N45" s="381">
        <v>2.2426849146066408</v>
      </c>
      <c r="O45" s="382">
        <v>3.4051140245777267</v>
      </c>
      <c r="P45" s="381">
        <v>-4.2829499885271405</v>
      </c>
      <c r="Q45" s="381">
        <v>-0.47079134676956125</v>
      </c>
      <c r="R45" s="381">
        <v>-0.4687516731785246</v>
      </c>
      <c r="S45" s="381">
        <v>0.6252918567333898</v>
      </c>
      <c r="T45" s="285"/>
      <c r="U45" s="274"/>
      <c r="V45" s="274"/>
      <c r="W45" s="7"/>
      <c r="X45" s="7"/>
    </row>
    <row r="46" spans="1:24" ht="14.25" customHeight="1">
      <c r="A46" s="273"/>
      <c r="B46" s="273"/>
      <c r="C46" s="273"/>
      <c r="D46" s="301" t="s">
        <v>40</v>
      </c>
      <c r="E46" s="302"/>
      <c r="F46" s="302"/>
      <c r="G46" s="302"/>
      <c r="H46" s="302"/>
      <c r="I46" s="303"/>
      <c r="J46" s="374">
        <v>-1.2582079551473169</v>
      </c>
      <c r="K46" s="379">
        <v>-2.0668549869298003</v>
      </c>
      <c r="L46" s="374">
        <v>3.3361938043672046</v>
      </c>
      <c r="M46" s="379">
        <v>-4.046735894376862</v>
      </c>
      <c r="N46" s="379">
        <v>-2.73630449016542</v>
      </c>
      <c r="O46" s="374">
        <v>1.7375994674498463</v>
      </c>
      <c r="P46" s="379">
        <v>-2.13189357096194</v>
      </c>
      <c r="Q46" s="379">
        <v>2.285300576876126</v>
      </c>
      <c r="R46" s="379">
        <v>0.7386145115566567</v>
      </c>
      <c r="S46" s="379">
        <v>-2.934763090020498</v>
      </c>
      <c r="T46" s="285"/>
      <c r="U46" s="274"/>
      <c r="V46" s="274"/>
      <c r="W46" s="7"/>
      <c r="X46" s="7"/>
    </row>
    <row r="47" spans="1:24" ht="14.25" customHeight="1">
      <c r="A47" s="273"/>
      <c r="B47" s="273"/>
      <c r="C47" s="273"/>
      <c r="D47" s="304" t="s">
        <v>41</v>
      </c>
      <c r="E47" s="305"/>
      <c r="F47" s="305"/>
      <c r="G47" s="305"/>
      <c r="H47" s="305"/>
      <c r="I47" s="306"/>
      <c r="J47" s="374">
        <v>0.5454318523293145</v>
      </c>
      <c r="K47" s="379">
        <v>3.415889380115411</v>
      </c>
      <c r="L47" s="374">
        <v>3.4255635401577056</v>
      </c>
      <c r="M47" s="379">
        <v>-4.9830699122215165</v>
      </c>
      <c r="N47" s="379">
        <v>-0.15767216209977564</v>
      </c>
      <c r="O47" s="374">
        <v>-2.0496968778194624</v>
      </c>
      <c r="P47" s="379">
        <v>0.9264435659769532</v>
      </c>
      <c r="Q47" s="379">
        <v>3.3660242931151663</v>
      </c>
      <c r="R47" s="379">
        <v>1.3166140853144714</v>
      </c>
      <c r="S47" s="379">
        <v>-8.048027259398726</v>
      </c>
      <c r="T47" s="285"/>
      <c r="U47" s="274"/>
      <c r="V47" s="274"/>
      <c r="W47" s="7"/>
      <c r="X47" s="7"/>
    </row>
    <row r="48" spans="1:24" ht="14.25" customHeight="1">
      <c r="A48" s="273"/>
      <c r="B48" s="273"/>
      <c r="C48" s="273"/>
      <c r="D48" s="304" t="s">
        <v>42</v>
      </c>
      <c r="E48" s="305"/>
      <c r="F48" s="305"/>
      <c r="G48" s="305"/>
      <c r="H48" s="305"/>
      <c r="I48" s="306"/>
      <c r="J48" s="374">
        <v>0.06307003054639715</v>
      </c>
      <c r="K48" s="379">
        <v>-0.43450125471879986</v>
      </c>
      <c r="L48" s="374">
        <v>-2.4442976066138655</v>
      </c>
      <c r="M48" s="379">
        <v>0.1553326382439435</v>
      </c>
      <c r="N48" s="379">
        <v>-0.9249469967922863</v>
      </c>
      <c r="O48" s="374">
        <v>1.9906674890651344</v>
      </c>
      <c r="P48" s="379">
        <v>-2.382280116341562</v>
      </c>
      <c r="Q48" s="379">
        <v>2.3213220125122724</v>
      </c>
      <c r="R48" s="379">
        <v>1.190746205354798</v>
      </c>
      <c r="S48" s="379">
        <v>0.8723554156500057</v>
      </c>
      <c r="T48" s="285"/>
      <c r="U48" s="274"/>
      <c r="V48" s="274"/>
      <c r="W48" s="7"/>
      <c r="X48" s="7"/>
    </row>
    <row r="49" spans="1:24" ht="14.25" customHeight="1">
      <c r="A49" s="273"/>
      <c r="B49" s="273"/>
      <c r="C49" s="273"/>
      <c r="D49" s="304" t="s">
        <v>43</v>
      </c>
      <c r="E49" s="305"/>
      <c r="F49" s="305"/>
      <c r="G49" s="305"/>
      <c r="H49" s="305"/>
      <c r="I49" s="306"/>
      <c r="J49" s="374">
        <v>-1.4500679390112237</v>
      </c>
      <c r="K49" s="379">
        <v>-2.172928439474253</v>
      </c>
      <c r="L49" s="374">
        <v>-9.47669899781548</v>
      </c>
      <c r="M49" s="379">
        <v>-5.882378979688219</v>
      </c>
      <c r="N49" s="379">
        <v>1.0413057734308895</v>
      </c>
      <c r="O49" s="374">
        <v>3.2105352740828597</v>
      </c>
      <c r="P49" s="379">
        <v>-3.1152887086949965</v>
      </c>
      <c r="Q49" s="379">
        <v>0.3396432609144906</v>
      </c>
      <c r="R49" s="379">
        <v>0.7801853459697305</v>
      </c>
      <c r="S49" s="379">
        <v>-0.6281188311455521</v>
      </c>
      <c r="T49" s="285"/>
      <c r="U49" s="274"/>
      <c r="V49" s="274"/>
      <c r="W49" s="7"/>
      <c r="X49" s="7"/>
    </row>
    <row r="50" spans="1:24" ht="14.25" customHeight="1">
      <c r="A50" s="273"/>
      <c r="B50" s="273"/>
      <c r="C50" s="273"/>
      <c r="D50" s="307" t="s">
        <v>44</v>
      </c>
      <c r="E50" s="308"/>
      <c r="F50" s="308"/>
      <c r="G50" s="308"/>
      <c r="H50" s="308"/>
      <c r="I50" s="309"/>
      <c r="J50" s="374">
        <v>0.35895603023050615</v>
      </c>
      <c r="K50" s="379">
        <v>0.24704570320910335</v>
      </c>
      <c r="L50" s="374">
        <v>-1.8180592257195705</v>
      </c>
      <c r="M50" s="379">
        <v>-2.49366022744838</v>
      </c>
      <c r="N50" s="379">
        <v>3.00677683995223</v>
      </c>
      <c r="O50" s="374">
        <v>1.28304422311325</v>
      </c>
      <c r="P50" s="379">
        <v>-0.24683252278951962</v>
      </c>
      <c r="Q50" s="379">
        <v>1.1015444806426133</v>
      </c>
      <c r="R50" s="379">
        <v>-0.10568050092654158</v>
      </c>
      <c r="S50" s="379">
        <v>0.32563860009922063</v>
      </c>
      <c r="T50" s="285"/>
      <c r="U50" s="274"/>
      <c r="V50" s="274"/>
      <c r="W50" s="7"/>
      <c r="X50" s="7"/>
    </row>
    <row r="51" spans="1:24" ht="14.25" customHeight="1">
      <c r="A51" s="273"/>
      <c r="B51" s="273"/>
      <c r="C51" s="273"/>
      <c r="D51" s="301" t="s">
        <v>45</v>
      </c>
      <c r="E51" s="302"/>
      <c r="F51" s="302"/>
      <c r="G51" s="302"/>
      <c r="H51" s="302"/>
      <c r="I51" s="303"/>
      <c r="J51" s="375">
        <v>0.0843037075213049</v>
      </c>
      <c r="K51" s="376">
        <v>0.46124240887783774</v>
      </c>
      <c r="L51" s="377">
        <v>2.975327558284313</v>
      </c>
      <c r="M51" s="376">
        <v>-4.162489828498939</v>
      </c>
      <c r="N51" s="376">
        <v>2.2290948663051813</v>
      </c>
      <c r="O51" s="377">
        <v>6.653238956892449</v>
      </c>
      <c r="P51" s="376">
        <v>-4.4857663104227115</v>
      </c>
      <c r="Q51" s="376">
        <v>1.5853489724850789</v>
      </c>
      <c r="R51" s="376">
        <v>0.945812144235858</v>
      </c>
      <c r="S51" s="376">
        <v>-4.402773168652063</v>
      </c>
      <c r="T51" s="285"/>
      <c r="U51" s="274"/>
      <c r="V51" s="274"/>
      <c r="W51" s="7"/>
      <c r="X51" s="7"/>
    </row>
    <row r="52" spans="1:24" ht="14.25" customHeight="1">
      <c r="A52" s="273"/>
      <c r="B52" s="273"/>
      <c r="C52" s="273"/>
      <c r="D52" s="304" t="s">
        <v>46</v>
      </c>
      <c r="E52" s="305"/>
      <c r="F52" s="305"/>
      <c r="G52" s="305"/>
      <c r="H52" s="305"/>
      <c r="I52" s="306"/>
      <c r="J52" s="378">
        <v>-1.0898195865932658</v>
      </c>
      <c r="K52" s="379">
        <v>-0.6981974378658884</v>
      </c>
      <c r="L52" s="374">
        <v>-1.3932864047223825</v>
      </c>
      <c r="M52" s="379">
        <v>-5.393394016740672</v>
      </c>
      <c r="N52" s="379">
        <v>2.9395807608253</v>
      </c>
      <c r="O52" s="374">
        <v>-14.980027549950947</v>
      </c>
      <c r="P52" s="379">
        <v>-2.5657239937014076</v>
      </c>
      <c r="Q52" s="379">
        <v>-0.20402399039747277</v>
      </c>
      <c r="R52" s="379">
        <v>1.2217532419573685</v>
      </c>
      <c r="S52" s="379">
        <v>0.8116208692641624</v>
      </c>
      <c r="T52" s="285"/>
      <c r="U52" s="274"/>
      <c r="V52" s="274"/>
      <c r="W52" s="7"/>
      <c r="X52" s="7"/>
    </row>
    <row r="53" spans="1:24" ht="14.25" customHeight="1">
      <c r="A53" s="273"/>
      <c r="B53" s="273"/>
      <c r="C53" s="273"/>
      <c r="D53" s="304" t="s">
        <v>47</v>
      </c>
      <c r="E53" s="305"/>
      <c r="F53" s="305"/>
      <c r="G53" s="305"/>
      <c r="H53" s="305"/>
      <c r="I53" s="306"/>
      <c r="J53" s="378">
        <v>1.361891317911157</v>
      </c>
      <c r="K53" s="379">
        <v>6.932057987479467</v>
      </c>
      <c r="L53" s="374">
        <v>-3.7937357807968253</v>
      </c>
      <c r="M53" s="379">
        <v>-24.946981927560408</v>
      </c>
      <c r="N53" s="379">
        <v>2.855888165692466</v>
      </c>
      <c r="O53" s="374">
        <v>-1.2086569496468358</v>
      </c>
      <c r="P53" s="379">
        <v>-0.7248333243481508</v>
      </c>
      <c r="Q53" s="379">
        <v>3.205175544982719</v>
      </c>
      <c r="R53" s="379">
        <v>2.5225912808216178</v>
      </c>
      <c r="S53" s="379">
        <v>-1.5692742523039205</v>
      </c>
      <c r="T53" s="285"/>
      <c r="U53" s="274"/>
      <c r="V53" s="274"/>
      <c r="W53" s="7"/>
      <c r="X53" s="7"/>
    </row>
    <row r="54" spans="1:24" ht="14.25" customHeight="1">
      <c r="A54" s="273"/>
      <c r="B54" s="273"/>
      <c r="C54" s="273"/>
      <c r="D54" s="304" t="s">
        <v>48</v>
      </c>
      <c r="E54" s="305"/>
      <c r="F54" s="305"/>
      <c r="G54" s="305"/>
      <c r="H54" s="305"/>
      <c r="I54" s="306"/>
      <c r="J54" s="378">
        <v>0.10506801598260118</v>
      </c>
      <c r="K54" s="379">
        <v>0.9115077086905954</v>
      </c>
      <c r="L54" s="374">
        <v>1.1312469926111124</v>
      </c>
      <c r="M54" s="379">
        <v>-2.7375775175888406</v>
      </c>
      <c r="N54" s="379">
        <v>1.5881053660083966</v>
      </c>
      <c r="O54" s="374">
        <v>-1.781668741301945</v>
      </c>
      <c r="P54" s="379">
        <v>0.5647182243095461</v>
      </c>
      <c r="Q54" s="379">
        <v>2.4055479539923708</v>
      </c>
      <c r="R54" s="379">
        <v>-0.09844941168924981</v>
      </c>
      <c r="S54" s="379">
        <v>-2.0402206047476557</v>
      </c>
      <c r="T54" s="285"/>
      <c r="U54" s="274"/>
      <c r="V54" s="274"/>
      <c r="W54" s="7"/>
      <c r="X54" s="7"/>
    </row>
    <row r="55" spans="1:24" ht="14.25" customHeight="1">
      <c r="A55" s="273"/>
      <c r="B55" s="273"/>
      <c r="C55" s="273"/>
      <c r="D55" s="307" t="s">
        <v>49</v>
      </c>
      <c r="E55" s="308"/>
      <c r="F55" s="308"/>
      <c r="G55" s="308"/>
      <c r="H55" s="308"/>
      <c r="I55" s="309"/>
      <c r="J55" s="380">
        <v>-0.2588375490788053</v>
      </c>
      <c r="K55" s="381">
        <v>0.9227029224090799</v>
      </c>
      <c r="L55" s="382">
        <v>-7.225008461072358</v>
      </c>
      <c r="M55" s="381">
        <v>3.340983556344712</v>
      </c>
      <c r="N55" s="381">
        <v>1.0729486965193047</v>
      </c>
      <c r="O55" s="382">
        <v>-2.4252737057635643</v>
      </c>
      <c r="P55" s="381">
        <v>0.7246195047125648</v>
      </c>
      <c r="Q55" s="381">
        <v>3.599636736902756</v>
      </c>
      <c r="R55" s="381">
        <v>0.30162427895030763</v>
      </c>
      <c r="S55" s="381">
        <v>-5.557845497244895</v>
      </c>
      <c r="T55" s="285"/>
      <c r="U55" s="274"/>
      <c r="V55" s="274"/>
      <c r="W55" s="7"/>
      <c r="X55" s="7"/>
    </row>
    <row r="56" spans="1:24" ht="14.25" customHeight="1">
      <c r="A56" s="273"/>
      <c r="B56" s="273"/>
      <c r="C56" s="273"/>
      <c r="D56" s="304" t="s">
        <v>50</v>
      </c>
      <c r="E56" s="305"/>
      <c r="F56" s="305"/>
      <c r="G56" s="305"/>
      <c r="H56" s="305"/>
      <c r="I56" s="306"/>
      <c r="J56" s="374">
        <v>0.0032079343451840714</v>
      </c>
      <c r="K56" s="379">
        <v>1.2594729088677648</v>
      </c>
      <c r="L56" s="374">
        <v>2.8116340698545628</v>
      </c>
      <c r="M56" s="379">
        <v>-6.29580675549668</v>
      </c>
      <c r="N56" s="379">
        <v>-0.712111879154953</v>
      </c>
      <c r="O56" s="374">
        <v>0.928509305177716</v>
      </c>
      <c r="P56" s="379">
        <v>-1.0040248134496998</v>
      </c>
      <c r="Q56" s="379">
        <v>2.9139732280187625</v>
      </c>
      <c r="R56" s="379">
        <v>-0.395607289727129</v>
      </c>
      <c r="S56" s="379">
        <v>-3.9698939520180776</v>
      </c>
      <c r="T56" s="285"/>
      <c r="U56" s="274"/>
      <c r="V56" s="274"/>
      <c r="W56" s="7"/>
      <c r="X56" s="7"/>
    </row>
    <row r="57" spans="1:24" ht="14.25" customHeight="1" thickBot="1">
      <c r="A57" s="273"/>
      <c r="B57" s="273"/>
      <c r="C57" s="273"/>
      <c r="D57" s="304" t="s">
        <v>51</v>
      </c>
      <c r="E57" s="305"/>
      <c r="F57" s="305"/>
      <c r="G57" s="305"/>
      <c r="H57" s="305"/>
      <c r="I57" s="306"/>
      <c r="J57" s="374">
        <v>1.6801197558788727</v>
      </c>
      <c r="K57" s="379">
        <v>0.13956161148804824</v>
      </c>
      <c r="L57" s="374">
        <v>0.6757612145694925</v>
      </c>
      <c r="M57" s="379">
        <v>-3.409987876492071</v>
      </c>
      <c r="N57" s="379">
        <v>5.743834405911152</v>
      </c>
      <c r="O57" s="374">
        <v>-1.990434217471726</v>
      </c>
      <c r="P57" s="379">
        <v>3.1677462465287354</v>
      </c>
      <c r="Q57" s="379">
        <v>3.129904054201016</v>
      </c>
      <c r="R57" s="379">
        <v>3.362964022193804</v>
      </c>
      <c r="S57" s="379">
        <v>5.719606292784163</v>
      </c>
      <c r="T57" s="285"/>
      <c r="U57" s="274"/>
      <c r="V57" s="274"/>
      <c r="W57" s="7"/>
      <c r="X57" s="7"/>
    </row>
    <row r="58" spans="1:24" ht="15" hidden="1" thickBot="1">
      <c r="A58" s="273"/>
      <c r="B58" s="274"/>
      <c r="C58" s="274"/>
      <c r="D58" s="285"/>
      <c r="E58" s="274"/>
      <c r="F58" s="274"/>
      <c r="G58" s="274"/>
      <c r="H58" s="277"/>
      <c r="I58" s="286"/>
      <c r="J58" s="310"/>
      <c r="K58" s="311"/>
      <c r="L58" s="311"/>
      <c r="M58" s="311"/>
      <c r="N58" s="311"/>
      <c r="O58" s="312">
        <v>0</v>
      </c>
      <c r="P58" s="313">
        <v>0</v>
      </c>
      <c r="Q58" s="311"/>
      <c r="R58" s="312">
        <v>0</v>
      </c>
      <c r="S58" s="313">
        <v>0</v>
      </c>
      <c r="T58" s="285"/>
      <c r="U58" s="274"/>
      <c r="V58" s="274"/>
      <c r="W58" s="7"/>
      <c r="X58" s="7"/>
    </row>
    <row r="59" spans="1:24" ht="5.25" customHeight="1">
      <c r="A59" s="273"/>
      <c r="B59" s="273"/>
      <c r="C59" s="273"/>
      <c r="D59" s="280"/>
      <c r="E59" s="280"/>
      <c r="F59" s="280"/>
      <c r="G59" s="280"/>
      <c r="H59" s="280"/>
      <c r="I59" s="280"/>
      <c r="J59" s="280"/>
      <c r="K59" s="280"/>
      <c r="L59" s="280"/>
      <c r="M59" s="280"/>
      <c r="N59" s="280"/>
      <c r="O59" s="280"/>
      <c r="P59" s="280"/>
      <c r="Q59" s="280"/>
      <c r="R59" s="280"/>
      <c r="S59" s="280"/>
      <c r="T59" s="274"/>
      <c r="U59" s="274"/>
      <c r="V59" s="274"/>
      <c r="W59" s="7"/>
      <c r="X59" s="7"/>
    </row>
    <row r="60" spans="1:24" ht="12">
      <c r="A60" s="273"/>
      <c r="B60" s="273"/>
      <c r="C60" s="273"/>
      <c r="D60" s="275" t="s">
        <v>52</v>
      </c>
      <c r="E60" s="275"/>
      <c r="F60" s="275"/>
      <c r="G60" s="314" t="s">
        <v>53</v>
      </c>
      <c r="H60" s="275"/>
      <c r="I60" s="315"/>
      <c r="J60" s="273"/>
      <c r="K60" s="273"/>
      <c r="L60" s="273"/>
      <c r="M60" s="273"/>
      <c r="N60" s="273"/>
      <c r="O60" s="273"/>
      <c r="P60" s="273"/>
      <c r="Q60" s="273"/>
      <c r="R60" s="273"/>
      <c r="S60" s="273"/>
      <c r="T60" s="274"/>
      <c r="U60" s="274"/>
      <c r="V60" s="274"/>
      <c r="W60" s="7"/>
      <c r="X60" s="7"/>
    </row>
    <row r="61" spans="1:24" ht="12">
      <c r="A61" s="273"/>
      <c r="B61" s="273"/>
      <c r="C61" s="273"/>
      <c r="D61" s="275"/>
      <c r="E61" s="275"/>
      <c r="F61" s="275"/>
      <c r="G61" s="275"/>
      <c r="H61" s="275"/>
      <c r="I61" s="315"/>
      <c r="J61" s="273"/>
      <c r="K61" s="273"/>
      <c r="L61" s="273"/>
      <c r="M61" s="273"/>
      <c r="N61" s="273"/>
      <c r="O61" s="273"/>
      <c r="P61" s="273"/>
      <c r="Q61" s="273"/>
      <c r="R61" s="273"/>
      <c r="S61" s="273"/>
      <c r="T61" s="274"/>
      <c r="U61" s="274"/>
      <c r="V61" s="274"/>
      <c r="W61" s="7"/>
      <c r="X61" s="7"/>
    </row>
    <row r="62" spans="1:24" ht="12">
      <c r="A62" s="273"/>
      <c r="B62" s="273"/>
      <c r="C62" s="273"/>
      <c r="D62" s="316"/>
      <c r="E62" s="314"/>
      <c r="F62" s="314"/>
      <c r="G62" s="273"/>
      <c r="H62" s="314"/>
      <c r="I62" s="315"/>
      <c r="J62" s="273"/>
      <c r="K62" s="273"/>
      <c r="L62" s="273"/>
      <c r="M62" s="273"/>
      <c r="N62" s="273"/>
      <c r="O62" s="273"/>
      <c r="P62" s="273"/>
      <c r="Q62" s="273"/>
      <c r="R62" s="273"/>
      <c r="S62" s="273"/>
      <c r="T62" s="274"/>
      <c r="U62" s="274"/>
      <c r="V62" s="274"/>
      <c r="W62" s="7"/>
      <c r="X62" s="7"/>
    </row>
    <row r="63" spans="1:24" ht="12" hidden="1">
      <c r="A63" s="273"/>
      <c r="B63" s="273"/>
      <c r="C63" s="273"/>
      <c r="D63" s="274"/>
      <c r="E63" s="274"/>
      <c r="F63" s="274"/>
      <c r="G63" s="274"/>
      <c r="H63" s="274"/>
      <c r="I63" s="274"/>
      <c r="J63" s="274"/>
      <c r="K63" s="274"/>
      <c r="L63" s="274"/>
      <c r="M63" s="274"/>
      <c r="N63" s="274"/>
      <c r="O63" s="274"/>
      <c r="P63" s="274"/>
      <c r="Q63" s="274"/>
      <c r="R63" s="274"/>
      <c r="S63" s="274"/>
      <c r="T63" s="317"/>
      <c r="U63" s="274"/>
      <c r="V63" s="274"/>
      <c r="W63" s="7"/>
      <c r="X63" s="7"/>
    </row>
    <row r="64" spans="1:24" ht="12" hidden="1">
      <c r="A64" s="273"/>
      <c r="B64" s="273"/>
      <c r="C64" s="273"/>
      <c r="D64" s="274"/>
      <c r="E64" s="274"/>
      <c r="F64" s="274"/>
      <c r="G64" s="274"/>
      <c r="H64" s="274"/>
      <c r="I64" s="274"/>
      <c r="J64" s="274"/>
      <c r="K64" s="274"/>
      <c r="L64" s="274"/>
      <c r="M64" s="274"/>
      <c r="N64" s="274"/>
      <c r="O64" s="274"/>
      <c r="P64" s="274"/>
      <c r="Q64" s="274"/>
      <c r="R64" s="274"/>
      <c r="S64" s="274"/>
      <c r="T64" s="317"/>
      <c r="U64" s="274"/>
      <c r="V64" s="274"/>
      <c r="W64" s="7"/>
      <c r="X64" s="7"/>
    </row>
    <row r="65" spans="1:24" ht="12">
      <c r="A65" s="273"/>
      <c r="B65" s="273"/>
      <c r="C65" s="273"/>
      <c r="D65" s="273"/>
      <c r="E65" s="273"/>
      <c r="F65" s="273"/>
      <c r="G65" s="273"/>
      <c r="H65" s="273"/>
      <c r="I65" s="273"/>
      <c r="J65" s="273"/>
      <c r="K65" s="273"/>
      <c r="L65" s="273"/>
      <c r="M65" s="273"/>
      <c r="N65" s="273"/>
      <c r="O65" s="273"/>
      <c r="P65" s="273"/>
      <c r="Q65" s="273"/>
      <c r="R65" s="273"/>
      <c r="S65" s="273"/>
      <c r="T65" s="274"/>
      <c r="U65" s="274"/>
      <c r="V65" s="274"/>
      <c r="W65" s="7"/>
      <c r="X65" s="7"/>
    </row>
    <row r="66" spans="1:24" ht="12">
      <c r="A66" s="273"/>
      <c r="B66" s="273"/>
      <c r="C66" s="273"/>
      <c r="D66" s="273"/>
      <c r="E66" s="273"/>
      <c r="F66" s="273"/>
      <c r="G66" s="273"/>
      <c r="H66" s="273"/>
      <c r="I66" s="273"/>
      <c r="J66" s="273"/>
      <c r="K66" s="273"/>
      <c r="L66" s="273"/>
      <c r="M66" s="273"/>
      <c r="N66" s="273"/>
      <c r="O66" s="273"/>
      <c r="P66" s="273"/>
      <c r="Q66" s="273"/>
      <c r="R66" s="273"/>
      <c r="S66" s="273"/>
      <c r="T66" s="274"/>
      <c r="U66" s="274"/>
      <c r="V66" s="274"/>
      <c r="W66" s="7"/>
      <c r="X66" s="7"/>
    </row>
    <row r="67" spans="1:24" ht="12">
      <c r="A67" s="5"/>
      <c r="B67" s="5"/>
      <c r="C67" s="5"/>
      <c r="D67" s="5"/>
      <c r="E67" s="5"/>
      <c r="F67" s="5"/>
      <c r="G67" s="5"/>
      <c r="H67" s="5"/>
      <c r="I67" s="5"/>
      <c r="J67" s="5"/>
      <c r="K67" s="5"/>
      <c r="L67" s="5"/>
      <c r="M67" s="5"/>
      <c r="N67" s="5"/>
      <c r="O67" s="5"/>
      <c r="P67" s="5"/>
      <c r="Q67" s="5"/>
      <c r="R67" s="5"/>
      <c r="S67" s="5"/>
      <c r="T67" s="7"/>
      <c r="U67" s="7"/>
      <c r="V67" s="7"/>
      <c r="W67" s="7"/>
      <c r="X67" s="7"/>
    </row>
    <row r="68" spans="20:23" ht="12">
      <c r="T68" s="92"/>
      <c r="U68" s="92"/>
      <c r="V68" s="92"/>
      <c r="W68" s="92"/>
    </row>
  </sheetData>
  <sheetProtection/>
  <printOptions horizontalCentered="1"/>
  <pageMargins left="0.1968503937007874" right="0.1968503937007874" top="0.7874015748031497" bottom="0.3937007874015748" header="0.3937007874015748" footer="0.1968503937007874"/>
  <pageSetup horizontalDpi="600" verticalDpi="600" orientation="portrait" paperSize="9" scale="94" r:id="rId1"/>
  <headerFooter alignWithMargins="0">
    <oddFooter>&amp;C&amp;"ＭＳ 明朝,標準"21</oddFooter>
  </headerFooter>
</worksheet>
</file>

<file path=xl/worksheets/sheet27.xml><?xml version="1.0" encoding="utf-8"?>
<worksheet xmlns="http://schemas.openxmlformats.org/spreadsheetml/2006/main" xmlns:r="http://schemas.openxmlformats.org/officeDocument/2006/relationships">
  <dimension ref="A1:AP69"/>
  <sheetViews>
    <sheetView zoomScalePageLayoutView="0" workbookViewId="0" topLeftCell="A1">
      <selection activeCell="A1" sqref="A1"/>
    </sheetView>
  </sheetViews>
  <sheetFormatPr defaultColWidth="9.140625" defaultRowHeight="15"/>
  <cols>
    <col min="1" max="1" width="1.421875" style="73" customWidth="1"/>
    <col min="2" max="3" width="0.71875" style="73" customWidth="1"/>
    <col min="4" max="9" width="1.421875" style="73" customWidth="1"/>
    <col min="10" max="19" width="9.140625" style="73" customWidth="1"/>
    <col min="20" max="20" width="0.71875" style="383" customWidth="1"/>
    <col min="21" max="22" width="1.421875" style="383" customWidth="1"/>
    <col min="23" max="23" width="8.00390625" style="383" customWidth="1"/>
    <col min="24" max="24" width="3.00390625" style="383" customWidth="1"/>
    <col min="25" max="33" width="3.00390625" style="3" customWidth="1"/>
    <col min="34" max="35" width="9.00390625" style="3" customWidth="1"/>
    <col min="36" max="37" width="13.140625" style="3" bestFit="1" customWidth="1"/>
    <col min="38" max="38" width="11.28125" style="3" bestFit="1" customWidth="1"/>
    <col min="39" max="39" width="13.140625" style="3" bestFit="1" customWidth="1"/>
    <col min="40" max="41" width="11.28125" style="3" bestFit="1" customWidth="1"/>
    <col min="42" max="42" width="9.421875" style="3" bestFit="1" customWidth="1"/>
    <col min="43" max="16384" width="9.00390625" style="3" customWidth="1"/>
  </cols>
  <sheetData>
    <row r="1" spans="1:24" ht="12">
      <c r="A1" s="6"/>
      <c r="B1" s="6"/>
      <c r="C1" s="6"/>
      <c r="D1" s="6"/>
      <c r="E1" s="6"/>
      <c r="F1" s="6"/>
      <c r="G1" s="6"/>
      <c r="H1" s="6"/>
      <c r="I1" s="6"/>
      <c r="J1" s="6"/>
      <c r="K1" s="6"/>
      <c r="L1" s="6"/>
      <c r="M1" s="6"/>
      <c r="N1" s="6"/>
      <c r="O1" s="6"/>
      <c r="P1" s="6"/>
      <c r="Q1" s="6"/>
      <c r="R1" s="6"/>
      <c r="S1" s="6"/>
      <c r="T1" s="29"/>
      <c r="U1" s="29"/>
      <c r="V1" s="29"/>
      <c r="W1" s="29"/>
      <c r="X1" s="29"/>
    </row>
    <row r="2" spans="1:24" ht="12">
      <c r="A2" s="6"/>
      <c r="B2" s="6"/>
      <c r="C2" s="6"/>
      <c r="D2" s="6"/>
      <c r="E2" s="6"/>
      <c r="F2" s="6"/>
      <c r="G2" s="6"/>
      <c r="H2" s="6"/>
      <c r="I2" s="6"/>
      <c r="J2" s="6"/>
      <c r="K2" s="6"/>
      <c r="L2" s="6"/>
      <c r="M2" s="6"/>
      <c r="N2" s="6"/>
      <c r="O2" s="6"/>
      <c r="P2" s="6"/>
      <c r="Q2" s="6"/>
      <c r="R2" s="6"/>
      <c r="S2" s="6"/>
      <c r="T2" s="29"/>
      <c r="U2" s="29"/>
      <c r="V2" s="29"/>
      <c r="W2" s="29"/>
      <c r="X2" s="29"/>
    </row>
    <row r="3" spans="1:24" ht="17.25" customHeight="1">
      <c r="A3" s="6"/>
      <c r="B3" s="6"/>
      <c r="C3" s="6"/>
      <c r="D3" s="6"/>
      <c r="E3" s="6"/>
      <c r="F3" s="6"/>
      <c r="G3" s="6"/>
      <c r="H3" s="6"/>
      <c r="I3" s="6"/>
      <c r="J3" s="6"/>
      <c r="K3" s="6"/>
      <c r="L3" s="6"/>
      <c r="M3" s="6"/>
      <c r="N3" s="6"/>
      <c r="O3" s="6"/>
      <c r="P3" s="6"/>
      <c r="Q3" s="6"/>
      <c r="R3" s="6"/>
      <c r="S3" s="6"/>
      <c r="T3" s="29"/>
      <c r="U3" s="29"/>
      <c r="V3" s="29"/>
      <c r="W3" s="29"/>
      <c r="X3" s="29"/>
    </row>
    <row r="4" spans="1:24" ht="19.5" customHeight="1">
      <c r="A4" s="6"/>
      <c r="B4" s="6"/>
      <c r="C4" s="6"/>
      <c r="D4" s="6"/>
      <c r="E4" s="6"/>
      <c r="F4" s="6"/>
      <c r="G4" s="6"/>
      <c r="H4" s="6"/>
      <c r="I4" s="6"/>
      <c r="J4" s="6"/>
      <c r="K4" s="6"/>
      <c r="L4" s="6"/>
      <c r="M4" s="6"/>
      <c r="N4" s="6"/>
      <c r="O4" s="6"/>
      <c r="P4" s="6"/>
      <c r="Q4" s="6"/>
      <c r="R4" s="6"/>
      <c r="S4" s="6"/>
      <c r="T4" s="29"/>
      <c r="U4" s="29"/>
      <c r="V4" s="29"/>
      <c r="W4" s="29"/>
      <c r="X4" s="29"/>
    </row>
    <row r="5" spans="1:24" ht="14.25" customHeight="1">
      <c r="A5" s="6"/>
      <c r="B5" s="6"/>
      <c r="C5" s="12"/>
      <c r="D5" s="16" t="s">
        <v>267</v>
      </c>
      <c r="E5" s="12"/>
      <c r="F5" s="12"/>
      <c r="G5" s="12"/>
      <c r="H5" s="12"/>
      <c r="I5" s="6"/>
      <c r="J5" s="6"/>
      <c r="K5" s="6"/>
      <c r="L5" s="6"/>
      <c r="M5" s="6"/>
      <c r="N5" s="6"/>
      <c r="O5" s="6"/>
      <c r="P5" s="6"/>
      <c r="Q5" s="6"/>
      <c r="R5" s="6"/>
      <c r="S5" s="6"/>
      <c r="T5" s="29"/>
      <c r="U5" s="29"/>
      <c r="V5" s="29"/>
      <c r="W5" s="29"/>
      <c r="X5" s="29"/>
    </row>
    <row r="6" spans="1:42" ht="24.75" customHeight="1" thickBot="1">
      <c r="A6" s="6"/>
      <c r="B6" s="6"/>
      <c r="C6" s="6"/>
      <c r="D6" s="20"/>
      <c r="E6" s="20"/>
      <c r="F6" s="20"/>
      <c r="G6" s="20"/>
      <c r="H6" s="20"/>
      <c r="I6" s="20"/>
      <c r="J6" s="20"/>
      <c r="K6" s="20"/>
      <c r="L6" s="20"/>
      <c r="M6" s="20"/>
      <c r="N6" s="20"/>
      <c r="O6" s="20"/>
      <c r="P6" s="20"/>
      <c r="Q6" s="20"/>
      <c r="R6" s="20"/>
      <c r="S6" s="20"/>
      <c r="T6" s="80" t="s">
        <v>62</v>
      </c>
      <c r="U6" s="29"/>
      <c r="V6" s="29"/>
      <c r="W6" s="29"/>
      <c r="X6" s="29"/>
      <c r="AJ6" s="63"/>
      <c r="AK6" s="63"/>
      <c r="AL6" s="63"/>
      <c r="AM6" s="63"/>
      <c r="AN6" s="63"/>
      <c r="AO6" s="63"/>
      <c r="AP6" s="63"/>
    </row>
    <row r="7" spans="1:24" ht="12">
      <c r="A7" s="6"/>
      <c r="B7" s="6"/>
      <c r="C7" s="6"/>
      <c r="D7" s="22"/>
      <c r="E7" s="23"/>
      <c r="F7" s="23"/>
      <c r="G7" s="23"/>
      <c r="H7" s="23"/>
      <c r="I7" s="24"/>
      <c r="J7" s="168" t="s">
        <v>98</v>
      </c>
      <c r="K7" s="25"/>
      <c r="L7" s="26"/>
      <c r="M7" s="26"/>
      <c r="N7" s="26"/>
      <c r="O7" s="26"/>
      <c r="P7" s="26"/>
      <c r="Q7" s="26"/>
      <c r="R7" s="26"/>
      <c r="S7" s="26"/>
      <c r="T7" s="28"/>
      <c r="U7" s="29"/>
      <c r="V7" s="29"/>
      <c r="W7" s="29"/>
      <c r="X7" s="29"/>
    </row>
    <row r="8" spans="1:42" ht="12">
      <c r="A8" s="6"/>
      <c r="B8" s="6"/>
      <c r="C8" s="6"/>
      <c r="D8" s="28"/>
      <c r="E8" s="29"/>
      <c r="F8" s="29"/>
      <c r="G8" s="29"/>
      <c r="H8" s="29"/>
      <c r="I8" s="30"/>
      <c r="J8" s="31" t="s">
        <v>99</v>
      </c>
      <c r="K8" s="169" t="s">
        <v>100</v>
      </c>
      <c r="L8" s="169" t="s">
        <v>101</v>
      </c>
      <c r="M8" s="169" t="s">
        <v>102</v>
      </c>
      <c r="N8" s="169" t="s">
        <v>103</v>
      </c>
      <c r="O8" s="169" t="s">
        <v>104</v>
      </c>
      <c r="P8" s="32" t="s">
        <v>105</v>
      </c>
      <c r="Q8" s="169" t="s">
        <v>106</v>
      </c>
      <c r="R8" s="169" t="s">
        <v>107</v>
      </c>
      <c r="S8" s="173" t="s">
        <v>109</v>
      </c>
      <c r="T8" s="28"/>
      <c r="U8" s="29"/>
      <c r="V8" s="29"/>
      <c r="W8" s="29"/>
      <c r="X8" s="29"/>
      <c r="AJ8" s="384"/>
      <c r="AK8" s="384"/>
      <c r="AL8" s="384"/>
      <c r="AM8" s="384"/>
      <c r="AN8" s="384"/>
      <c r="AO8" s="384"/>
      <c r="AP8" s="384"/>
    </row>
    <row r="9" spans="1:24" ht="12.75" thickBot="1">
      <c r="A9" s="6"/>
      <c r="B9" s="6"/>
      <c r="C9" s="6"/>
      <c r="D9" s="35"/>
      <c r="E9" s="20"/>
      <c r="F9" s="20"/>
      <c r="G9" s="20"/>
      <c r="H9" s="20"/>
      <c r="I9" s="36"/>
      <c r="J9" s="37"/>
      <c r="K9" s="38"/>
      <c r="L9" s="38"/>
      <c r="M9" s="170"/>
      <c r="N9" s="38"/>
      <c r="O9" s="38"/>
      <c r="P9" s="172"/>
      <c r="Q9" s="170"/>
      <c r="R9" s="170" t="s">
        <v>108</v>
      </c>
      <c r="S9" s="171"/>
      <c r="T9" s="28"/>
      <c r="U9" s="29"/>
      <c r="V9" s="29"/>
      <c r="W9" s="29"/>
      <c r="X9" s="29"/>
    </row>
    <row r="10" spans="1:24" ht="14.25" customHeight="1">
      <c r="A10" s="6"/>
      <c r="B10" s="6"/>
      <c r="C10" s="6"/>
      <c r="D10" s="86" t="s">
        <v>56</v>
      </c>
      <c r="E10" s="87"/>
      <c r="F10" s="87"/>
      <c r="G10" s="87"/>
      <c r="H10" s="87"/>
      <c r="I10" s="42"/>
      <c r="J10" s="43">
        <v>124339.91599999998</v>
      </c>
      <c r="K10" s="44">
        <v>47488.9235</v>
      </c>
      <c r="L10" s="43">
        <v>6460.6362</v>
      </c>
      <c r="M10" s="44">
        <v>5650.0511</v>
      </c>
      <c r="N10" s="44">
        <v>21507.604</v>
      </c>
      <c r="O10" s="43">
        <v>8434.7714</v>
      </c>
      <c r="P10" s="44">
        <v>3076.1317</v>
      </c>
      <c r="Q10" s="44">
        <v>10153.9518</v>
      </c>
      <c r="R10" s="44">
        <v>9590.3716</v>
      </c>
      <c r="S10" s="44">
        <v>11977.4747</v>
      </c>
      <c r="T10" s="28"/>
      <c r="U10" s="29"/>
      <c r="V10" s="29"/>
      <c r="W10" s="29"/>
      <c r="X10" s="29"/>
    </row>
    <row r="11" spans="1:24" ht="14.25" customHeight="1">
      <c r="A11" s="6"/>
      <c r="B11" s="6"/>
      <c r="C11" s="6"/>
      <c r="D11" s="46" t="s">
        <v>5</v>
      </c>
      <c r="E11" s="47"/>
      <c r="F11" s="47"/>
      <c r="G11" s="47"/>
      <c r="H11" s="47"/>
      <c r="I11" s="48"/>
      <c r="J11" s="49">
        <v>4016.9044000000004</v>
      </c>
      <c r="K11" s="50">
        <v>1329.3913</v>
      </c>
      <c r="L11" s="51">
        <v>225.1336</v>
      </c>
      <c r="M11" s="50">
        <v>137.3073</v>
      </c>
      <c r="N11" s="50">
        <v>638.0835</v>
      </c>
      <c r="O11" s="51">
        <v>398.9331</v>
      </c>
      <c r="P11" s="50">
        <v>104.2703</v>
      </c>
      <c r="Q11" s="50">
        <v>301.416</v>
      </c>
      <c r="R11" s="50">
        <v>281.2476</v>
      </c>
      <c r="S11" s="50">
        <v>601.1217</v>
      </c>
      <c r="T11" s="28"/>
      <c r="U11" s="29"/>
      <c r="V11" s="29"/>
      <c r="W11" s="29"/>
      <c r="X11" s="29"/>
    </row>
    <row r="12" spans="1:42" ht="14.25" customHeight="1">
      <c r="A12" s="6"/>
      <c r="B12" s="6"/>
      <c r="C12" s="6"/>
      <c r="D12" s="53" t="s">
        <v>6</v>
      </c>
      <c r="E12" s="41"/>
      <c r="F12" s="41"/>
      <c r="G12" s="41"/>
      <c r="H12" s="41"/>
      <c r="I12" s="54"/>
      <c r="J12" s="55">
        <v>1353.5963000000002</v>
      </c>
      <c r="K12" s="56">
        <v>527.8284</v>
      </c>
      <c r="L12" s="57">
        <v>57.7966</v>
      </c>
      <c r="M12" s="56">
        <v>45.1498</v>
      </c>
      <c r="N12" s="56">
        <v>237.1455</v>
      </c>
      <c r="O12" s="57">
        <v>88.6097</v>
      </c>
      <c r="P12" s="56">
        <v>32.7725</v>
      </c>
      <c r="Q12" s="56">
        <v>107.6373</v>
      </c>
      <c r="R12" s="56">
        <v>124.1711</v>
      </c>
      <c r="S12" s="56">
        <v>132.4854</v>
      </c>
      <c r="T12" s="28"/>
      <c r="U12" s="29"/>
      <c r="V12" s="29"/>
      <c r="W12" s="29"/>
      <c r="X12" s="29"/>
      <c r="AJ12" s="63"/>
      <c r="AK12" s="63"/>
      <c r="AL12" s="63"/>
      <c r="AM12" s="63"/>
      <c r="AN12" s="63"/>
      <c r="AO12" s="63"/>
      <c r="AP12" s="63"/>
    </row>
    <row r="13" spans="1:24" ht="14.25" customHeight="1">
      <c r="A13" s="6"/>
      <c r="B13" s="6"/>
      <c r="C13" s="6"/>
      <c r="D13" s="53" t="s">
        <v>7</v>
      </c>
      <c r="E13" s="41"/>
      <c r="F13" s="41"/>
      <c r="G13" s="41"/>
      <c r="H13" s="41"/>
      <c r="I13" s="54"/>
      <c r="J13" s="55">
        <v>1132.8487</v>
      </c>
      <c r="K13" s="56">
        <v>402.867</v>
      </c>
      <c r="L13" s="57">
        <v>55.4101</v>
      </c>
      <c r="M13" s="56">
        <v>52.5839</v>
      </c>
      <c r="N13" s="56">
        <v>165.204</v>
      </c>
      <c r="O13" s="57">
        <v>73.8525</v>
      </c>
      <c r="P13" s="56">
        <v>26.2485</v>
      </c>
      <c r="Q13" s="56">
        <v>108.7091</v>
      </c>
      <c r="R13" s="56">
        <v>76.6336</v>
      </c>
      <c r="S13" s="56">
        <v>171.34</v>
      </c>
      <c r="T13" s="28"/>
      <c r="U13" s="29"/>
      <c r="V13" s="29"/>
      <c r="W13" s="29"/>
      <c r="X13" s="29"/>
    </row>
    <row r="14" spans="1:42" ht="14.25" customHeight="1">
      <c r="A14" s="6"/>
      <c r="B14" s="6"/>
      <c r="C14" s="6"/>
      <c r="D14" s="53" t="s">
        <v>8</v>
      </c>
      <c r="E14" s="41"/>
      <c r="F14" s="41"/>
      <c r="G14" s="41"/>
      <c r="H14" s="41"/>
      <c r="I14" s="54"/>
      <c r="J14" s="55">
        <v>2249.2872</v>
      </c>
      <c r="K14" s="56">
        <v>901.6044</v>
      </c>
      <c r="L14" s="57">
        <v>110.9461</v>
      </c>
      <c r="M14" s="56">
        <v>103.6914</v>
      </c>
      <c r="N14" s="56">
        <v>356.7062</v>
      </c>
      <c r="O14" s="57">
        <v>139.721</v>
      </c>
      <c r="P14" s="56">
        <v>63.5937</v>
      </c>
      <c r="Q14" s="56">
        <v>202.2592</v>
      </c>
      <c r="R14" s="56">
        <v>140.1781</v>
      </c>
      <c r="S14" s="56">
        <v>230.5871</v>
      </c>
      <c r="T14" s="28"/>
      <c r="U14" s="29"/>
      <c r="V14" s="29"/>
      <c r="W14" s="29"/>
      <c r="X14" s="29"/>
      <c r="AJ14" s="384"/>
      <c r="AK14" s="384"/>
      <c r="AL14" s="384"/>
      <c r="AM14" s="384"/>
      <c r="AN14" s="384"/>
      <c r="AO14" s="384"/>
      <c r="AP14" s="384"/>
    </row>
    <row r="15" spans="1:24" ht="14.25" customHeight="1">
      <c r="A15" s="6"/>
      <c r="B15" s="6"/>
      <c r="C15" s="6"/>
      <c r="D15" s="53" t="s">
        <v>9</v>
      </c>
      <c r="E15" s="41"/>
      <c r="F15" s="41"/>
      <c r="G15" s="41"/>
      <c r="H15" s="41"/>
      <c r="I15" s="54"/>
      <c r="J15" s="59">
        <v>905.6136999999999</v>
      </c>
      <c r="K15" s="60">
        <v>417.038</v>
      </c>
      <c r="L15" s="61">
        <v>46.3559</v>
      </c>
      <c r="M15" s="60">
        <v>34.3826</v>
      </c>
      <c r="N15" s="60">
        <v>137.8023</v>
      </c>
      <c r="O15" s="61">
        <v>44.597</v>
      </c>
      <c r="P15" s="60">
        <v>20.7768</v>
      </c>
      <c r="Q15" s="60">
        <v>83.6578</v>
      </c>
      <c r="R15" s="60">
        <v>52.2051</v>
      </c>
      <c r="S15" s="60">
        <v>68.7982</v>
      </c>
      <c r="T15" s="28"/>
      <c r="U15" s="29"/>
      <c r="V15" s="29"/>
      <c r="W15" s="29"/>
      <c r="X15" s="29"/>
    </row>
    <row r="16" spans="1:24" ht="14.25" customHeight="1">
      <c r="A16" s="6"/>
      <c r="B16" s="6"/>
      <c r="C16" s="6"/>
      <c r="D16" s="46" t="s">
        <v>10</v>
      </c>
      <c r="E16" s="47"/>
      <c r="F16" s="47"/>
      <c r="G16" s="47"/>
      <c r="H16" s="47"/>
      <c r="I16" s="48"/>
      <c r="J16" s="43">
        <v>1137.9228</v>
      </c>
      <c r="K16" s="56">
        <v>456.5506</v>
      </c>
      <c r="L16" s="43">
        <v>68.9515</v>
      </c>
      <c r="M16" s="56">
        <v>35.5894</v>
      </c>
      <c r="N16" s="56">
        <v>192.0696</v>
      </c>
      <c r="O16" s="43">
        <v>81.1132</v>
      </c>
      <c r="P16" s="56">
        <v>26.5307</v>
      </c>
      <c r="Q16" s="56">
        <v>98.9246</v>
      </c>
      <c r="R16" s="56">
        <v>69.8075</v>
      </c>
      <c r="S16" s="56">
        <v>108.3857</v>
      </c>
      <c r="T16" s="28"/>
      <c r="U16" s="29"/>
      <c r="V16" s="29"/>
      <c r="W16" s="29"/>
      <c r="X16" s="29"/>
    </row>
    <row r="17" spans="1:24" ht="14.25" customHeight="1">
      <c r="A17" s="6"/>
      <c r="B17" s="6"/>
      <c r="C17" s="6"/>
      <c r="D17" s="53" t="s">
        <v>11</v>
      </c>
      <c r="E17" s="41"/>
      <c r="F17" s="41"/>
      <c r="G17" s="41"/>
      <c r="H17" s="41"/>
      <c r="I17" s="54"/>
      <c r="J17" s="43">
        <v>1751.1434</v>
      </c>
      <c r="K17" s="56">
        <v>736.5458</v>
      </c>
      <c r="L17" s="43">
        <v>108.2666</v>
      </c>
      <c r="M17" s="56">
        <v>38.3597</v>
      </c>
      <c r="N17" s="56">
        <v>276.2556</v>
      </c>
      <c r="O17" s="43">
        <v>95.2799</v>
      </c>
      <c r="P17" s="56">
        <v>47.1708</v>
      </c>
      <c r="Q17" s="56">
        <v>140.8618</v>
      </c>
      <c r="R17" s="56">
        <v>99.6123</v>
      </c>
      <c r="S17" s="56">
        <v>208.7909</v>
      </c>
      <c r="T17" s="28"/>
      <c r="U17" s="29"/>
      <c r="V17" s="29"/>
      <c r="W17" s="29"/>
      <c r="X17" s="29"/>
    </row>
    <row r="18" spans="1:24" ht="14.25" customHeight="1">
      <c r="A18" s="6"/>
      <c r="B18" s="6"/>
      <c r="C18" s="6"/>
      <c r="D18" s="53" t="s">
        <v>12</v>
      </c>
      <c r="E18" s="41"/>
      <c r="F18" s="41"/>
      <c r="G18" s="41"/>
      <c r="H18" s="41"/>
      <c r="I18" s="54"/>
      <c r="J18" s="43">
        <v>2298.0794</v>
      </c>
      <c r="K18" s="56">
        <v>1129.2662</v>
      </c>
      <c r="L18" s="43">
        <v>85.2435</v>
      </c>
      <c r="M18" s="56">
        <v>55.4409</v>
      </c>
      <c r="N18" s="56">
        <v>337.7979</v>
      </c>
      <c r="O18" s="43">
        <v>137.701</v>
      </c>
      <c r="P18" s="56">
        <v>63.171</v>
      </c>
      <c r="Q18" s="56">
        <v>185.2866</v>
      </c>
      <c r="R18" s="56">
        <v>150.4023</v>
      </c>
      <c r="S18" s="56">
        <v>153.77</v>
      </c>
      <c r="T18" s="28"/>
      <c r="U18" s="29"/>
      <c r="V18" s="29"/>
      <c r="W18" s="29"/>
      <c r="X18" s="29"/>
    </row>
    <row r="19" spans="1:24" ht="14.25" customHeight="1">
      <c r="A19" s="6"/>
      <c r="B19" s="6"/>
      <c r="C19" s="6"/>
      <c r="D19" s="53" t="s">
        <v>13</v>
      </c>
      <c r="E19" s="41"/>
      <c r="F19" s="41"/>
      <c r="G19" s="41"/>
      <c r="H19" s="41"/>
      <c r="I19" s="54"/>
      <c r="J19" s="43">
        <v>1917.7255999999998</v>
      </c>
      <c r="K19" s="56">
        <v>827.1108</v>
      </c>
      <c r="L19" s="43">
        <v>106.0676</v>
      </c>
      <c r="M19" s="56">
        <v>91.876</v>
      </c>
      <c r="N19" s="56">
        <v>280.2896</v>
      </c>
      <c r="O19" s="43">
        <v>115.6897</v>
      </c>
      <c r="P19" s="56">
        <v>54.8101</v>
      </c>
      <c r="Q19" s="56">
        <v>137.6024</v>
      </c>
      <c r="R19" s="56">
        <v>154.9657</v>
      </c>
      <c r="S19" s="56">
        <v>149.3137</v>
      </c>
      <c r="T19" s="28"/>
      <c r="U19" s="29"/>
      <c r="V19" s="29"/>
      <c r="W19" s="29"/>
      <c r="X19" s="29"/>
    </row>
    <row r="20" spans="1:24" ht="14.25" customHeight="1">
      <c r="A20" s="6"/>
      <c r="B20" s="6"/>
      <c r="C20" s="6"/>
      <c r="D20" s="40" t="s">
        <v>14</v>
      </c>
      <c r="E20" s="64"/>
      <c r="F20" s="64"/>
      <c r="G20" s="64"/>
      <c r="H20" s="64"/>
      <c r="I20" s="65"/>
      <c r="J20" s="43">
        <v>1914.9749</v>
      </c>
      <c r="K20" s="56">
        <v>734.6641</v>
      </c>
      <c r="L20" s="43">
        <v>140.6232</v>
      </c>
      <c r="M20" s="56">
        <v>107.3785</v>
      </c>
      <c r="N20" s="56">
        <v>327.5901</v>
      </c>
      <c r="O20" s="43">
        <v>118.129</v>
      </c>
      <c r="P20" s="56">
        <v>55.5402</v>
      </c>
      <c r="Q20" s="56">
        <v>147.6442</v>
      </c>
      <c r="R20" s="56">
        <v>115.6031</v>
      </c>
      <c r="S20" s="56">
        <v>167.8025</v>
      </c>
      <c r="T20" s="28"/>
      <c r="U20" s="29"/>
      <c r="V20" s="29"/>
      <c r="W20" s="29"/>
      <c r="X20" s="29"/>
    </row>
    <row r="21" spans="1:24" ht="14.25" customHeight="1">
      <c r="A21" s="6"/>
      <c r="B21" s="6"/>
      <c r="C21" s="6"/>
      <c r="D21" s="46" t="s">
        <v>15</v>
      </c>
      <c r="E21" s="47"/>
      <c r="F21" s="47"/>
      <c r="G21" s="47"/>
      <c r="H21" s="47"/>
      <c r="I21" s="48"/>
      <c r="J21" s="49">
        <v>6241.217699999999</v>
      </c>
      <c r="K21" s="50">
        <v>2336.1797</v>
      </c>
      <c r="L21" s="51">
        <v>298.7281</v>
      </c>
      <c r="M21" s="50">
        <v>233.1952</v>
      </c>
      <c r="N21" s="50">
        <v>1219.2094</v>
      </c>
      <c r="O21" s="51">
        <v>445.665</v>
      </c>
      <c r="P21" s="50">
        <v>145.8413</v>
      </c>
      <c r="Q21" s="50">
        <v>556.8753</v>
      </c>
      <c r="R21" s="50">
        <v>456.8715</v>
      </c>
      <c r="S21" s="50">
        <v>548.6522</v>
      </c>
      <c r="T21" s="28"/>
      <c r="U21" s="29"/>
      <c r="V21" s="29"/>
      <c r="W21" s="29"/>
      <c r="X21" s="29"/>
    </row>
    <row r="22" spans="1:24" ht="14.25" customHeight="1">
      <c r="A22" s="6"/>
      <c r="B22" s="6"/>
      <c r="C22" s="6"/>
      <c r="D22" s="53" t="s">
        <v>16</v>
      </c>
      <c r="E22" s="41"/>
      <c r="F22" s="41"/>
      <c r="G22" s="41"/>
      <c r="H22" s="41"/>
      <c r="I22" s="54"/>
      <c r="J22" s="55">
        <v>5114.0085</v>
      </c>
      <c r="K22" s="56">
        <v>1928.4208</v>
      </c>
      <c r="L22" s="57">
        <v>248.7763</v>
      </c>
      <c r="M22" s="56">
        <v>228.351</v>
      </c>
      <c r="N22" s="56">
        <v>994.0622</v>
      </c>
      <c r="O22" s="57">
        <v>369.7698</v>
      </c>
      <c r="P22" s="56">
        <v>122.1136</v>
      </c>
      <c r="Q22" s="56">
        <v>421.0617</v>
      </c>
      <c r="R22" s="56">
        <v>364.427</v>
      </c>
      <c r="S22" s="56">
        <v>437.0261</v>
      </c>
      <c r="T22" s="28"/>
      <c r="U22" s="29"/>
      <c r="V22" s="29"/>
      <c r="W22" s="29"/>
      <c r="X22" s="29"/>
    </row>
    <row r="23" spans="1:37" ht="14.25" customHeight="1">
      <c r="A23" s="6"/>
      <c r="B23" s="6"/>
      <c r="C23" s="6"/>
      <c r="D23" s="53" t="s">
        <v>17</v>
      </c>
      <c r="E23" s="41"/>
      <c r="F23" s="41"/>
      <c r="G23" s="41"/>
      <c r="H23" s="41"/>
      <c r="I23" s="54"/>
      <c r="J23" s="55">
        <v>14289.4904</v>
      </c>
      <c r="K23" s="56">
        <v>5973.3177</v>
      </c>
      <c r="L23" s="57">
        <v>699.0769</v>
      </c>
      <c r="M23" s="56">
        <v>304.873</v>
      </c>
      <c r="N23" s="56">
        <v>2312.172</v>
      </c>
      <c r="O23" s="57">
        <v>1105.8284</v>
      </c>
      <c r="P23" s="56">
        <v>359.3483</v>
      </c>
      <c r="Q23" s="56">
        <v>1186.0563</v>
      </c>
      <c r="R23" s="56">
        <v>1150.2626</v>
      </c>
      <c r="S23" s="56">
        <v>1198.5552</v>
      </c>
      <c r="T23" s="28"/>
      <c r="U23" s="29"/>
      <c r="V23" s="29"/>
      <c r="W23" s="29"/>
      <c r="X23" s="29"/>
      <c r="AK23" s="63"/>
    </row>
    <row r="24" spans="1:24" ht="14.25" customHeight="1">
      <c r="A24" s="6"/>
      <c r="B24" s="6"/>
      <c r="C24" s="6"/>
      <c r="D24" s="53" t="s">
        <v>18</v>
      </c>
      <c r="E24" s="41"/>
      <c r="F24" s="41"/>
      <c r="G24" s="41"/>
      <c r="H24" s="41"/>
      <c r="I24" s="54"/>
      <c r="J24" s="55">
        <v>8830.7892</v>
      </c>
      <c r="K24" s="56">
        <v>3174.3065</v>
      </c>
      <c r="L24" s="57">
        <v>509.8049</v>
      </c>
      <c r="M24" s="56">
        <v>202.2915</v>
      </c>
      <c r="N24" s="56">
        <v>1798.1182</v>
      </c>
      <c r="O24" s="57">
        <v>624.5624</v>
      </c>
      <c r="P24" s="56">
        <v>239.2404</v>
      </c>
      <c r="Q24" s="56">
        <v>680.3441</v>
      </c>
      <c r="R24" s="56">
        <v>676.2364</v>
      </c>
      <c r="S24" s="56">
        <v>925.8848</v>
      </c>
      <c r="T24" s="28"/>
      <c r="U24" s="29"/>
      <c r="V24" s="29"/>
      <c r="W24" s="29"/>
      <c r="X24" s="29"/>
    </row>
    <row r="25" spans="1:24" ht="14.25" customHeight="1">
      <c r="A25" s="6"/>
      <c r="B25" s="6"/>
      <c r="C25" s="6"/>
      <c r="D25" s="40" t="s">
        <v>19</v>
      </c>
      <c r="E25" s="64"/>
      <c r="F25" s="64"/>
      <c r="G25" s="64"/>
      <c r="H25" s="64"/>
      <c r="I25" s="65"/>
      <c r="J25" s="59">
        <v>1957.336</v>
      </c>
      <c r="K25" s="60">
        <v>761.1142</v>
      </c>
      <c r="L25" s="61">
        <v>119.5663</v>
      </c>
      <c r="M25" s="60">
        <v>72.0098</v>
      </c>
      <c r="N25" s="60">
        <v>346.9315</v>
      </c>
      <c r="O25" s="61">
        <v>147.9528</v>
      </c>
      <c r="P25" s="60">
        <v>45.1519</v>
      </c>
      <c r="Q25" s="60">
        <v>184.3764</v>
      </c>
      <c r="R25" s="60">
        <v>136.6835</v>
      </c>
      <c r="S25" s="60">
        <v>143.5496</v>
      </c>
      <c r="T25" s="28"/>
      <c r="U25" s="29"/>
      <c r="V25" s="29"/>
      <c r="W25" s="29"/>
      <c r="X25" s="29"/>
    </row>
    <row r="26" spans="1:37" ht="14.25" customHeight="1">
      <c r="A26" s="6"/>
      <c r="B26" s="6"/>
      <c r="C26" s="6"/>
      <c r="D26" s="46" t="s">
        <v>20</v>
      </c>
      <c r="E26" s="47"/>
      <c r="F26" s="47"/>
      <c r="G26" s="47"/>
      <c r="H26" s="47"/>
      <c r="I26" s="48"/>
      <c r="J26" s="43">
        <v>854.2911</v>
      </c>
      <c r="K26" s="56">
        <v>304.6212</v>
      </c>
      <c r="L26" s="43">
        <v>53.8868</v>
      </c>
      <c r="M26" s="56">
        <v>49.552</v>
      </c>
      <c r="N26" s="56">
        <v>163.8736</v>
      </c>
      <c r="O26" s="43">
        <v>75.5587</v>
      </c>
      <c r="P26" s="56">
        <v>21.5654</v>
      </c>
      <c r="Q26" s="56">
        <v>71.9702</v>
      </c>
      <c r="R26" s="56">
        <v>57.0058</v>
      </c>
      <c r="S26" s="56">
        <v>56.2574</v>
      </c>
      <c r="T26" s="28"/>
      <c r="U26" s="29"/>
      <c r="V26" s="29"/>
      <c r="W26" s="29"/>
      <c r="X26" s="29"/>
      <c r="AK26" s="384"/>
    </row>
    <row r="27" spans="1:24" ht="14.25" customHeight="1">
      <c r="A27" s="6"/>
      <c r="B27" s="6"/>
      <c r="C27" s="6"/>
      <c r="D27" s="53" t="s">
        <v>21</v>
      </c>
      <c r="E27" s="41"/>
      <c r="F27" s="41"/>
      <c r="G27" s="41"/>
      <c r="H27" s="41"/>
      <c r="I27" s="54"/>
      <c r="J27" s="43">
        <v>906.422</v>
      </c>
      <c r="K27" s="56">
        <v>325.0826</v>
      </c>
      <c r="L27" s="43">
        <v>58.3957</v>
      </c>
      <c r="M27" s="56">
        <v>55.5289</v>
      </c>
      <c r="N27" s="56">
        <v>146.9177</v>
      </c>
      <c r="O27" s="43">
        <v>68.5897</v>
      </c>
      <c r="P27" s="56">
        <v>31.3891</v>
      </c>
      <c r="Q27" s="56">
        <v>72.5164</v>
      </c>
      <c r="R27" s="56">
        <v>71.6588</v>
      </c>
      <c r="S27" s="56">
        <v>76.3431</v>
      </c>
      <c r="T27" s="28"/>
      <c r="U27" s="29"/>
      <c r="V27" s="29"/>
      <c r="W27" s="29"/>
      <c r="X27" s="29"/>
    </row>
    <row r="28" spans="1:24" ht="14.25" customHeight="1">
      <c r="A28" s="6"/>
      <c r="B28" s="6"/>
      <c r="C28" s="6"/>
      <c r="D28" s="53" t="s">
        <v>22</v>
      </c>
      <c r="E28" s="41"/>
      <c r="F28" s="41"/>
      <c r="G28" s="41"/>
      <c r="H28" s="41"/>
      <c r="I28" s="54"/>
      <c r="J28" s="43">
        <v>632.5204000000001</v>
      </c>
      <c r="K28" s="56">
        <v>240.9412</v>
      </c>
      <c r="L28" s="43">
        <v>24.0986</v>
      </c>
      <c r="M28" s="56">
        <v>29.2212</v>
      </c>
      <c r="N28" s="56">
        <v>132.6155</v>
      </c>
      <c r="O28" s="43">
        <v>56.6401</v>
      </c>
      <c r="P28" s="56">
        <v>16.2728</v>
      </c>
      <c r="Q28" s="56">
        <v>42.2619</v>
      </c>
      <c r="R28" s="56">
        <v>56.4704</v>
      </c>
      <c r="S28" s="56">
        <v>33.9987</v>
      </c>
      <c r="T28" s="28"/>
      <c r="U28" s="29"/>
      <c r="V28" s="29"/>
      <c r="W28" s="29"/>
      <c r="X28" s="29"/>
    </row>
    <row r="29" spans="1:24" ht="14.25" customHeight="1">
      <c r="A29" s="6"/>
      <c r="B29" s="6"/>
      <c r="C29" s="6"/>
      <c r="D29" s="53" t="s">
        <v>23</v>
      </c>
      <c r="E29" s="41"/>
      <c r="F29" s="41"/>
      <c r="G29" s="41"/>
      <c r="H29" s="41"/>
      <c r="I29" s="54"/>
      <c r="J29" s="43">
        <v>734.1625999999999</v>
      </c>
      <c r="K29" s="56">
        <v>282.3176</v>
      </c>
      <c r="L29" s="43">
        <v>43.0827</v>
      </c>
      <c r="M29" s="56">
        <v>22.5022</v>
      </c>
      <c r="N29" s="56">
        <v>152.2004</v>
      </c>
      <c r="O29" s="43">
        <v>51.5267</v>
      </c>
      <c r="P29" s="56">
        <v>19.7763</v>
      </c>
      <c r="Q29" s="56">
        <v>51.3888</v>
      </c>
      <c r="R29" s="56">
        <v>44.9153</v>
      </c>
      <c r="S29" s="56">
        <v>66.4526</v>
      </c>
      <c r="T29" s="28"/>
      <c r="U29" s="29"/>
      <c r="V29" s="29"/>
      <c r="W29" s="29"/>
      <c r="X29" s="29"/>
    </row>
    <row r="30" spans="1:24" ht="14.25" customHeight="1">
      <c r="A30" s="6"/>
      <c r="B30" s="6"/>
      <c r="C30" s="6"/>
      <c r="D30" s="40" t="s">
        <v>24</v>
      </c>
      <c r="E30" s="64"/>
      <c r="F30" s="64"/>
      <c r="G30" s="64"/>
      <c r="H30" s="64"/>
      <c r="I30" s="65"/>
      <c r="J30" s="43">
        <v>1663.6709</v>
      </c>
      <c r="K30" s="56">
        <v>738.8769</v>
      </c>
      <c r="L30" s="43">
        <v>76.7571</v>
      </c>
      <c r="M30" s="56">
        <v>65.6224</v>
      </c>
      <c r="N30" s="56">
        <v>254.1843</v>
      </c>
      <c r="O30" s="43">
        <v>90.1349</v>
      </c>
      <c r="P30" s="56">
        <v>34.923</v>
      </c>
      <c r="Q30" s="56">
        <v>149.8473</v>
      </c>
      <c r="R30" s="56">
        <v>106.5914</v>
      </c>
      <c r="S30" s="56">
        <v>146.7336</v>
      </c>
      <c r="T30" s="28"/>
      <c r="U30" s="29"/>
      <c r="V30" s="29"/>
      <c r="W30" s="29"/>
      <c r="X30" s="29"/>
    </row>
    <row r="31" spans="1:24" ht="14.25" customHeight="1">
      <c r="A31" s="6"/>
      <c r="B31" s="6"/>
      <c r="C31" s="6"/>
      <c r="D31" s="46" t="s">
        <v>25</v>
      </c>
      <c r="E31" s="47"/>
      <c r="F31" s="47"/>
      <c r="G31" s="47"/>
      <c r="H31" s="47"/>
      <c r="I31" s="48"/>
      <c r="J31" s="49">
        <v>2102.5659</v>
      </c>
      <c r="K31" s="50">
        <v>870.8103</v>
      </c>
      <c r="L31" s="51">
        <v>95.4152</v>
      </c>
      <c r="M31" s="50">
        <v>109.3012</v>
      </c>
      <c r="N31" s="50">
        <v>361.9809</v>
      </c>
      <c r="O31" s="51">
        <v>124.3977</v>
      </c>
      <c r="P31" s="50">
        <v>56.667</v>
      </c>
      <c r="Q31" s="50">
        <v>177.5359</v>
      </c>
      <c r="R31" s="50">
        <v>169.086</v>
      </c>
      <c r="S31" s="50">
        <v>137.3717</v>
      </c>
      <c r="T31" s="28"/>
      <c r="U31" s="29"/>
      <c r="V31" s="29"/>
      <c r="W31" s="29"/>
      <c r="X31" s="29"/>
    </row>
    <row r="32" spans="1:24" ht="14.25" customHeight="1">
      <c r="A32" s="6"/>
      <c r="B32" s="6"/>
      <c r="C32" s="6"/>
      <c r="D32" s="53" t="s">
        <v>26</v>
      </c>
      <c r="E32" s="41"/>
      <c r="F32" s="41"/>
      <c r="G32" s="41"/>
      <c r="H32" s="41"/>
      <c r="I32" s="54"/>
      <c r="J32" s="55">
        <v>3744.1328000000003</v>
      </c>
      <c r="K32" s="56">
        <v>1377.7775</v>
      </c>
      <c r="L32" s="57">
        <v>193.1564</v>
      </c>
      <c r="M32" s="56">
        <v>196.4586</v>
      </c>
      <c r="N32" s="56">
        <v>665.1663</v>
      </c>
      <c r="O32" s="57">
        <v>233.5907</v>
      </c>
      <c r="P32" s="56">
        <v>78.7336</v>
      </c>
      <c r="Q32" s="56">
        <v>291.4713</v>
      </c>
      <c r="R32" s="56">
        <v>260.7105</v>
      </c>
      <c r="S32" s="56">
        <v>447.0679</v>
      </c>
      <c r="T32" s="28"/>
      <c r="U32" s="29"/>
      <c r="V32" s="29"/>
      <c r="W32" s="29"/>
      <c r="X32" s="29"/>
    </row>
    <row r="33" spans="1:24" ht="14.25" customHeight="1">
      <c r="A33" s="6"/>
      <c r="B33" s="6"/>
      <c r="C33" s="6"/>
      <c r="D33" s="53" t="s">
        <v>27</v>
      </c>
      <c r="E33" s="41"/>
      <c r="F33" s="41"/>
      <c r="G33" s="41"/>
      <c r="H33" s="41"/>
      <c r="I33" s="54"/>
      <c r="J33" s="55">
        <v>7865.6091</v>
      </c>
      <c r="K33" s="56">
        <v>2840.8628</v>
      </c>
      <c r="L33" s="57">
        <v>381.9148</v>
      </c>
      <c r="M33" s="56">
        <v>389.9812</v>
      </c>
      <c r="N33" s="56">
        <v>1407.2155</v>
      </c>
      <c r="O33" s="57">
        <v>561.6895</v>
      </c>
      <c r="P33" s="56">
        <v>198.5775</v>
      </c>
      <c r="Q33" s="56">
        <v>715.6392</v>
      </c>
      <c r="R33" s="56">
        <v>699.2556</v>
      </c>
      <c r="S33" s="56">
        <v>670.473</v>
      </c>
      <c r="T33" s="28"/>
      <c r="U33" s="29"/>
      <c r="V33" s="29"/>
      <c r="W33" s="29"/>
      <c r="X33" s="29"/>
    </row>
    <row r="34" spans="1:24" ht="14.25" customHeight="1">
      <c r="A34" s="6"/>
      <c r="B34" s="6"/>
      <c r="C34" s="6"/>
      <c r="D34" s="53" t="s">
        <v>28</v>
      </c>
      <c r="E34" s="41"/>
      <c r="F34" s="41"/>
      <c r="G34" s="41"/>
      <c r="H34" s="41"/>
      <c r="I34" s="54"/>
      <c r="J34" s="55">
        <v>1908.5806000000002</v>
      </c>
      <c r="K34" s="56">
        <v>740.014</v>
      </c>
      <c r="L34" s="57">
        <v>97.105</v>
      </c>
      <c r="M34" s="56">
        <v>51.5988</v>
      </c>
      <c r="N34" s="56">
        <v>376.4075</v>
      </c>
      <c r="O34" s="57">
        <v>124.2102</v>
      </c>
      <c r="P34" s="56">
        <v>48.6599</v>
      </c>
      <c r="Q34" s="56">
        <v>160.8088</v>
      </c>
      <c r="R34" s="56">
        <v>146.0585</v>
      </c>
      <c r="S34" s="56">
        <v>163.7179</v>
      </c>
      <c r="T34" s="28"/>
      <c r="U34" s="29"/>
      <c r="V34" s="29"/>
      <c r="W34" s="29"/>
      <c r="X34" s="29"/>
    </row>
    <row r="35" spans="1:24" ht="14.25" customHeight="1">
      <c r="A35" s="6"/>
      <c r="B35" s="6"/>
      <c r="C35" s="6"/>
      <c r="D35" s="40" t="s">
        <v>29</v>
      </c>
      <c r="E35" s="64"/>
      <c r="F35" s="64"/>
      <c r="G35" s="64"/>
      <c r="H35" s="64"/>
      <c r="I35" s="65"/>
      <c r="J35" s="59">
        <v>1192.0148</v>
      </c>
      <c r="K35" s="60">
        <v>485.0337</v>
      </c>
      <c r="L35" s="61">
        <v>77.6121</v>
      </c>
      <c r="M35" s="60">
        <v>52.2719</v>
      </c>
      <c r="N35" s="60">
        <v>195.81</v>
      </c>
      <c r="O35" s="61">
        <v>71.2147</v>
      </c>
      <c r="P35" s="60">
        <v>28.8314</v>
      </c>
      <c r="Q35" s="60">
        <v>97.6528</v>
      </c>
      <c r="R35" s="60">
        <v>87.6352</v>
      </c>
      <c r="S35" s="60">
        <v>95.953</v>
      </c>
      <c r="T35" s="28"/>
      <c r="U35" s="29"/>
      <c r="V35" s="29"/>
      <c r="W35" s="29"/>
      <c r="X35" s="29"/>
    </row>
    <row r="36" spans="1:24" ht="14.25" customHeight="1">
      <c r="A36" s="6"/>
      <c r="B36" s="6"/>
      <c r="C36" s="6"/>
      <c r="D36" s="46" t="s">
        <v>30</v>
      </c>
      <c r="E36" s="47"/>
      <c r="F36" s="47"/>
      <c r="G36" s="47"/>
      <c r="H36" s="47"/>
      <c r="I36" s="48"/>
      <c r="J36" s="43">
        <v>2424.3578</v>
      </c>
      <c r="K36" s="56">
        <v>913.2454</v>
      </c>
      <c r="L36" s="43">
        <v>124.5518</v>
      </c>
      <c r="M36" s="56">
        <v>146.709</v>
      </c>
      <c r="N36" s="56">
        <v>393.3632</v>
      </c>
      <c r="O36" s="43">
        <v>132.4626</v>
      </c>
      <c r="P36" s="56">
        <v>60.3795</v>
      </c>
      <c r="Q36" s="56">
        <v>185.4258</v>
      </c>
      <c r="R36" s="56">
        <v>200.3886</v>
      </c>
      <c r="S36" s="56">
        <v>267.8319</v>
      </c>
      <c r="T36" s="28"/>
      <c r="U36" s="29"/>
      <c r="V36" s="29"/>
      <c r="W36" s="29"/>
      <c r="X36" s="29"/>
    </row>
    <row r="37" spans="1:24" ht="14.25" customHeight="1">
      <c r="A37" s="6"/>
      <c r="B37" s="6"/>
      <c r="C37" s="6"/>
      <c r="D37" s="53" t="s">
        <v>31</v>
      </c>
      <c r="E37" s="41"/>
      <c r="F37" s="41"/>
      <c r="G37" s="41"/>
      <c r="H37" s="41"/>
      <c r="I37" s="54"/>
      <c r="J37" s="43">
        <v>10135.560099999999</v>
      </c>
      <c r="K37" s="56">
        <v>3836.098</v>
      </c>
      <c r="L37" s="43">
        <v>405.6884</v>
      </c>
      <c r="M37" s="56">
        <v>587.0355</v>
      </c>
      <c r="N37" s="56">
        <v>1750.1367</v>
      </c>
      <c r="O37" s="43">
        <v>542.0957</v>
      </c>
      <c r="P37" s="56">
        <v>278.6754</v>
      </c>
      <c r="Q37" s="56">
        <v>804.6693</v>
      </c>
      <c r="R37" s="56">
        <v>921.7485</v>
      </c>
      <c r="S37" s="56">
        <v>1009.4126</v>
      </c>
      <c r="T37" s="28"/>
      <c r="U37" s="29"/>
      <c r="V37" s="29"/>
      <c r="W37" s="29"/>
      <c r="X37" s="29"/>
    </row>
    <row r="38" spans="1:24" ht="14.25" customHeight="1">
      <c r="A38" s="6"/>
      <c r="B38" s="6"/>
      <c r="C38" s="6"/>
      <c r="D38" s="53" t="s">
        <v>32</v>
      </c>
      <c r="E38" s="41"/>
      <c r="F38" s="41"/>
      <c r="G38" s="41"/>
      <c r="H38" s="41"/>
      <c r="I38" s="54"/>
      <c r="J38" s="43">
        <v>5959.9155</v>
      </c>
      <c r="K38" s="56">
        <v>1949.2508</v>
      </c>
      <c r="L38" s="43">
        <v>328.1845</v>
      </c>
      <c r="M38" s="56">
        <v>412.9213</v>
      </c>
      <c r="N38" s="56">
        <v>1075.8128</v>
      </c>
      <c r="O38" s="43">
        <v>411.5674</v>
      </c>
      <c r="P38" s="56">
        <v>143.34</v>
      </c>
      <c r="Q38" s="56">
        <v>496.7906</v>
      </c>
      <c r="R38" s="56">
        <v>477.3548</v>
      </c>
      <c r="S38" s="56">
        <v>664.6933</v>
      </c>
      <c r="T38" s="28"/>
      <c r="U38" s="29"/>
      <c r="V38" s="29"/>
      <c r="W38" s="29"/>
      <c r="X38" s="29"/>
    </row>
    <row r="39" spans="1:24" ht="14.25" customHeight="1">
      <c r="A39" s="6"/>
      <c r="B39" s="6"/>
      <c r="C39" s="6"/>
      <c r="D39" s="53" t="s">
        <v>33</v>
      </c>
      <c r="E39" s="41"/>
      <c r="F39" s="41"/>
      <c r="G39" s="41"/>
      <c r="H39" s="41"/>
      <c r="I39" s="54"/>
      <c r="J39" s="43">
        <v>1259.7314999999999</v>
      </c>
      <c r="K39" s="56">
        <v>541.7536</v>
      </c>
      <c r="L39" s="43">
        <v>45.0123</v>
      </c>
      <c r="M39" s="56">
        <v>32.4802</v>
      </c>
      <c r="N39" s="56">
        <v>199.8648</v>
      </c>
      <c r="O39" s="43">
        <v>84.6569</v>
      </c>
      <c r="P39" s="56">
        <v>31.21</v>
      </c>
      <c r="Q39" s="56">
        <v>101.5171</v>
      </c>
      <c r="R39" s="56">
        <v>103.982</v>
      </c>
      <c r="S39" s="56">
        <v>119.2546</v>
      </c>
      <c r="T39" s="28"/>
      <c r="U39" s="29"/>
      <c r="V39" s="29"/>
      <c r="W39" s="29"/>
      <c r="X39" s="29"/>
    </row>
    <row r="40" spans="1:24" ht="14.25" customHeight="1">
      <c r="A40" s="6"/>
      <c r="B40" s="6"/>
      <c r="C40" s="6"/>
      <c r="D40" s="40" t="s">
        <v>34</v>
      </c>
      <c r="E40" s="64"/>
      <c r="F40" s="64"/>
      <c r="G40" s="64"/>
      <c r="H40" s="64"/>
      <c r="I40" s="65"/>
      <c r="J40" s="43">
        <v>1086.7182</v>
      </c>
      <c r="K40" s="56">
        <v>499.3159</v>
      </c>
      <c r="L40" s="43">
        <v>49.832</v>
      </c>
      <c r="M40" s="56">
        <v>37.6642</v>
      </c>
      <c r="N40" s="56">
        <v>144.3527</v>
      </c>
      <c r="O40" s="43">
        <v>54.3751</v>
      </c>
      <c r="P40" s="56">
        <v>28.3745</v>
      </c>
      <c r="Q40" s="56">
        <v>75.6219</v>
      </c>
      <c r="R40" s="56">
        <v>74.5624</v>
      </c>
      <c r="S40" s="56">
        <v>122.6195</v>
      </c>
      <c r="T40" s="28"/>
      <c r="U40" s="29"/>
      <c r="V40" s="29"/>
      <c r="W40" s="29"/>
      <c r="X40" s="29"/>
    </row>
    <row r="41" spans="1:24" ht="14.25" customHeight="1">
      <c r="A41" s="6"/>
      <c r="B41" s="6"/>
      <c r="C41" s="6"/>
      <c r="D41" s="46" t="s">
        <v>35</v>
      </c>
      <c r="E41" s="47"/>
      <c r="F41" s="47"/>
      <c r="G41" s="47"/>
      <c r="H41" s="47"/>
      <c r="I41" s="48"/>
      <c r="J41" s="49">
        <v>532.3311000000001</v>
      </c>
      <c r="K41" s="50">
        <v>247.6248</v>
      </c>
      <c r="L41" s="51">
        <v>40.3346</v>
      </c>
      <c r="M41" s="50">
        <v>16.4637</v>
      </c>
      <c r="N41" s="50">
        <v>77.7596</v>
      </c>
      <c r="O41" s="51">
        <v>39.0248</v>
      </c>
      <c r="P41" s="50">
        <v>14.5049</v>
      </c>
      <c r="Q41" s="50">
        <v>34.6892</v>
      </c>
      <c r="R41" s="50">
        <v>30.4285</v>
      </c>
      <c r="S41" s="50">
        <v>31.501</v>
      </c>
      <c r="T41" s="28"/>
      <c r="U41" s="29"/>
      <c r="V41" s="29"/>
      <c r="W41" s="29"/>
      <c r="X41" s="29"/>
    </row>
    <row r="42" spans="1:24" ht="14.25" customHeight="1">
      <c r="A42" s="6"/>
      <c r="B42" s="6"/>
      <c r="C42" s="6"/>
      <c r="D42" s="53" t="s">
        <v>36</v>
      </c>
      <c r="E42" s="41"/>
      <c r="F42" s="41"/>
      <c r="G42" s="41"/>
      <c r="H42" s="41"/>
      <c r="I42" s="54"/>
      <c r="J42" s="55">
        <v>697.4889000000001</v>
      </c>
      <c r="K42" s="56">
        <v>328.0226</v>
      </c>
      <c r="L42" s="57">
        <v>42.8157</v>
      </c>
      <c r="M42" s="56">
        <v>25.2431</v>
      </c>
      <c r="N42" s="56">
        <v>82.1627</v>
      </c>
      <c r="O42" s="57">
        <v>29.803</v>
      </c>
      <c r="P42" s="56">
        <v>7.6275</v>
      </c>
      <c r="Q42" s="56">
        <v>53.1017</v>
      </c>
      <c r="R42" s="56">
        <v>51.2605</v>
      </c>
      <c r="S42" s="56">
        <v>77.4521</v>
      </c>
      <c r="T42" s="28"/>
      <c r="U42" s="29"/>
      <c r="V42" s="29"/>
      <c r="W42" s="29"/>
      <c r="X42" s="29"/>
    </row>
    <row r="43" spans="1:24" ht="14.25" customHeight="1">
      <c r="A43" s="6"/>
      <c r="B43" s="6"/>
      <c r="C43" s="6"/>
      <c r="D43" s="53" t="s">
        <v>37</v>
      </c>
      <c r="E43" s="41"/>
      <c r="F43" s="41"/>
      <c r="G43" s="41"/>
      <c r="H43" s="41"/>
      <c r="I43" s="54"/>
      <c r="J43" s="55">
        <v>1833.2107</v>
      </c>
      <c r="K43" s="56">
        <v>854.0305</v>
      </c>
      <c r="L43" s="57">
        <v>84.6101</v>
      </c>
      <c r="M43" s="56">
        <v>105.3538</v>
      </c>
      <c r="N43" s="56">
        <v>205.2824</v>
      </c>
      <c r="O43" s="57">
        <v>100.0292</v>
      </c>
      <c r="P43" s="56">
        <v>38.6148</v>
      </c>
      <c r="Q43" s="56">
        <v>167.811</v>
      </c>
      <c r="R43" s="56">
        <v>164.3855</v>
      </c>
      <c r="S43" s="56">
        <v>113.0934</v>
      </c>
      <c r="T43" s="28"/>
      <c r="U43" s="29"/>
      <c r="V43" s="29"/>
      <c r="W43" s="29"/>
      <c r="X43" s="29"/>
    </row>
    <row r="44" spans="1:24" ht="14.25" customHeight="1">
      <c r="A44" s="6"/>
      <c r="B44" s="6"/>
      <c r="C44" s="6"/>
      <c r="D44" s="53" t="s">
        <v>38</v>
      </c>
      <c r="E44" s="41"/>
      <c r="F44" s="41"/>
      <c r="G44" s="41"/>
      <c r="H44" s="41"/>
      <c r="I44" s="54"/>
      <c r="J44" s="55">
        <v>3225.6934</v>
      </c>
      <c r="K44" s="56">
        <v>1256.6434</v>
      </c>
      <c r="L44" s="57">
        <v>171.2146</v>
      </c>
      <c r="M44" s="56">
        <v>246.765</v>
      </c>
      <c r="N44" s="56">
        <v>525.8843</v>
      </c>
      <c r="O44" s="57">
        <v>214.4324</v>
      </c>
      <c r="P44" s="56">
        <v>70.2351</v>
      </c>
      <c r="Q44" s="56">
        <v>254.5974</v>
      </c>
      <c r="R44" s="56">
        <v>214.8925</v>
      </c>
      <c r="S44" s="56">
        <v>271.0287</v>
      </c>
      <c r="T44" s="28"/>
      <c r="U44" s="29"/>
      <c r="V44" s="29"/>
      <c r="W44" s="29"/>
      <c r="X44" s="29"/>
    </row>
    <row r="45" spans="1:24" ht="14.25" customHeight="1">
      <c r="A45" s="6"/>
      <c r="B45" s="6"/>
      <c r="C45" s="6"/>
      <c r="D45" s="40" t="s">
        <v>39</v>
      </c>
      <c r="E45" s="64"/>
      <c r="F45" s="64"/>
      <c r="G45" s="64"/>
      <c r="H45" s="64"/>
      <c r="I45" s="65"/>
      <c r="J45" s="59">
        <v>1562.2922</v>
      </c>
      <c r="K45" s="60">
        <v>545.5493</v>
      </c>
      <c r="L45" s="61">
        <v>88.6817</v>
      </c>
      <c r="M45" s="60">
        <v>111.6761</v>
      </c>
      <c r="N45" s="60">
        <v>280.284</v>
      </c>
      <c r="O45" s="61">
        <v>102.9263</v>
      </c>
      <c r="P45" s="60">
        <v>22.3012</v>
      </c>
      <c r="Q45" s="60">
        <v>127.1975</v>
      </c>
      <c r="R45" s="60">
        <v>104.2231</v>
      </c>
      <c r="S45" s="60">
        <v>179.453</v>
      </c>
      <c r="T45" s="28"/>
      <c r="U45" s="29"/>
      <c r="V45" s="29"/>
      <c r="W45" s="29"/>
      <c r="X45" s="29"/>
    </row>
    <row r="46" spans="1:24" ht="14.25" customHeight="1">
      <c r="A46" s="6"/>
      <c r="B46" s="6"/>
      <c r="C46" s="6"/>
      <c r="D46" s="46" t="s">
        <v>40</v>
      </c>
      <c r="E46" s="47"/>
      <c r="F46" s="47"/>
      <c r="G46" s="47"/>
      <c r="H46" s="47"/>
      <c r="I46" s="48"/>
      <c r="J46" s="43">
        <v>760.761</v>
      </c>
      <c r="K46" s="56">
        <v>372.4792</v>
      </c>
      <c r="L46" s="43">
        <v>34.1216</v>
      </c>
      <c r="M46" s="56">
        <v>34.5404</v>
      </c>
      <c r="N46" s="56">
        <v>79.8004</v>
      </c>
      <c r="O46" s="43">
        <v>49.6523</v>
      </c>
      <c r="P46" s="56">
        <v>16.878</v>
      </c>
      <c r="Q46" s="56">
        <v>68.3219</v>
      </c>
      <c r="R46" s="56">
        <v>65.804</v>
      </c>
      <c r="S46" s="56">
        <v>39.1632</v>
      </c>
      <c r="T46" s="28"/>
      <c r="U46" s="29"/>
      <c r="V46" s="29"/>
      <c r="W46" s="29"/>
      <c r="X46" s="29"/>
    </row>
    <row r="47" spans="1:24" ht="14.25" customHeight="1">
      <c r="A47" s="6"/>
      <c r="B47" s="6"/>
      <c r="C47" s="6"/>
      <c r="D47" s="53" t="s">
        <v>41</v>
      </c>
      <c r="E47" s="41"/>
      <c r="F47" s="41"/>
      <c r="G47" s="41"/>
      <c r="H47" s="41"/>
      <c r="I47" s="54"/>
      <c r="J47" s="43">
        <v>1031.3538</v>
      </c>
      <c r="K47" s="56">
        <v>359.8995</v>
      </c>
      <c r="L47" s="43">
        <v>61.82</v>
      </c>
      <c r="M47" s="56">
        <v>83.3428</v>
      </c>
      <c r="N47" s="56">
        <v>168.3206</v>
      </c>
      <c r="O47" s="43">
        <v>74.4829</v>
      </c>
      <c r="P47" s="56">
        <v>18.2014</v>
      </c>
      <c r="Q47" s="56">
        <v>72.0654</v>
      </c>
      <c r="R47" s="56">
        <v>89.8504</v>
      </c>
      <c r="S47" s="56">
        <v>103.3708</v>
      </c>
      <c r="T47" s="28"/>
      <c r="U47" s="29"/>
      <c r="V47" s="29"/>
      <c r="W47" s="29"/>
      <c r="X47" s="29"/>
    </row>
    <row r="48" spans="1:24" ht="14.25" customHeight="1">
      <c r="A48" s="6"/>
      <c r="B48" s="6"/>
      <c r="C48" s="6"/>
      <c r="D48" s="53" t="s">
        <v>42</v>
      </c>
      <c r="E48" s="41"/>
      <c r="F48" s="41"/>
      <c r="G48" s="41"/>
      <c r="H48" s="41"/>
      <c r="I48" s="54"/>
      <c r="J48" s="43">
        <v>1418.7283</v>
      </c>
      <c r="K48" s="56">
        <v>432.9209</v>
      </c>
      <c r="L48" s="43">
        <v>80.7653</v>
      </c>
      <c r="M48" s="56">
        <v>117.832</v>
      </c>
      <c r="N48" s="56">
        <v>264.9802</v>
      </c>
      <c r="O48" s="43">
        <v>73.973</v>
      </c>
      <c r="P48" s="56">
        <v>29.7457</v>
      </c>
      <c r="Q48" s="56">
        <v>104.4947</v>
      </c>
      <c r="R48" s="56">
        <v>119.9552</v>
      </c>
      <c r="S48" s="56">
        <v>194.0613</v>
      </c>
      <c r="T48" s="28"/>
      <c r="U48" s="29"/>
      <c r="V48" s="29"/>
      <c r="W48" s="29"/>
      <c r="X48" s="29"/>
    </row>
    <row r="49" spans="1:24" ht="14.25" customHeight="1">
      <c r="A49" s="6"/>
      <c r="B49" s="6"/>
      <c r="C49" s="6"/>
      <c r="D49" s="53" t="s">
        <v>43</v>
      </c>
      <c r="E49" s="41"/>
      <c r="F49" s="41"/>
      <c r="G49" s="41"/>
      <c r="H49" s="41"/>
      <c r="I49" s="54"/>
      <c r="J49" s="43">
        <v>572.3287</v>
      </c>
      <c r="K49" s="56">
        <v>206.9517</v>
      </c>
      <c r="L49" s="43">
        <v>30.3336</v>
      </c>
      <c r="M49" s="56">
        <v>14.6169</v>
      </c>
      <c r="N49" s="56">
        <v>108.8768</v>
      </c>
      <c r="O49" s="43">
        <v>36.519</v>
      </c>
      <c r="P49" s="56">
        <v>15.6596</v>
      </c>
      <c r="Q49" s="56">
        <v>43.3338</v>
      </c>
      <c r="R49" s="56">
        <v>49.6329</v>
      </c>
      <c r="S49" s="56">
        <v>66.4044</v>
      </c>
      <c r="T49" s="28"/>
      <c r="U49" s="29"/>
      <c r="V49" s="29"/>
      <c r="W49" s="29"/>
      <c r="X49" s="29"/>
    </row>
    <row r="50" spans="1:24" ht="14.25" customHeight="1">
      <c r="A50" s="6"/>
      <c r="B50" s="6"/>
      <c r="C50" s="6"/>
      <c r="D50" s="40" t="s">
        <v>44</v>
      </c>
      <c r="E50" s="64"/>
      <c r="F50" s="64"/>
      <c r="G50" s="64"/>
      <c r="H50" s="64"/>
      <c r="I50" s="65"/>
      <c r="J50" s="43">
        <v>5693.030600000001</v>
      </c>
      <c r="K50" s="56">
        <v>1901.8562</v>
      </c>
      <c r="L50" s="43">
        <v>370.8682</v>
      </c>
      <c r="M50" s="56">
        <v>425.2524</v>
      </c>
      <c r="N50" s="56">
        <v>1045.6614</v>
      </c>
      <c r="O50" s="43">
        <v>389.3561</v>
      </c>
      <c r="P50" s="56">
        <v>135.6097</v>
      </c>
      <c r="Q50" s="56">
        <v>434.0906</v>
      </c>
      <c r="R50" s="56">
        <v>429.318</v>
      </c>
      <c r="S50" s="56">
        <v>561.018</v>
      </c>
      <c r="T50" s="28"/>
      <c r="U50" s="29"/>
      <c r="V50" s="29"/>
      <c r="W50" s="29"/>
      <c r="X50" s="29"/>
    </row>
    <row r="51" spans="1:24" ht="14.25" customHeight="1">
      <c r="A51" s="6"/>
      <c r="B51" s="6"/>
      <c r="C51" s="6"/>
      <c r="D51" s="46" t="s">
        <v>45</v>
      </c>
      <c r="E51" s="47"/>
      <c r="F51" s="47"/>
      <c r="G51" s="47"/>
      <c r="H51" s="47"/>
      <c r="I51" s="48"/>
      <c r="J51" s="49">
        <v>943.9191000000001</v>
      </c>
      <c r="K51" s="50">
        <v>317.9708</v>
      </c>
      <c r="L51" s="51">
        <v>44.5046</v>
      </c>
      <c r="M51" s="50">
        <v>43.9453</v>
      </c>
      <c r="N51" s="50">
        <v>193.9831</v>
      </c>
      <c r="O51" s="51">
        <v>69.8435</v>
      </c>
      <c r="P51" s="50">
        <v>18.066</v>
      </c>
      <c r="Q51" s="50">
        <v>74.8726</v>
      </c>
      <c r="R51" s="50">
        <v>81.4385</v>
      </c>
      <c r="S51" s="50">
        <v>99.2947</v>
      </c>
      <c r="T51" s="28"/>
      <c r="U51" s="29"/>
      <c r="V51" s="29"/>
      <c r="W51" s="29"/>
      <c r="X51" s="29"/>
    </row>
    <row r="52" spans="1:24" ht="14.25" customHeight="1">
      <c r="A52" s="6"/>
      <c r="B52" s="6"/>
      <c r="C52" s="6"/>
      <c r="D52" s="53" t="s">
        <v>46</v>
      </c>
      <c r="E52" s="41"/>
      <c r="F52" s="41"/>
      <c r="G52" s="41"/>
      <c r="H52" s="41"/>
      <c r="I52" s="54"/>
      <c r="J52" s="55">
        <v>1556.5331999999999</v>
      </c>
      <c r="K52" s="56">
        <v>555.2947</v>
      </c>
      <c r="L52" s="57">
        <v>88.7424</v>
      </c>
      <c r="M52" s="56">
        <v>121.4704</v>
      </c>
      <c r="N52" s="56">
        <v>265.8122</v>
      </c>
      <c r="O52" s="57">
        <v>100.8037</v>
      </c>
      <c r="P52" s="56">
        <v>34.6162</v>
      </c>
      <c r="Q52" s="56">
        <v>124.151</v>
      </c>
      <c r="R52" s="56">
        <v>99.3506</v>
      </c>
      <c r="S52" s="56">
        <v>166.292</v>
      </c>
      <c r="T52" s="28"/>
      <c r="U52" s="29"/>
      <c r="V52" s="29"/>
      <c r="W52" s="29"/>
      <c r="X52" s="29"/>
    </row>
    <row r="53" spans="1:24" ht="14.25" customHeight="1">
      <c r="A53" s="6"/>
      <c r="B53" s="6"/>
      <c r="C53" s="6"/>
      <c r="D53" s="53" t="s">
        <v>47</v>
      </c>
      <c r="E53" s="41"/>
      <c r="F53" s="41"/>
      <c r="G53" s="41"/>
      <c r="H53" s="41"/>
      <c r="I53" s="54"/>
      <c r="J53" s="55">
        <v>1947.0393000000001</v>
      </c>
      <c r="K53" s="56">
        <v>715.5207</v>
      </c>
      <c r="L53" s="57">
        <v>95.5708</v>
      </c>
      <c r="M53" s="56">
        <v>119.617</v>
      </c>
      <c r="N53" s="56">
        <v>322.1375</v>
      </c>
      <c r="O53" s="57">
        <v>128.2869</v>
      </c>
      <c r="P53" s="56">
        <v>53.7727</v>
      </c>
      <c r="Q53" s="56">
        <v>159.2222</v>
      </c>
      <c r="R53" s="56">
        <v>166.9941</v>
      </c>
      <c r="S53" s="56">
        <v>185.9174</v>
      </c>
      <c r="T53" s="28"/>
      <c r="U53" s="29"/>
      <c r="V53" s="29"/>
      <c r="W53" s="29"/>
      <c r="X53" s="29"/>
    </row>
    <row r="54" spans="1:24" ht="14.25" customHeight="1">
      <c r="A54" s="6"/>
      <c r="B54" s="6"/>
      <c r="C54" s="6"/>
      <c r="D54" s="53" t="s">
        <v>48</v>
      </c>
      <c r="E54" s="41"/>
      <c r="F54" s="41"/>
      <c r="G54" s="41"/>
      <c r="H54" s="41"/>
      <c r="I54" s="54"/>
      <c r="J54" s="55">
        <v>1091.3064</v>
      </c>
      <c r="K54" s="56">
        <v>354.5882</v>
      </c>
      <c r="L54" s="57">
        <v>72.313</v>
      </c>
      <c r="M54" s="56">
        <v>54.181</v>
      </c>
      <c r="N54" s="56">
        <v>161.8099</v>
      </c>
      <c r="O54" s="57">
        <v>79.4742</v>
      </c>
      <c r="P54" s="56">
        <v>27.5613</v>
      </c>
      <c r="Q54" s="56">
        <v>82.5425</v>
      </c>
      <c r="R54" s="56">
        <v>85.0257</v>
      </c>
      <c r="S54" s="56">
        <v>173.8106</v>
      </c>
      <c r="T54" s="28"/>
      <c r="U54" s="29"/>
      <c r="V54" s="29"/>
      <c r="W54" s="29"/>
      <c r="X54" s="29"/>
    </row>
    <row r="55" spans="1:24" ht="14.25" customHeight="1">
      <c r="A55" s="6"/>
      <c r="B55" s="6"/>
      <c r="C55" s="6"/>
      <c r="D55" s="40" t="s">
        <v>49</v>
      </c>
      <c r="E55" s="64"/>
      <c r="F55" s="64"/>
      <c r="G55" s="64"/>
      <c r="H55" s="64"/>
      <c r="I55" s="65"/>
      <c r="J55" s="59">
        <v>1131.5256</v>
      </c>
      <c r="K55" s="60">
        <v>444.2252</v>
      </c>
      <c r="L55" s="61">
        <v>60.5677</v>
      </c>
      <c r="M55" s="60">
        <v>42.16</v>
      </c>
      <c r="N55" s="60">
        <v>209.2174</v>
      </c>
      <c r="O55" s="61">
        <v>82.5824</v>
      </c>
      <c r="P55" s="60">
        <v>23.0492</v>
      </c>
      <c r="Q55" s="60">
        <v>83.9067</v>
      </c>
      <c r="R55" s="60">
        <v>75.9547</v>
      </c>
      <c r="S55" s="60">
        <v>109.8623</v>
      </c>
      <c r="T55" s="28"/>
      <c r="U55" s="29"/>
      <c r="V55" s="29"/>
      <c r="W55" s="29"/>
      <c r="X55" s="29"/>
    </row>
    <row r="56" spans="1:24" ht="14.25" customHeight="1">
      <c r="A56" s="6"/>
      <c r="B56" s="6"/>
      <c r="C56" s="6"/>
      <c r="D56" s="53" t="s">
        <v>50</v>
      </c>
      <c r="E56" s="41"/>
      <c r="F56" s="41"/>
      <c r="G56" s="41"/>
      <c r="H56" s="41"/>
      <c r="I56" s="54"/>
      <c r="J56" s="43">
        <v>1685.0109000000002</v>
      </c>
      <c r="K56" s="56">
        <v>635.0177</v>
      </c>
      <c r="L56" s="43">
        <v>83.8181</v>
      </c>
      <c r="M56" s="56">
        <v>74.2604</v>
      </c>
      <c r="N56" s="56">
        <v>288.6174</v>
      </c>
      <c r="O56" s="43">
        <v>119.2879</v>
      </c>
      <c r="P56" s="56">
        <v>34.5762</v>
      </c>
      <c r="Q56" s="56">
        <v>139.8883</v>
      </c>
      <c r="R56" s="56">
        <v>129.6917</v>
      </c>
      <c r="S56" s="56">
        <v>179.8532</v>
      </c>
      <c r="T56" s="28"/>
      <c r="U56" s="29"/>
      <c r="V56" s="29"/>
      <c r="W56" s="29"/>
      <c r="X56" s="29"/>
    </row>
    <row r="57" spans="1:24" ht="14.25" customHeight="1" thickBot="1">
      <c r="A57" s="6"/>
      <c r="B57" s="6"/>
      <c r="C57" s="6"/>
      <c r="D57" s="53" t="s">
        <v>51</v>
      </c>
      <c r="E57" s="41"/>
      <c r="F57" s="41"/>
      <c r="G57" s="41"/>
      <c r="H57" s="41"/>
      <c r="I57" s="54"/>
      <c r="J57" s="43">
        <v>1076.1713</v>
      </c>
      <c r="K57" s="56">
        <v>378.1211</v>
      </c>
      <c r="L57" s="43">
        <v>74.1136</v>
      </c>
      <c r="M57" s="56">
        <v>32.0022</v>
      </c>
      <c r="N57" s="56">
        <v>187.6746</v>
      </c>
      <c r="O57" s="43">
        <v>74.1787</v>
      </c>
      <c r="P57" s="56">
        <v>31.1567</v>
      </c>
      <c r="Q57" s="56">
        <v>91.8352</v>
      </c>
      <c r="R57" s="56">
        <v>105.4345</v>
      </c>
      <c r="S57" s="56">
        <v>101.6547</v>
      </c>
      <c r="T57" s="28"/>
      <c r="U57" s="29"/>
      <c r="V57" s="29"/>
      <c r="W57" s="29"/>
      <c r="X57" s="29"/>
    </row>
    <row r="58" spans="1:24" ht="15" hidden="1" thickBot="1">
      <c r="A58" s="6"/>
      <c r="B58" s="29"/>
      <c r="C58" s="29"/>
      <c r="D58" s="28"/>
      <c r="E58" s="29"/>
      <c r="F58" s="29"/>
      <c r="G58" s="29"/>
      <c r="H58" s="20"/>
      <c r="I58" s="30"/>
      <c r="J58" s="81"/>
      <c r="K58" s="82"/>
      <c r="L58" s="82"/>
      <c r="M58" s="82"/>
      <c r="N58" s="82"/>
      <c r="O58" s="88">
        <v>0</v>
      </c>
      <c r="P58" s="89">
        <v>0</v>
      </c>
      <c r="Q58" s="82"/>
      <c r="R58" s="88">
        <v>0</v>
      </c>
      <c r="S58" s="89">
        <v>0</v>
      </c>
      <c r="T58" s="28"/>
      <c r="U58" s="29"/>
      <c r="V58" s="29"/>
      <c r="W58" s="29"/>
      <c r="X58" s="29"/>
    </row>
    <row r="59" spans="1:24" ht="5.25" customHeight="1">
      <c r="A59" s="6"/>
      <c r="B59" s="6"/>
      <c r="C59" s="6"/>
      <c r="D59" s="23"/>
      <c r="E59" s="23"/>
      <c r="F59" s="23"/>
      <c r="G59" s="23"/>
      <c r="H59" s="23"/>
      <c r="I59" s="23"/>
      <c r="J59" s="23"/>
      <c r="K59" s="23"/>
      <c r="L59" s="23"/>
      <c r="M59" s="23"/>
      <c r="N59" s="23"/>
      <c r="O59" s="23"/>
      <c r="P59" s="23"/>
      <c r="Q59" s="23"/>
      <c r="R59" s="23"/>
      <c r="S59" s="23"/>
      <c r="T59" s="29"/>
      <c r="U59" s="29"/>
      <c r="V59" s="29"/>
      <c r="W59" s="29"/>
      <c r="X59" s="29"/>
    </row>
    <row r="60" spans="1:24" ht="12">
      <c r="A60" s="6"/>
      <c r="B60" s="6"/>
      <c r="C60" s="6"/>
      <c r="D60" s="12" t="s">
        <v>52</v>
      </c>
      <c r="E60" s="12"/>
      <c r="F60" s="12"/>
      <c r="G60" s="72" t="s">
        <v>53</v>
      </c>
      <c r="H60" s="12"/>
      <c r="J60" s="6"/>
      <c r="K60" s="6"/>
      <c r="L60" s="6"/>
      <c r="M60" s="6"/>
      <c r="N60" s="6"/>
      <c r="O60" s="6"/>
      <c r="P60" s="6"/>
      <c r="Q60" s="6"/>
      <c r="R60" s="6"/>
      <c r="S60" s="6"/>
      <c r="T60" s="29"/>
      <c r="U60" s="29"/>
      <c r="V60" s="29"/>
      <c r="W60" s="29"/>
      <c r="X60" s="29"/>
    </row>
    <row r="61" spans="1:24" ht="13.5">
      <c r="A61" s="6"/>
      <c r="B61" s="6"/>
      <c r="C61" s="6"/>
      <c r="D61" s="12" t="s">
        <v>63</v>
      </c>
      <c r="E61" s="12"/>
      <c r="F61" s="12"/>
      <c r="G61" s="12" t="s">
        <v>64</v>
      </c>
      <c r="H61" s="12"/>
      <c r="J61" s="6"/>
      <c r="K61" s="6"/>
      <c r="L61" s="6"/>
      <c r="M61" s="6"/>
      <c r="N61" s="6"/>
      <c r="O61" s="6"/>
      <c r="P61" s="6"/>
      <c r="Q61" s="6"/>
      <c r="R61" s="6"/>
      <c r="S61" s="6"/>
      <c r="T61" s="29"/>
      <c r="U61" s="29"/>
      <c r="V61" s="29"/>
      <c r="W61" s="29"/>
      <c r="X61" s="29"/>
    </row>
    <row r="62" spans="1:24" ht="12">
      <c r="A62" s="6"/>
      <c r="B62" s="6"/>
      <c r="C62" s="6"/>
      <c r="D62" s="74"/>
      <c r="E62" s="72"/>
      <c r="F62" s="72"/>
      <c r="G62" s="6"/>
      <c r="H62" s="72"/>
      <c r="J62" s="6"/>
      <c r="K62" s="6"/>
      <c r="L62" s="6"/>
      <c r="M62" s="6"/>
      <c r="N62" s="6"/>
      <c r="O62" s="6"/>
      <c r="P62" s="6"/>
      <c r="Q62" s="6"/>
      <c r="R62" s="6"/>
      <c r="S62" s="6"/>
      <c r="T62" s="29"/>
      <c r="U62" s="29"/>
      <c r="V62" s="29"/>
      <c r="W62" s="29"/>
      <c r="X62" s="29"/>
    </row>
    <row r="63" spans="1:24" ht="13.5">
      <c r="A63" s="6"/>
      <c r="B63" s="6"/>
      <c r="C63" s="6"/>
      <c r="D63" s="395"/>
      <c r="E63" s="396"/>
      <c r="G63" s="397"/>
      <c r="I63" s="71"/>
      <c r="J63" s="6"/>
      <c r="K63" s="6"/>
      <c r="L63" s="6"/>
      <c r="M63" s="6"/>
      <c r="N63" s="6"/>
      <c r="O63" s="6"/>
      <c r="P63" s="6"/>
      <c r="Q63" s="6"/>
      <c r="R63" s="6"/>
      <c r="S63" s="6"/>
      <c r="T63" s="29"/>
      <c r="U63" s="29"/>
      <c r="V63" s="29"/>
      <c r="W63" s="29"/>
      <c r="X63" s="29"/>
    </row>
    <row r="64" spans="1:24" ht="13.5">
      <c r="A64" s="6"/>
      <c r="B64" s="6"/>
      <c r="C64" s="6"/>
      <c r="D64" s="396"/>
      <c r="F64" s="398"/>
      <c r="G64" s="71"/>
      <c r="H64" s="71"/>
      <c r="I64" s="71"/>
      <c r="J64" s="6"/>
      <c r="K64" s="6"/>
      <c r="L64" s="6"/>
      <c r="M64" s="6"/>
      <c r="N64" s="6"/>
      <c r="O64" s="6"/>
      <c r="P64" s="6"/>
      <c r="Q64" s="6"/>
      <c r="R64" s="6"/>
      <c r="S64" s="6"/>
      <c r="T64" s="29"/>
      <c r="U64" s="29"/>
      <c r="V64" s="29"/>
      <c r="W64" s="29"/>
      <c r="X64" s="29"/>
    </row>
    <row r="65" spans="1:24" ht="12" hidden="1">
      <c r="A65" s="6"/>
      <c r="B65" s="6"/>
      <c r="C65" s="6"/>
      <c r="D65" s="29"/>
      <c r="E65" s="29"/>
      <c r="F65" s="29"/>
      <c r="G65" s="29"/>
      <c r="H65" s="29"/>
      <c r="I65" s="29"/>
      <c r="J65" s="29"/>
      <c r="K65" s="29"/>
      <c r="L65" s="29"/>
      <c r="M65" s="29"/>
      <c r="N65" s="29"/>
      <c r="O65" s="29"/>
      <c r="P65" s="29"/>
      <c r="Q65" s="29"/>
      <c r="R65" s="29"/>
      <c r="S65" s="29"/>
      <c r="T65" s="34"/>
      <c r="U65" s="29"/>
      <c r="V65" s="29"/>
      <c r="W65" s="29"/>
      <c r="X65" s="29"/>
    </row>
    <row r="66" spans="1:24" ht="12" hidden="1">
      <c r="A66" s="6"/>
      <c r="B66" s="6"/>
      <c r="C66" s="6"/>
      <c r="D66" s="29"/>
      <c r="E66" s="29"/>
      <c r="F66" s="29"/>
      <c r="G66" s="29"/>
      <c r="H66" s="29"/>
      <c r="I66" s="29"/>
      <c r="J66" s="29"/>
      <c r="K66" s="29"/>
      <c r="L66" s="29"/>
      <c r="M66" s="29"/>
      <c r="N66" s="29"/>
      <c r="O66" s="29"/>
      <c r="P66" s="29"/>
      <c r="Q66" s="29"/>
      <c r="R66" s="29"/>
      <c r="S66" s="29"/>
      <c r="T66" s="34"/>
      <c r="U66" s="29"/>
      <c r="V66" s="29"/>
      <c r="W66" s="29"/>
      <c r="X66" s="29"/>
    </row>
    <row r="67" spans="1:24" ht="12">
      <c r="A67" s="6"/>
      <c r="B67" s="6"/>
      <c r="C67" s="6"/>
      <c r="D67" s="6"/>
      <c r="E67" s="6"/>
      <c r="F67" s="6"/>
      <c r="G67" s="6"/>
      <c r="H67" s="6"/>
      <c r="I67" s="6"/>
      <c r="J67" s="6"/>
      <c r="K67" s="6"/>
      <c r="L67" s="6"/>
      <c r="M67" s="6"/>
      <c r="N67" s="6"/>
      <c r="O67" s="6"/>
      <c r="P67" s="6"/>
      <c r="Q67" s="6"/>
      <c r="R67" s="6"/>
      <c r="S67" s="6"/>
      <c r="T67" s="29"/>
      <c r="U67" s="29"/>
      <c r="V67" s="29"/>
      <c r="W67" s="29"/>
      <c r="X67" s="29"/>
    </row>
    <row r="68" spans="1:24" ht="12">
      <c r="A68" s="6"/>
      <c r="B68" s="6"/>
      <c r="C68" s="6"/>
      <c r="D68" s="6"/>
      <c r="E68" s="6"/>
      <c r="F68" s="6"/>
      <c r="G68" s="6"/>
      <c r="H68" s="6"/>
      <c r="I68" s="6"/>
      <c r="J68" s="6"/>
      <c r="K68" s="6"/>
      <c r="L68" s="6"/>
      <c r="M68" s="6"/>
      <c r="N68" s="6"/>
      <c r="O68" s="6"/>
      <c r="P68" s="6"/>
      <c r="Q68" s="6"/>
      <c r="R68" s="6"/>
      <c r="S68" s="6"/>
      <c r="T68" s="29"/>
      <c r="U68" s="29"/>
      <c r="V68" s="29"/>
      <c r="W68" s="29"/>
      <c r="X68" s="29"/>
    </row>
    <row r="69" spans="1:24" ht="12">
      <c r="A69" s="6"/>
      <c r="B69" s="6"/>
      <c r="C69" s="6"/>
      <c r="D69" s="6"/>
      <c r="E69" s="6"/>
      <c r="F69" s="6"/>
      <c r="G69" s="6"/>
      <c r="H69" s="6"/>
      <c r="I69" s="6"/>
      <c r="J69" s="6"/>
      <c r="K69" s="6"/>
      <c r="L69" s="6"/>
      <c r="M69" s="6"/>
      <c r="N69" s="6"/>
      <c r="O69" s="6"/>
      <c r="P69" s="6"/>
      <c r="Q69" s="6"/>
      <c r="R69" s="6"/>
      <c r="S69" s="6"/>
      <c r="T69" s="29"/>
      <c r="U69" s="29"/>
      <c r="V69" s="29"/>
      <c r="W69" s="29"/>
      <c r="X69" s="29"/>
    </row>
  </sheetData>
  <sheetProtection/>
  <printOptions horizontalCentered="1"/>
  <pageMargins left="0.1968503937007874" right="0.1968503937007874" top="0.7874015748031497" bottom="0.3937007874015748" header="0.3937007874015748" footer="0.1968503937007874"/>
  <pageSetup horizontalDpi="600" verticalDpi="600" orientation="portrait" paperSize="9" scale="94" r:id="rId1"/>
  <headerFooter alignWithMargins="0">
    <oddFooter>&amp;C&amp;"ＭＳ 明朝,標準"22</oddFooter>
  </headerFooter>
</worksheet>
</file>

<file path=xl/worksheets/sheet28.xml><?xml version="1.0" encoding="utf-8"?>
<worksheet xmlns="http://schemas.openxmlformats.org/spreadsheetml/2006/main" xmlns:r="http://schemas.openxmlformats.org/officeDocument/2006/relationships">
  <dimension ref="A1:AP67"/>
  <sheetViews>
    <sheetView showGridLines="0" zoomScalePageLayoutView="0" workbookViewId="0" topLeftCell="A1">
      <selection activeCell="A1" sqref="A1"/>
    </sheetView>
  </sheetViews>
  <sheetFormatPr defaultColWidth="9.140625" defaultRowHeight="15"/>
  <cols>
    <col min="1" max="1" width="1.421875" style="73" customWidth="1"/>
    <col min="2" max="3" width="0.71875" style="73" customWidth="1"/>
    <col min="4" max="9" width="1.421875" style="73" customWidth="1"/>
    <col min="10" max="19" width="9.140625" style="73" customWidth="1"/>
    <col min="20" max="20" width="0.71875" style="383" customWidth="1"/>
    <col min="21" max="22" width="1.421875" style="383" customWidth="1"/>
    <col min="23" max="23" width="8.00390625" style="383" customWidth="1"/>
    <col min="24" max="24" width="3.00390625" style="383" customWidth="1"/>
    <col min="25" max="33" width="3.00390625" style="3" customWidth="1"/>
    <col min="34" max="35" width="9.00390625" style="3" customWidth="1"/>
    <col min="36" max="37" width="13.140625" style="3" bestFit="1" customWidth="1"/>
    <col min="38" max="38" width="11.28125" style="3" bestFit="1" customWidth="1"/>
    <col min="39" max="39" width="13.140625" style="3" bestFit="1" customWidth="1"/>
    <col min="40" max="41" width="11.28125" style="3" bestFit="1" customWidth="1"/>
    <col min="42" max="42" width="9.421875" style="3" bestFit="1" customWidth="1"/>
    <col min="43" max="16384" width="9.00390625" style="3" customWidth="1"/>
  </cols>
  <sheetData>
    <row r="1" spans="1:24" ht="12">
      <c r="A1" s="6"/>
      <c r="B1" s="6"/>
      <c r="C1" s="6"/>
      <c r="D1" s="6"/>
      <c r="E1" s="6"/>
      <c r="F1" s="6"/>
      <c r="G1" s="6"/>
      <c r="H1" s="6"/>
      <c r="I1" s="6"/>
      <c r="J1" s="6"/>
      <c r="K1" s="6"/>
      <c r="L1" s="6"/>
      <c r="M1" s="6"/>
      <c r="N1" s="6"/>
      <c r="O1" s="6"/>
      <c r="P1" s="6"/>
      <c r="Q1" s="6"/>
      <c r="R1" s="6"/>
      <c r="S1" s="6"/>
      <c r="T1" s="29"/>
      <c r="U1" s="29"/>
      <c r="V1" s="29"/>
      <c r="W1" s="29"/>
      <c r="X1" s="29"/>
    </row>
    <row r="2" spans="1:24" ht="12">
      <c r="A2" s="6"/>
      <c r="B2" s="6"/>
      <c r="C2" s="6"/>
      <c r="D2" s="6"/>
      <c r="E2" s="6"/>
      <c r="F2" s="6"/>
      <c r="G2" s="6"/>
      <c r="H2" s="6"/>
      <c r="I2" s="6"/>
      <c r="J2" s="6"/>
      <c r="K2" s="6"/>
      <c r="L2" s="6"/>
      <c r="M2" s="6"/>
      <c r="N2" s="6"/>
      <c r="O2" s="6"/>
      <c r="P2" s="6"/>
      <c r="Q2" s="6"/>
      <c r="R2" s="6"/>
      <c r="S2" s="6"/>
      <c r="T2" s="29"/>
      <c r="U2" s="29"/>
      <c r="V2" s="29"/>
      <c r="W2" s="29"/>
      <c r="X2" s="29"/>
    </row>
    <row r="3" spans="1:24" ht="17.25" customHeight="1">
      <c r="A3" s="6"/>
      <c r="B3" s="6"/>
      <c r="C3" s="6"/>
      <c r="D3" s="6"/>
      <c r="E3" s="6"/>
      <c r="F3" s="6"/>
      <c r="G3" s="6"/>
      <c r="H3" s="6"/>
      <c r="I3" s="6"/>
      <c r="J3" s="6"/>
      <c r="K3" s="6"/>
      <c r="L3" s="6"/>
      <c r="M3" s="6"/>
      <c r="N3" s="6"/>
      <c r="O3" s="6"/>
      <c r="P3" s="6"/>
      <c r="Q3" s="6"/>
      <c r="R3" s="6"/>
      <c r="S3" s="6"/>
      <c r="T3" s="29"/>
      <c r="U3" s="29"/>
      <c r="V3" s="29"/>
      <c r="W3" s="29"/>
      <c r="X3" s="29"/>
    </row>
    <row r="4" spans="1:24" ht="19.5" customHeight="1">
      <c r="A4" s="6"/>
      <c r="B4" s="6"/>
      <c r="C4" s="6"/>
      <c r="D4" s="6"/>
      <c r="E4" s="6"/>
      <c r="F4" s="6"/>
      <c r="G4" s="6"/>
      <c r="H4" s="6"/>
      <c r="I4" s="6"/>
      <c r="J4" s="6"/>
      <c r="K4" s="6"/>
      <c r="L4" s="6"/>
      <c r="M4" s="6"/>
      <c r="N4" s="6"/>
      <c r="O4" s="6"/>
      <c r="P4" s="6"/>
      <c r="Q4" s="6"/>
      <c r="R4" s="6"/>
      <c r="S4" s="6"/>
      <c r="T4" s="29"/>
      <c r="U4" s="29"/>
      <c r="V4" s="29"/>
      <c r="W4" s="29"/>
      <c r="X4" s="29"/>
    </row>
    <row r="5" spans="1:24" ht="14.25" customHeight="1">
      <c r="A5" s="6"/>
      <c r="B5" s="6"/>
      <c r="C5" s="12"/>
      <c r="D5" s="16" t="s">
        <v>179</v>
      </c>
      <c r="E5" s="12"/>
      <c r="F5" s="12"/>
      <c r="G5" s="12"/>
      <c r="H5" s="12"/>
      <c r="I5" s="6"/>
      <c r="J5" s="6"/>
      <c r="K5" s="6"/>
      <c r="L5" s="6"/>
      <c r="M5" s="6"/>
      <c r="N5" s="6"/>
      <c r="O5" s="6"/>
      <c r="P5" s="6"/>
      <c r="Q5" s="6"/>
      <c r="R5" s="6"/>
      <c r="S5" s="6"/>
      <c r="T5" s="29"/>
      <c r="U5" s="29"/>
      <c r="V5" s="29"/>
      <c r="W5" s="29"/>
      <c r="X5" s="29"/>
    </row>
    <row r="6" spans="1:42" ht="24.75" customHeight="1" thickBot="1">
      <c r="A6" s="6"/>
      <c r="B6" s="6"/>
      <c r="C6" s="6"/>
      <c r="D6" s="20"/>
      <c r="E6" s="20"/>
      <c r="F6" s="20"/>
      <c r="G6" s="20"/>
      <c r="H6" s="20"/>
      <c r="I6" s="20"/>
      <c r="J6" s="20"/>
      <c r="K6" s="20"/>
      <c r="L6" s="20"/>
      <c r="M6" s="20"/>
      <c r="N6" s="20"/>
      <c r="O6" s="20"/>
      <c r="P6" s="20"/>
      <c r="Q6" s="20"/>
      <c r="R6" s="20"/>
      <c r="S6" s="20"/>
      <c r="T6" s="80" t="s">
        <v>168</v>
      </c>
      <c r="U6" s="29"/>
      <c r="V6" s="29"/>
      <c r="W6" s="29"/>
      <c r="X6" s="29"/>
      <c r="AJ6" s="63"/>
      <c r="AK6" s="63"/>
      <c r="AL6" s="63"/>
      <c r="AM6" s="63"/>
      <c r="AN6" s="63"/>
      <c r="AO6" s="63"/>
      <c r="AP6" s="63"/>
    </row>
    <row r="7" spans="1:24" ht="12">
      <c r="A7" s="6"/>
      <c r="B7" s="6"/>
      <c r="C7" s="6"/>
      <c r="D7" s="22"/>
      <c r="E7" s="23"/>
      <c r="F7" s="23"/>
      <c r="G7" s="23"/>
      <c r="H7" s="23"/>
      <c r="I7" s="24"/>
      <c r="J7" s="168" t="s">
        <v>98</v>
      </c>
      <c r="K7" s="25"/>
      <c r="L7" s="26"/>
      <c r="M7" s="26"/>
      <c r="N7" s="26"/>
      <c r="O7" s="26"/>
      <c r="P7" s="26"/>
      <c r="Q7" s="26"/>
      <c r="R7" s="26"/>
      <c r="S7" s="26"/>
      <c r="T7" s="28"/>
      <c r="U7" s="29"/>
      <c r="V7" s="29"/>
      <c r="W7" s="29"/>
      <c r="X7" s="29"/>
    </row>
    <row r="8" spans="1:42" ht="12">
      <c r="A8" s="6"/>
      <c r="B8" s="6"/>
      <c r="C8" s="6"/>
      <c r="D8" s="28"/>
      <c r="E8" s="29"/>
      <c r="F8" s="29"/>
      <c r="G8" s="29"/>
      <c r="H8" s="29"/>
      <c r="I8" s="30"/>
      <c r="J8" s="31" t="s">
        <v>99</v>
      </c>
      <c r="K8" s="169" t="s">
        <v>100</v>
      </c>
      <c r="L8" s="169" t="s">
        <v>92</v>
      </c>
      <c r="M8" s="169" t="s">
        <v>93</v>
      </c>
      <c r="N8" s="169" t="s">
        <v>103</v>
      </c>
      <c r="O8" s="169" t="s">
        <v>94</v>
      </c>
      <c r="P8" s="32" t="s">
        <v>95</v>
      </c>
      <c r="Q8" s="169" t="s">
        <v>96</v>
      </c>
      <c r="R8" s="169" t="s">
        <v>107</v>
      </c>
      <c r="S8" s="173" t="s">
        <v>97</v>
      </c>
      <c r="T8" s="28"/>
      <c r="U8" s="29"/>
      <c r="V8" s="29"/>
      <c r="W8" s="29"/>
      <c r="X8" s="29"/>
      <c r="AJ8" s="384"/>
      <c r="AK8" s="384"/>
      <c r="AL8" s="384"/>
      <c r="AM8" s="384"/>
      <c r="AN8" s="384"/>
      <c r="AO8" s="384"/>
      <c r="AP8" s="384"/>
    </row>
    <row r="9" spans="1:24" ht="12.75" thickBot="1">
      <c r="A9" s="6"/>
      <c r="B9" s="6"/>
      <c r="C9" s="6"/>
      <c r="D9" s="35"/>
      <c r="E9" s="20"/>
      <c r="F9" s="20"/>
      <c r="G9" s="20"/>
      <c r="H9" s="20"/>
      <c r="I9" s="36"/>
      <c r="J9" s="37"/>
      <c r="K9" s="38"/>
      <c r="L9" s="38"/>
      <c r="M9" s="170"/>
      <c r="N9" s="38"/>
      <c r="O9" s="38"/>
      <c r="P9" s="172"/>
      <c r="Q9" s="170"/>
      <c r="R9" s="170" t="s">
        <v>108</v>
      </c>
      <c r="S9" s="171"/>
      <c r="T9" s="28"/>
      <c r="U9" s="29"/>
      <c r="V9" s="29"/>
      <c r="W9" s="29"/>
      <c r="X9" s="29"/>
    </row>
    <row r="10" spans="1:24" ht="14.25" customHeight="1">
      <c r="A10" s="6"/>
      <c r="B10" s="6"/>
      <c r="C10" s="6"/>
      <c r="D10" s="86" t="s">
        <v>56</v>
      </c>
      <c r="E10" s="87"/>
      <c r="F10" s="87"/>
      <c r="G10" s="87"/>
      <c r="H10" s="87"/>
      <c r="I10" s="42"/>
      <c r="J10" s="385">
        <v>-0.2779001919822832</v>
      </c>
      <c r="K10" s="386">
        <v>-0.5623788745263925</v>
      </c>
      <c r="L10" s="385">
        <v>-1.3210074737852073</v>
      </c>
      <c r="M10" s="386">
        <v>-5.7480617764654856</v>
      </c>
      <c r="N10" s="386">
        <v>0.6118245283626367</v>
      </c>
      <c r="O10" s="385">
        <v>1.3958237684887909</v>
      </c>
      <c r="P10" s="386">
        <v>-0.7731140199071174</v>
      </c>
      <c r="Q10" s="386">
        <v>0.6453195615574225</v>
      </c>
      <c r="R10" s="386">
        <v>-0.08312886591159696</v>
      </c>
      <c r="S10" s="386">
        <v>0.6138545927434125</v>
      </c>
      <c r="T10" s="28"/>
      <c r="U10" s="29"/>
      <c r="V10" s="29"/>
      <c r="W10" s="29"/>
      <c r="X10" s="29"/>
    </row>
    <row r="11" spans="1:24" ht="14.25" customHeight="1">
      <c r="A11" s="6"/>
      <c r="B11" s="6"/>
      <c r="C11" s="6"/>
      <c r="D11" s="46" t="s">
        <v>5</v>
      </c>
      <c r="E11" s="47"/>
      <c r="F11" s="47"/>
      <c r="G11" s="47"/>
      <c r="H11" s="47"/>
      <c r="I11" s="48"/>
      <c r="J11" s="387">
        <v>-0.351734252265834</v>
      </c>
      <c r="K11" s="388">
        <v>-1.0960524761264412</v>
      </c>
      <c r="L11" s="389">
        <v>-2.343535486602333</v>
      </c>
      <c r="M11" s="388">
        <v>-4.7039594683693675</v>
      </c>
      <c r="N11" s="388">
        <v>-1.1791899457563426</v>
      </c>
      <c r="O11" s="389">
        <v>1.37715627761974</v>
      </c>
      <c r="P11" s="388">
        <v>1.6401576407308216</v>
      </c>
      <c r="Q11" s="388">
        <v>0.5343312853969273</v>
      </c>
      <c r="R11" s="388">
        <v>-0.23496860700225053</v>
      </c>
      <c r="S11" s="388">
        <v>2.0900445504803633</v>
      </c>
      <c r="T11" s="28"/>
      <c r="U11" s="29"/>
      <c r="V11" s="29"/>
      <c r="W11" s="29"/>
      <c r="X11" s="29"/>
    </row>
    <row r="12" spans="1:42" ht="14.25" customHeight="1">
      <c r="A12" s="6"/>
      <c r="B12" s="6"/>
      <c r="C12" s="6"/>
      <c r="D12" s="53" t="s">
        <v>6</v>
      </c>
      <c r="E12" s="41"/>
      <c r="F12" s="41"/>
      <c r="G12" s="41"/>
      <c r="H12" s="41"/>
      <c r="I12" s="54"/>
      <c r="J12" s="390">
        <v>-2.8408435929978992</v>
      </c>
      <c r="K12" s="391">
        <v>-4.591577035535288</v>
      </c>
      <c r="L12" s="385">
        <v>-6.256224271658839</v>
      </c>
      <c r="M12" s="391">
        <v>-8.603088682724803</v>
      </c>
      <c r="N12" s="391">
        <v>-2.9200674967025386</v>
      </c>
      <c r="O12" s="385">
        <v>-1.5231128626075452</v>
      </c>
      <c r="P12" s="391">
        <v>0.3530614994549319</v>
      </c>
      <c r="Q12" s="391">
        <v>-0.19869895300580476</v>
      </c>
      <c r="R12" s="391">
        <v>-1.150330252252707</v>
      </c>
      <c r="S12" s="391">
        <v>3.096183386689866</v>
      </c>
      <c r="T12" s="28"/>
      <c r="U12" s="29"/>
      <c r="V12" s="29"/>
      <c r="W12" s="29"/>
      <c r="X12" s="29"/>
      <c r="AJ12" s="63"/>
      <c r="AK12" s="63"/>
      <c r="AL12" s="63"/>
      <c r="AM12" s="63"/>
      <c r="AN12" s="63"/>
      <c r="AO12" s="63"/>
      <c r="AP12" s="63"/>
    </row>
    <row r="13" spans="1:24" ht="14.25" customHeight="1">
      <c r="A13" s="6"/>
      <c r="B13" s="6"/>
      <c r="C13" s="6"/>
      <c r="D13" s="53" t="s">
        <v>7</v>
      </c>
      <c r="E13" s="41"/>
      <c r="F13" s="41"/>
      <c r="G13" s="41"/>
      <c r="H13" s="41"/>
      <c r="I13" s="54"/>
      <c r="J13" s="390">
        <v>-1.44968347465404</v>
      </c>
      <c r="K13" s="391">
        <v>0.4469244491983382</v>
      </c>
      <c r="L13" s="385">
        <v>2.6061659879969</v>
      </c>
      <c r="M13" s="391">
        <v>-7.792191850963393</v>
      </c>
      <c r="N13" s="391">
        <v>2.3537699289178926</v>
      </c>
      <c r="O13" s="385">
        <v>-2.50649494661469</v>
      </c>
      <c r="P13" s="391">
        <v>-4.8881239242685055</v>
      </c>
      <c r="Q13" s="391">
        <v>-1.2937875678718624</v>
      </c>
      <c r="R13" s="391">
        <v>-0.8747909388060249</v>
      </c>
      <c r="S13" s="391">
        <v>-7.4891461454440815</v>
      </c>
      <c r="T13" s="28"/>
      <c r="U13" s="29"/>
      <c r="V13" s="29"/>
      <c r="W13" s="29"/>
      <c r="X13" s="29"/>
    </row>
    <row r="14" spans="1:42" ht="14.25" customHeight="1">
      <c r="A14" s="6"/>
      <c r="B14" s="6"/>
      <c r="C14" s="6"/>
      <c r="D14" s="53" t="s">
        <v>8</v>
      </c>
      <c r="E14" s="41"/>
      <c r="F14" s="41"/>
      <c r="G14" s="41"/>
      <c r="H14" s="41"/>
      <c r="I14" s="54"/>
      <c r="J14" s="390">
        <v>-0.49030910868572697</v>
      </c>
      <c r="K14" s="391">
        <v>-1.7521079169805054</v>
      </c>
      <c r="L14" s="385">
        <v>-4.6013926364647855</v>
      </c>
      <c r="M14" s="391">
        <v>-3.6584935286958054</v>
      </c>
      <c r="N14" s="391">
        <v>1.6750871862257988</v>
      </c>
      <c r="O14" s="385">
        <v>2.5103558783090785</v>
      </c>
      <c r="P14" s="391">
        <v>-0.7765472434679177</v>
      </c>
      <c r="Q14" s="391">
        <v>0.7577033170567349</v>
      </c>
      <c r="R14" s="391">
        <v>1.6718272092235642</v>
      </c>
      <c r="S14" s="391">
        <v>0.7243736917329713</v>
      </c>
      <c r="T14" s="28"/>
      <c r="U14" s="29"/>
      <c r="V14" s="29"/>
      <c r="W14" s="29"/>
      <c r="X14" s="29"/>
      <c r="AJ14" s="384"/>
      <c r="AK14" s="384"/>
      <c r="AL14" s="384"/>
      <c r="AM14" s="384"/>
      <c r="AN14" s="384"/>
      <c r="AO14" s="384"/>
      <c r="AP14" s="384"/>
    </row>
    <row r="15" spans="1:24" ht="14.25" customHeight="1">
      <c r="A15" s="6"/>
      <c r="B15" s="6"/>
      <c r="C15" s="6"/>
      <c r="D15" s="53" t="s">
        <v>9</v>
      </c>
      <c r="E15" s="41"/>
      <c r="F15" s="41"/>
      <c r="G15" s="41"/>
      <c r="H15" s="41"/>
      <c r="I15" s="54"/>
      <c r="J15" s="392">
        <v>-2.0862259589966348</v>
      </c>
      <c r="K15" s="393">
        <v>-2.263735908335951</v>
      </c>
      <c r="L15" s="394">
        <v>-7.558130259641849</v>
      </c>
      <c r="M15" s="393">
        <v>-3.0741604201493633</v>
      </c>
      <c r="N15" s="393">
        <v>-1.683060873436537</v>
      </c>
      <c r="O15" s="394">
        <v>0.23487104568185035</v>
      </c>
      <c r="P15" s="393">
        <v>-3.7291025688549473</v>
      </c>
      <c r="Q15" s="393">
        <v>-2.4951456084365</v>
      </c>
      <c r="R15" s="393">
        <v>-1.0269817315931906</v>
      </c>
      <c r="S15" s="393">
        <v>1.454015649101481</v>
      </c>
      <c r="T15" s="28"/>
      <c r="U15" s="29"/>
      <c r="V15" s="29"/>
      <c r="W15" s="29"/>
      <c r="X15" s="29"/>
    </row>
    <row r="16" spans="1:24" ht="14.25" customHeight="1">
      <c r="A16" s="6"/>
      <c r="B16" s="6"/>
      <c r="C16" s="6"/>
      <c r="D16" s="46" t="s">
        <v>10</v>
      </c>
      <c r="E16" s="47"/>
      <c r="F16" s="47"/>
      <c r="G16" s="47"/>
      <c r="H16" s="47"/>
      <c r="I16" s="48"/>
      <c r="J16" s="385">
        <v>-2.096768337495525</v>
      </c>
      <c r="K16" s="391">
        <v>-2.1538973259148664</v>
      </c>
      <c r="L16" s="385">
        <v>-2.9547831202701214</v>
      </c>
      <c r="M16" s="391">
        <v>-10.327502884988494</v>
      </c>
      <c r="N16" s="391">
        <v>-4.481667623161567</v>
      </c>
      <c r="O16" s="385">
        <v>-0.42524146939094676</v>
      </c>
      <c r="P16" s="391">
        <v>0.18238528230070106</v>
      </c>
      <c r="Q16" s="391">
        <v>-0.38867955686502365</v>
      </c>
      <c r="R16" s="391">
        <v>-0.5904124200216021</v>
      </c>
      <c r="S16" s="391">
        <v>1.868652928875214</v>
      </c>
      <c r="T16" s="28"/>
      <c r="U16" s="29"/>
      <c r="V16" s="29"/>
      <c r="W16" s="29"/>
      <c r="X16" s="29"/>
    </row>
    <row r="17" spans="1:24" ht="14.25" customHeight="1">
      <c r="A17" s="6"/>
      <c r="B17" s="6"/>
      <c r="C17" s="6"/>
      <c r="D17" s="53" t="s">
        <v>11</v>
      </c>
      <c r="E17" s="41"/>
      <c r="F17" s="41"/>
      <c r="G17" s="41"/>
      <c r="H17" s="41"/>
      <c r="I17" s="54"/>
      <c r="J17" s="385">
        <v>-1.4662766828826057</v>
      </c>
      <c r="K17" s="391">
        <v>-1.349307546007339</v>
      </c>
      <c r="L17" s="385">
        <v>-3.5130137199944733</v>
      </c>
      <c r="M17" s="391">
        <v>-9.938745659487857</v>
      </c>
      <c r="N17" s="391">
        <v>-2.3104826418529067</v>
      </c>
      <c r="O17" s="385">
        <v>0.48576608348722683</v>
      </c>
      <c r="P17" s="391">
        <v>-3.5285022731874283</v>
      </c>
      <c r="Q17" s="391">
        <v>-0.5005283590355125</v>
      </c>
      <c r="R17" s="391">
        <v>-0.9061589762363265</v>
      </c>
      <c r="S17" s="391">
        <v>0.7764176766065445</v>
      </c>
      <c r="T17" s="28"/>
      <c r="U17" s="29"/>
      <c r="V17" s="29"/>
      <c r="W17" s="29"/>
      <c r="X17" s="29"/>
    </row>
    <row r="18" spans="1:24" ht="14.25" customHeight="1">
      <c r="A18" s="6"/>
      <c r="B18" s="6"/>
      <c r="C18" s="6"/>
      <c r="D18" s="53" t="s">
        <v>12</v>
      </c>
      <c r="E18" s="41"/>
      <c r="F18" s="41"/>
      <c r="G18" s="41"/>
      <c r="H18" s="41"/>
      <c r="I18" s="54"/>
      <c r="J18" s="385">
        <v>0.48466653907568435</v>
      </c>
      <c r="K18" s="391">
        <v>0.5865960452153596</v>
      </c>
      <c r="L18" s="385">
        <v>-2.728821508326029</v>
      </c>
      <c r="M18" s="391">
        <v>0.7232553576489664</v>
      </c>
      <c r="N18" s="391">
        <v>2.7486499327475933</v>
      </c>
      <c r="O18" s="385">
        <v>0.5750337621435841</v>
      </c>
      <c r="P18" s="391">
        <v>-2.490865898892791</v>
      </c>
      <c r="Q18" s="391">
        <v>0.04816482304828007</v>
      </c>
      <c r="R18" s="391">
        <v>-2.2554343587690706</v>
      </c>
      <c r="S18" s="391">
        <v>1.093442239268727</v>
      </c>
      <c r="T18" s="28"/>
      <c r="U18" s="29"/>
      <c r="V18" s="29"/>
      <c r="W18" s="29"/>
      <c r="X18" s="29"/>
    </row>
    <row r="19" spans="1:24" ht="14.25" customHeight="1">
      <c r="A19" s="6"/>
      <c r="B19" s="6"/>
      <c r="C19" s="6"/>
      <c r="D19" s="53" t="s">
        <v>13</v>
      </c>
      <c r="E19" s="41"/>
      <c r="F19" s="41"/>
      <c r="G19" s="41"/>
      <c r="H19" s="41"/>
      <c r="I19" s="54"/>
      <c r="J19" s="385">
        <v>-1.276876492931145</v>
      </c>
      <c r="K19" s="391">
        <v>-0.8080006878949053</v>
      </c>
      <c r="L19" s="385">
        <v>-3.4586206111907547</v>
      </c>
      <c r="M19" s="391">
        <v>-8.62128297803354</v>
      </c>
      <c r="N19" s="391">
        <v>-1.2159732261741163</v>
      </c>
      <c r="O19" s="385">
        <v>-1.570502894442194</v>
      </c>
      <c r="P19" s="391">
        <v>-1.486418235314202</v>
      </c>
      <c r="Q19" s="391">
        <v>1.6036257684747701</v>
      </c>
      <c r="R19" s="391">
        <v>-2.098586432914784</v>
      </c>
      <c r="S19" s="391">
        <v>1.1345263809556805</v>
      </c>
      <c r="T19" s="28"/>
      <c r="U19" s="29"/>
      <c r="V19" s="29"/>
      <c r="W19" s="29"/>
      <c r="X19" s="29"/>
    </row>
    <row r="20" spans="1:24" ht="14.25" customHeight="1">
      <c r="A20" s="6"/>
      <c r="B20" s="6"/>
      <c r="C20" s="6"/>
      <c r="D20" s="40" t="s">
        <v>14</v>
      </c>
      <c r="E20" s="64"/>
      <c r="F20" s="64"/>
      <c r="G20" s="64"/>
      <c r="H20" s="64"/>
      <c r="I20" s="65"/>
      <c r="J20" s="385">
        <v>-0.9631882844794437</v>
      </c>
      <c r="K20" s="391">
        <v>-0.7980429239906051</v>
      </c>
      <c r="L20" s="385">
        <v>-3.306496030100692</v>
      </c>
      <c r="M20" s="391">
        <v>-7.260359511473425</v>
      </c>
      <c r="N20" s="391">
        <v>0.3594791565505018</v>
      </c>
      <c r="O20" s="385">
        <v>-1.082300925712698</v>
      </c>
      <c r="P20" s="391">
        <v>-3.0901464286212876</v>
      </c>
      <c r="Q20" s="391">
        <v>2.6598034055329345</v>
      </c>
      <c r="R20" s="391">
        <v>-0.23387452416027132</v>
      </c>
      <c r="S20" s="391">
        <v>-0.6884237451743047</v>
      </c>
      <c r="T20" s="28"/>
      <c r="U20" s="29"/>
      <c r="V20" s="29"/>
      <c r="W20" s="29"/>
      <c r="X20" s="29"/>
    </row>
    <row r="21" spans="1:24" ht="14.25" customHeight="1">
      <c r="A21" s="6"/>
      <c r="B21" s="6"/>
      <c r="C21" s="6"/>
      <c r="D21" s="46" t="s">
        <v>15</v>
      </c>
      <c r="E21" s="47"/>
      <c r="F21" s="47"/>
      <c r="G21" s="47"/>
      <c r="H21" s="47"/>
      <c r="I21" s="48"/>
      <c r="J21" s="387">
        <v>0.729830842085244</v>
      </c>
      <c r="K21" s="388">
        <v>-0.1111050205615971</v>
      </c>
      <c r="L21" s="389">
        <v>-1.9380110881362045</v>
      </c>
      <c r="M21" s="388">
        <v>0.9910929392694001</v>
      </c>
      <c r="N21" s="388">
        <v>0.4299045527872414</v>
      </c>
      <c r="O21" s="389">
        <v>0.6978682098729205</v>
      </c>
      <c r="P21" s="388">
        <v>-1.058066809632785</v>
      </c>
      <c r="Q21" s="388">
        <v>3.086264575996589</v>
      </c>
      <c r="R21" s="388">
        <v>1.818404273029417</v>
      </c>
      <c r="S21" s="388">
        <v>3.7546690832182206</v>
      </c>
      <c r="T21" s="28"/>
      <c r="U21" s="29"/>
      <c r="V21" s="29"/>
      <c r="W21" s="29"/>
      <c r="X21" s="29"/>
    </row>
    <row r="22" spans="1:24" ht="14.25" customHeight="1">
      <c r="A22" s="6"/>
      <c r="B22" s="6"/>
      <c r="C22" s="6"/>
      <c r="D22" s="53" t="s">
        <v>16</v>
      </c>
      <c r="E22" s="41"/>
      <c r="F22" s="41"/>
      <c r="G22" s="41"/>
      <c r="H22" s="41"/>
      <c r="I22" s="54"/>
      <c r="J22" s="390">
        <v>0.6857289202501171</v>
      </c>
      <c r="K22" s="391">
        <v>0.6990003888702523</v>
      </c>
      <c r="L22" s="385">
        <v>-4.217451718186139</v>
      </c>
      <c r="M22" s="391">
        <v>-3.053699566704793</v>
      </c>
      <c r="N22" s="391">
        <v>3.7361026843846012</v>
      </c>
      <c r="O22" s="385">
        <v>1.2958878674159013</v>
      </c>
      <c r="P22" s="391">
        <v>-0.7986404184677554</v>
      </c>
      <c r="Q22" s="391">
        <v>0.6657309233520037</v>
      </c>
      <c r="R22" s="391">
        <v>-0.6312339464800809</v>
      </c>
      <c r="S22" s="391">
        <v>-0.09795302186788035</v>
      </c>
      <c r="T22" s="28"/>
      <c r="U22" s="29"/>
      <c r="V22" s="29"/>
      <c r="W22" s="29"/>
      <c r="X22" s="29"/>
    </row>
    <row r="23" spans="1:37" ht="14.25" customHeight="1">
      <c r="A23" s="6"/>
      <c r="B23" s="6"/>
      <c r="C23" s="6"/>
      <c r="D23" s="53" t="s">
        <v>17</v>
      </c>
      <c r="E23" s="41"/>
      <c r="F23" s="41"/>
      <c r="G23" s="41"/>
      <c r="H23" s="41"/>
      <c r="I23" s="54"/>
      <c r="J23" s="390">
        <v>1.2832047369965904</v>
      </c>
      <c r="K23" s="391">
        <v>0.0287544347825186</v>
      </c>
      <c r="L23" s="385">
        <v>3.271621908488953</v>
      </c>
      <c r="M23" s="391">
        <v>-1.5858382100916946</v>
      </c>
      <c r="N23" s="391">
        <v>1.6339251310835134</v>
      </c>
      <c r="O23" s="385">
        <v>4.017739563877942</v>
      </c>
      <c r="P23" s="391">
        <v>0.25894187883384046</v>
      </c>
      <c r="Q23" s="391">
        <v>2.4449583148276055</v>
      </c>
      <c r="R23" s="391">
        <v>1.9435216476834993</v>
      </c>
      <c r="S23" s="391">
        <v>2.658664142102185</v>
      </c>
      <c r="T23" s="28"/>
      <c r="U23" s="29"/>
      <c r="V23" s="29"/>
      <c r="W23" s="29"/>
      <c r="X23" s="29"/>
      <c r="AK23" s="63"/>
    </row>
    <row r="24" spans="1:24" ht="14.25" customHeight="1">
      <c r="A24" s="6"/>
      <c r="B24" s="6"/>
      <c r="C24" s="6"/>
      <c r="D24" s="53" t="s">
        <v>18</v>
      </c>
      <c r="E24" s="41"/>
      <c r="F24" s="41"/>
      <c r="G24" s="41"/>
      <c r="H24" s="41"/>
      <c r="I24" s="54"/>
      <c r="J24" s="390">
        <v>0.8755938691168863</v>
      </c>
      <c r="K24" s="391">
        <v>1.0847827414049105</v>
      </c>
      <c r="L24" s="385">
        <v>-1.557930226136539</v>
      </c>
      <c r="M24" s="391">
        <v>-4.259336999996677</v>
      </c>
      <c r="N24" s="391">
        <v>1.1706554617309628</v>
      </c>
      <c r="O24" s="385">
        <v>2.5874250730811177</v>
      </c>
      <c r="P24" s="391">
        <v>1.9271718708061103</v>
      </c>
      <c r="Q24" s="391">
        <v>1.7367854306455932</v>
      </c>
      <c r="R24" s="391">
        <v>-0.0548323887678448</v>
      </c>
      <c r="S24" s="391">
        <v>0.7977841759795545</v>
      </c>
      <c r="T24" s="28"/>
      <c r="U24" s="29"/>
      <c r="V24" s="29"/>
      <c r="W24" s="29"/>
      <c r="X24" s="29"/>
    </row>
    <row r="25" spans="1:24" ht="14.25" customHeight="1">
      <c r="A25" s="6"/>
      <c r="B25" s="6"/>
      <c r="C25" s="6"/>
      <c r="D25" s="40" t="s">
        <v>19</v>
      </c>
      <c r="E25" s="64"/>
      <c r="F25" s="64"/>
      <c r="G25" s="64"/>
      <c r="H25" s="64"/>
      <c r="I25" s="65"/>
      <c r="J25" s="392">
        <v>-1.8523751082785478</v>
      </c>
      <c r="K25" s="393">
        <v>-1.5343714443361356</v>
      </c>
      <c r="L25" s="394">
        <v>-2.473197040091879</v>
      </c>
      <c r="M25" s="393">
        <v>-7.532506889174817</v>
      </c>
      <c r="N25" s="393">
        <v>-2.790627950830926</v>
      </c>
      <c r="O25" s="394">
        <v>0.4770788242876245</v>
      </c>
      <c r="P25" s="393">
        <v>-1.6514884524320372</v>
      </c>
      <c r="Q25" s="393">
        <v>-0.254804774100148</v>
      </c>
      <c r="R25" s="393">
        <v>-3.423884665578081</v>
      </c>
      <c r="S25" s="393">
        <v>-0.5894015749231096</v>
      </c>
      <c r="T25" s="28"/>
      <c r="U25" s="29"/>
      <c r="V25" s="29"/>
      <c r="W25" s="29"/>
      <c r="X25" s="29"/>
    </row>
    <row r="26" spans="1:37" ht="14.25" customHeight="1">
      <c r="A26" s="6"/>
      <c r="B26" s="6"/>
      <c r="C26" s="6"/>
      <c r="D26" s="46" t="s">
        <v>20</v>
      </c>
      <c r="E26" s="47"/>
      <c r="F26" s="47"/>
      <c r="G26" s="47"/>
      <c r="H26" s="47"/>
      <c r="I26" s="48"/>
      <c r="J26" s="385">
        <v>-2.4746000937477364</v>
      </c>
      <c r="K26" s="391">
        <v>-2.2079685649071257</v>
      </c>
      <c r="L26" s="385">
        <v>-6.0385458387896</v>
      </c>
      <c r="M26" s="391">
        <v>-10.410252052525859</v>
      </c>
      <c r="N26" s="391">
        <v>-2.352498128965508</v>
      </c>
      <c r="O26" s="385">
        <v>-0.09506734046801357</v>
      </c>
      <c r="P26" s="391">
        <v>0.06681824509304768</v>
      </c>
      <c r="Q26" s="391">
        <v>-1.198600283073381</v>
      </c>
      <c r="R26" s="391">
        <v>-0.6029474330271456</v>
      </c>
      <c r="S26" s="391">
        <v>-0.6244380499161872</v>
      </c>
      <c r="T26" s="28"/>
      <c r="U26" s="29"/>
      <c r="V26" s="29"/>
      <c r="W26" s="29"/>
      <c r="X26" s="29"/>
      <c r="AK26" s="384"/>
    </row>
    <row r="27" spans="1:24" ht="14.25" customHeight="1">
      <c r="A27" s="6"/>
      <c r="B27" s="6"/>
      <c r="C27" s="6"/>
      <c r="D27" s="53" t="s">
        <v>21</v>
      </c>
      <c r="E27" s="41"/>
      <c r="F27" s="41"/>
      <c r="G27" s="41"/>
      <c r="H27" s="41"/>
      <c r="I27" s="54"/>
      <c r="J27" s="385">
        <v>-2.1248668070978027</v>
      </c>
      <c r="K27" s="391">
        <v>-2.391989649574189</v>
      </c>
      <c r="L27" s="385">
        <v>-6.92058178920103</v>
      </c>
      <c r="M27" s="391">
        <v>0.11231984653827798</v>
      </c>
      <c r="N27" s="391">
        <v>-0.7654124358582148</v>
      </c>
      <c r="O27" s="385">
        <v>-3.036296165400254</v>
      </c>
      <c r="P27" s="391">
        <v>-0.6431947025066331</v>
      </c>
      <c r="Q27" s="391">
        <v>-0.43865731047463274</v>
      </c>
      <c r="R27" s="391">
        <v>-2.712580508520601</v>
      </c>
      <c r="S27" s="391">
        <v>-2.091343502561105</v>
      </c>
      <c r="T27" s="28"/>
      <c r="U27" s="29"/>
      <c r="V27" s="29"/>
      <c r="W27" s="29"/>
      <c r="X27" s="29"/>
    </row>
    <row r="28" spans="1:24" ht="14.25" customHeight="1">
      <c r="A28" s="6"/>
      <c r="B28" s="6"/>
      <c r="C28" s="6"/>
      <c r="D28" s="53" t="s">
        <v>22</v>
      </c>
      <c r="E28" s="41"/>
      <c r="F28" s="41"/>
      <c r="G28" s="41"/>
      <c r="H28" s="41"/>
      <c r="I28" s="54"/>
      <c r="J28" s="385">
        <v>-3.969273587801736</v>
      </c>
      <c r="K28" s="391">
        <v>-9.94491843914771</v>
      </c>
      <c r="L28" s="385">
        <v>-7.4280797317178955</v>
      </c>
      <c r="M28" s="391">
        <v>-16.304727643510596</v>
      </c>
      <c r="N28" s="391">
        <v>10.533181083198585</v>
      </c>
      <c r="O28" s="385">
        <v>-0.3213504462125205</v>
      </c>
      <c r="P28" s="391">
        <v>9.110902507710872</v>
      </c>
      <c r="Q28" s="391">
        <v>-2.0565802921484244</v>
      </c>
      <c r="R28" s="391">
        <v>-4.9892489038592895</v>
      </c>
      <c r="S28" s="391">
        <v>-5.216894340674649</v>
      </c>
      <c r="T28" s="28"/>
      <c r="U28" s="29"/>
      <c r="V28" s="29"/>
      <c r="W28" s="29"/>
      <c r="X28" s="29"/>
    </row>
    <row r="29" spans="1:24" ht="14.25" customHeight="1">
      <c r="A29" s="6"/>
      <c r="B29" s="6"/>
      <c r="C29" s="6"/>
      <c r="D29" s="53" t="s">
        <v>23</v>
      </c>
      <c r="E29" s="41"/>
      <c r="F29" s="41"/>
      <c r="G29" s="41"/>
      <c r="H29" s="41"/>
      <c r="I29" s="54"/>
      <c r="J29" s="385">
        <v>0.16828364867982337</v>
      </c>
      <c r="K29" s="391">
        <v>1.9327011709434627</v>
      </c>
      <c r="L29" s="385">
        <v>2.212811387900371</v>
      </c>
      <c r="M29" s="391">
        <v>1.165310434743505</v>
      </c>
      <c r="N29" s="391">
        <v>-0.8213818633932224</v>
      </c>
      <c r="O29" s="385">
        <v>-0.02755093527665453</v>
      </c>
      <c r="P29" s="391">
        <v>-2.4890168679213676</v>
      </c>
      <c r="Q29" s="391">
        <v>-0.42917789666016004</v>
      </c>
      <c r="R29" s="391">
        <v>-4.077557523182252</v>
      </c>
      <c r="S29" s="391">
        <v>-2.0648837130473385</v>
      </c>
      <c r="T29" s="28"/>
      <c r="U29" s="29"/>
      <c r="V29" s="29"/>
      <c r="W29" s="29"/>
      <c r="X29" s="29"/>
    </row>
    <row r="30" spans="1:24" ht="14.25" customHeight="1">
      <c r="A30" s="6"/>
      <c r="B30" s="6"/>
      <c r="C30" s="6"/>
      <c r="D30" s="40" t="s">
        <v>24</v>
      </c>
      <c r="E30" s="64"/>
      <c r="F30" s="64"/>
      <c r="G30" s="64"/>
      <c r="H30" s="64"/>
      <c r="I30" s="65"/>
      <c r="J30" s="385">
        <v>-0.6306008629884841</v>
      </c>
      <c r="K30" s="391">
        <v>-2.1085281916777388</v>
      </c>
      <c r="L30" s="385">
        <v>-3.4150779339911175</v>
      </c>
      <c r="M30" s="391">
        <v>3.614370323352789</v>
      </c>
      <c r="N30" s="391">
        <v>1.7381813116790878</v>
      </c>
      <c r="O30" s="385">
        <v>1.2936062519245173</v>
      </c>
      <c r="P30" s="391">
        <v>-2.2772044503145183</v>
      </c>
      <c r="Q30" s="391">
        <v>-0.8400786676266425</v>
      </c>
      <c r="R30" s="391">
        <v>1.3374581450136036</v>
      </c>
      <c r="S30" s="391">
        <v>0.661939085688501</v>
      </c>
      <c r="T30" s="28"/>
      <c r="U30" s="29"/>
      <c r="V30" s="29"/>
      <c r="W30" s="29"/>
      <c r="X30" s="29"/>
    </row>
    <row r="31" spans="1:24" ht="14.25" customHeight="1">
      <c r="A31" s="6"/>
      <c r="B31" s="6"/>
      <c r="C31" s="6"/>
      <c r="D31" s="46" t="s">
        <v>25</v>
      </c>
      <c r="E31" s="47"/>
      <c r="F31" s="47"/>
      <c r="G31" s="47"/>
      <c r="H31" s="47"/>
      <c r="I31" s="48"/>
      <c r="J31" s="387">
        <v>-0.35618998277696656</v>
      </c>
      <c r="K31" s="388">
        <v>-0.49551686642743675</v>
      </c>
      <c r="L31" s="389">
        <v>-3.8934091856818065</v>
      </c>
      <c r="M31" s="388">
        <v>-9.139108741752578</v>
      </c>
      <c r="N31" s="388">
        <v>1.1521050248981535</v>
      </c>
      <c r="O31" s="389">
        <v>0.8869947446960236</v>
      </c>
      <c r="P31" s="388">
        <v>-0.7677032294669206</v>
      </c>
      <c r="Q31" s="388">
        <v>0.7264454158877331</v>
      </c>
      <c r="R31" s="388">
        <v>-0.4644591611478899</v>
      </c>
      <c r="S31" s="388">
        <v>4.894801063519494</v>
      </c>
      <c r="T31" s="28"/>
      <c r="U31" s="29"/>
      <c r="V31" s="29"/>
      <c r="W31" s="29"/>
      <c r="X31" s="29"/>
    </row>
    <row r="32" spans="1:24" ht="14.25" customHeight="1">
      <c r="A32" s="6"/>
      <c r="B32" s="6"/>
      <c r="C32" s="6"/>
      <c r="D32" s="53" t="s">
        <v>26</v>
      </c>
      <c r="E32" s="41"/>
      <c r="F32" s="41"/>
      <c r="G32" s="41"/>
      <c r="H32" s="41"/>
      <c r="I32" s="54"/>
      <c r="J32" s="390">
        <v>-0.20997273195626498</v>
      </c>
      <c r="K32" s="391">
        <v>0.3359247437688895</v>
      </c>
      <c r="L32" s="385">
        <v>-0.9143890726786674</v>
      </c>
      <c r="M32" s="391">
        <v>-7.495916484876286</v>
      </c>
      <c r="N32" s="391">
        <v>0.12986532061545208</v>
      </c>
      <c r="O32" s="385">
        <v>2.340788239453695</v>
      </c>
      <c r="P32" s="391">
        <v>-4.045901815159403</v>
      </c>
      <c r="Q32" s="391">
        <v>1.381991741858446</v>
      </c>
      <c r="R32" s="391">
        <v>0.08345710500585746</v>
      </c>
      <c r="S32" s="391">
        <v>-0.41545174892466674</v>
      </c>
      <c r="T32" s="28"/>
      <c r="U32" s="29"/>
      <c r="V32" s="29"/>
      <c r="W32" s="29"/>
      <c r="X32" s="29"/>
    </row>
    <row r="33" spans="1:24" ht="14.25" customHeight="1">
      <c r="A33" s="6"/>
      <c r="B33" s="6"/>
      <c r="C33" s="6"/>
      <c r="D33" s="53" t="s">
        <v>27</v>
      </c>
      <c r="E33" s="41"/>
      <c r="F33" s="41"/>
      <c r="G33" s="41"/>
      <c r="H33" s="41"/>
      <c r="I33" s="54"/>
      <c r="J33" s="390">
        <v>0.31223063899732395</v>
      </c>
      <c r="K33" s="391">
        <v>-0.07078045992173765</v>
      </c>
      <c r="L33" s="385">
        <v>-0.29008482194022855</v>
      </c>
      <c r="M33" s="391">
        <v>-8.07212772838577</v>
      </c>
      <c r="N33" s="391">
        <v>1.9694037188857871</v>
      </c>
      <c r="O33" s="385">
        <v>3.3024480765375674</v>
      </c>
      <c r="P33" s="391">
        <v>0.33509453334095163</v>
      </c>
      <c r="Q33" s="391">
        <v>0.6321082649927368</v>
      </c>
      <c r="R33" s="391">
        <v>-0.09341209019338992</v>
      </c>
      <c r="S33" s="391">
        <v>1.8548971846962692</v>
      </c>
      <c r="T33" s="28"/>
      <c r="U33" s="29"/>
      <c r="V33" s="29"/>
      <c r="W33" s="29"/>
      <c r="X33" s="29"/>
    </row>
    <row r="34" spans="1:24" ht="14.25" customHeight="1">
      <c r="A34" s="6"/>
      <c r="B34" s="6"/>
      <c r="C34" s="6"/>
      <c r="D34" s="53" t="s">
        <v>28</v>
      </c>
      <c r="E34" s="41"/>
      <c r="F34" s="41"/>
      <c r="G34" s="41"/>
      <c r="H34" s="41"/>
      <c r="I34" s="54"/>
      <c r="J34" s="390">
        <v>-0.32626429110080846</v>
      </c>
      <c r="K34" s="391">
        <v>-0.7930374117124939</v>
      </c>
      <c r="L34" s="385">
        <v>0.5459852533245435</v>
      </c>
      <c r="M34" s="391">
        <v>3.180059389903711</v>
      </c>
      <c r="N34" s="391">
        <v>-0.02979923759632852</v>
      </c>
      <c r="O34" s="385">
        <v>1.623968196437242</v>
      </c>
      <c r="P34" s="391">
        <v>2.006381176786265</v>
      </c>
      <c r="Q34" s="391">
        <v>-0.8706630206163024</v>
      </c>
      <c r="R34" s="391">
        <v>0.4671225772014509</v>
      </c>
      <c r="S34" s="391">
        <v>-2.701708447266482</v>
      </c>
      <c r="T34" s="28"/>
      <c r="U34" s="29"/>
      <c r="V34" s="29"/>
      <c r="W34" s="29"/>
      <c r="X34" s="29"/>
    </row>
    <row r="35" spans="1:24" ht="14.25" customHeight="1">
      <c r="A35" s="6"/>
      <c r="B35" s="6"/>
      <c r="C35" s="6"/>
      <c r="D35" s="40" t="s">
        <v>29</v>
      </c>
      <c r="E35" s="64"/>
      <c r="F35" s="64"/>
      <c r="G35" s="64"/>
      <c r="H35" s="64"/>
      <c r="I35" s="65"/>
      <c r="J35" s="392">
        <v>0.9420776653268126</v>
      </c>
      <c r="K35" s="393">
        <v>0.22827728861052332</v>
      </c>
      <c r="L35" s="394">
        <v>7.415050156115055</v>
      </c>
      <c r="M35" s="393">
        <v>-14.473524897820278</v>
      </c>
      <c r="N35" s="393">
        <v>1.043512543101266</v>
      </c>
      <c r="O35" s="394">
        <v>6.085235000305378</v>
      </c>
      <c r="P35" s="393">
        <v>-4.81010819359291</v>
      </c>
      <c r="Q35" s="393">
        <v>2.6053552890940024</v>
      </c>
      <c r="R35" s="393">
        <v>4.868817049894392</v>
      </c>
      <c r="S35" s="393">
        <v>2.4665966135288153</v>
      </c>
      <c r="T35" s="28"/>
      <c r="U35" s="29"/>
      <c r="V35" s="29"/>
      <c r="W35" s="29"/>
      <c r="X35" s="29"/>
    </row>
    <row r="36" spans="1:24" ht="14.25" customHeight="1">
      <c r="A36" s="6"/>
      <c r="B36" s="6"/>
      <c r="C36" s="6"/>
      <c r="D36" s="46" t="s">
        <v>30</v>
      </c>
      <c r="E36" s="47"/>
      <c r="F36" s="47"/>
      <c r="G36" s="47"/>
      <c r="H36" s="47"/>
      <c r="I36" s="48"/>
      <c r="J36" s="385">
        <v>0.042396199874361606</v>
      </c>
      <c r="K36" s="391">
        <v>-1.412445876428603</v>
      </c>
      <c r="L36" s="385">
        <v>-0.9163612526918441</v>
      </c>
      <c r="M36" s="391">
        <v>-6.167613887108725</v>
      </c>
      <c r="N36" s="391">
        <v>2.157241299071355</v>
      </c>
      <c r="O36" s="385">
        <v>5.618749790696231</v>
      </c>
      <c r="P36" s="391">
        <v>-1.6050022488609095</v>
      </c>
      <c r="Q36" s="391">
        <v>1.6228344441417963</v>
      </c>
      <c r="R36" s="391">
        <v>1.4136469845183575</v>
      </c>
      <c r="S36" s="391">
        <v>1.8184866359194807</v>
      </c>
      <c r="T36" s="28"/>
      <c r="U36" s="29"/>
      <c r="V36" s="29"/>
      <c r="W36" s="29"/>
      <c r="X36" s="29"/>
    </row>
    <row r="37" spans="1:24" ht="14.25" customHeight="1">
      <c r="A37" s="6"/>
      <c r="B37" s="6"/>
      <c r="C37" s="6"/>
      <c r="D37" s="53" t="s">
        <v>31</v>
      </c>
      <c r="E37" s="41"/>
      <c r="F37" s="41"/>
      <c r="G37" s="41"/>
      <c r="H37" s="41"/>
      <c r="I37" s="54"/>
      <c r="J37" s="385">
        <v>0.0700570167378789</v>
      </c>
      <c r="K37" s="391">
        <v>-0.3206210812499055</v>
      </c>
      <c r="L37" s="385">
        <v>0.26623089029667035</v>
      </c>
      <c r="M37" s="391">
        <v>-4.295502617123336</v>
      </c>
      <c r="N37" s="391">
        <v>1.0594709320518314</v>
      </c>
      <c r="O37" s="385">
        <v>0.8464021397986743</v>
      </c>
      <c r="P37" s="391">
        <v>1.092270166187581</v>
      </c>
      <c r="Q37" s="391">
        <v>0.5458572576711118</v>
      </c>
      <c r="R37" s="391">
        <v>-0.2699181341014989</v>
      </c>
      <c r="S37" s="391">
        <v>1.705095780842858</v>
      </c>
      <c r="T37" s="28"/>
      <c r="U37" s="29"/>
      <c r="V37" s="29"/>
      <c r="W37" s="29"/>
      <c r="X37" s="29"/>
    </row>
    <row r="38" spans="1:24" ht="14.25" customHeight="1">
      <c r="A38" s="6"/>
      <c r="B38" s="6"/>
      <c r="C38" s="6"/>
      <c r="D38" s="53" t="s">
        <v>32</v>
      </c>
      <c r="E38" s="41"/>
      <c r="F38" s="41"/>
      <c r="G38" s="41"/>
      <c r="H38" s="41"/>
      <c r="I38" s="54"/>
      <c r="J38" s="385">
        <v>-0.3784585754887049</v>
      </c>
      <c r="K38" s="391">
        <v>-0.38577785963479494</v>
      </c>
      <c r="L38" s="385">
        <v>0.70370111251854</v>
      </c>
      <c r="M38" s="391">
        <v>-3.982776854369219</v>
      </c>
      <c r="N38" s="391">
        <v>-0.24576636033882826</v>
      </c>
      <c r="O38" s="385">
        <v>2.0559859609830644</v>
      </c>
      <c r="P38" s="391">
        <v>-3.4960628224877</v>
      </c>
      <c r="Q38" s="391">
        <v>-0.49823925819313386</v>
      </c>
      <c r="R38" s="391">
        <v>0.381587087695201</v>
      </c>
      <c r="S38" s="391">
        <v>-0.0049644492778444516</v>
      </c>
      <c r="T38" s="28"/>
      <c r="U38" s="29"/>
      <c r="V38" s="29"/>
      <c r="W38" s="29"/>
      <c r="X38" s="29"/>
    </row>
    <row r="39" spans="1:24" ht="14.25" customHeight="1">
      <c r="A39" s="6"/>
      <c r="B39" s="6"/>
      <c r="C39" s="6"/>
      <c r="D39" s="53" t="s">
        <v>33</v>
      </c>
      <c r="E39" s="41"/>
      <c r="F39" s="41"/>
      <c r="G39" s="41"/>
      <c r="H39" s="41"/>
      <c r="I39" s="54"/>
      <c r="J39" s="385">
        <v>-0.33624698334218106</v>
      </c>
      <c r="K39" s="391">
        <v>-0.32075619934538446</v>
      </c>
      <c r="L39" s="385">
        <v>0.7671884234468296</v>
      </c>
      <c r="M39" s="391">
        <v>1.6979826475754578</v>
      </c>
      <c r="N39" s="391">
        <v>1.0240149940178744</v>
      </c>
      <c r="O39" s="385">
        <v>1.2311769003662487</v>
      </c>
      <c r="P39" s="391">
        <v>-6.408933883504464</v>
      </c>
      <c r="Q39" s="391">
        <v>-1.1549774934203616</v>
      </c>
      <c r="R39" s="391">
        <v>-0.6840614260799183</v>
      </c>
      <c r="S39" s="391">
        <v>-1.9790025340635564</v>
      </c>
      <c r="T39" s="28"/>
      <c r="U39" s="29"/>
      <c r="V39" s="29"/>
      <c r="W39" s="29"/>
      <c r="X39" s="29"/>
    </row>
    <row r="40" spans="1:24" ht="14.25" customHeight="1">
      <c r="A40" s="6"/>
      <c r="B40" s="6"/>
      <c r="C40" s="6"/>
      <c r="D40" s="40" t="s">
        <v>34</v>
      </c>
      <c r="E40" s="64"/>
      <c r="F40" s="64"/>
      <c r="G40" s="64"/>
      <c r="H40" s="64"/>
      <c r="I40" s="65"/>
      <c r="J40" s="385">
        <v>-1.4886057938632513</v>
      </c>
      <c r="K40" s="391">
        <v>-3.334383269578911</v>
      </c>
      <c r="L40" s="385">
        <v>4.1762919076896665</v>
      </c>
      <c r="M40" s="391">
        <v>-6.6736046583658615</v>
      </c>
      <c r="N40" s="391">
        <v>1.1632682237646241</v>
      </c>
      <c r="O40" s="385">
        <v>-0.25186929946213743</v>
      </c>
      <c r="P40" s="391">
        <v>3.9915119441166436</v>
      </c>
      <c r="Q40" s="391">
        <v>-3.652500296220984</v>
      </c>
      <c r="R40" s="391">
        <v>1.9038013158506173</v>
      </c>
      <c r="S40" s="391">
        <v>0.29420954393839516</v>
      </c>
      <c r="T40" s="28"/>
      <c r="U40" s="29"/>
      <c r="V40" s="29"/>
      <c r="W40" s="29"/>
      <c r="X40" s="29"/>
    </row>
    <row r="41" spans="1:24" ht="14.25" customHeight="1">
      <c r="A41" s="6"/>
      <c r="B41" s="6"/>
      <c r="C41" s="6"/>
      <c r="D41" s="46" t="s">
        <v>35</v>
      </c>
      <c r="E41" s="47"/>
      <c r="F41" s="47"/>
      <c r="G41" s="47"/>
      <c r="H41" s="47"/>
      <c r="I41" s="48"/>
      <c r="J41" s="387">
        <v>-0.9437243244218685</v>
      </c>
      <c r="K41" s="388">
        <v>-0.5231252535883968</v>
      </c>
      <c r="L41" s="389">
        <v>-0.13716266402574728</v>
      </c>
      <c r="M41" s="388">
        <v>-11.470728992466494</v>
      </c>
      <c r="N41" s="388">
        <v>-1.982544332454328</v>
      </c>
      <c r="O41" s="389">
        <v>-0.928647951541739</v>
      </c>
      <c r="P41" s="388">
        <v>5.604618823306717</v>
      </c>
      <c r="Q41" s="388">
        <v>2.3162527024914503</v>
      </c>
      <c r="R41" s="388">
        <v>-0.24489233916441533</v>
      </c>
      <c r="S41" s="388">
        <v>-3.4410672028838074</v>
      </c>
      <c r="T41" s="28"/>
      <c r="U41" s="29"/>
      <c r="V41" s="29"/>
      <c r="W41" s="29"/>
      <c r="X41" s="29"/>
    </row>
    <row r="42" spans="1:24" ht="14.25" customHeight="1">
      <c r="A42" s="6"/>
      <c r="B42" s="6"/>
      <c r="C42" s="6"/>
      <c r="D42" s="53" t="s">
        <v>36</v>
      </c>
      <c r="E42" s="41"/>
      <c r="F42" s="41"/>
      <c r="G42" s="41"/>
      <c r="H42" s="41"/>
      <c r="I42" s="54"/>
      <c r="J42" s="390">
        <v>-1.773000904406885</v>
      </c>
      <c r="K42" s="391">
        <v>-2.628348812281267</v>
      </c>
      <c r="L42" s="385">
        <v>-4.280962025995638</v>
      </c>
      <c r="M42" s="391">
        <v>-4.364446431345215</v>
      </c>
      <c r="N42" s="391">
        <v>3.8346535504319545</v>
      </c>
      <c r="O42" s="385">
        <v>-11.33964801218511</v>
      </c>
      <c r="P42" s="391">
        <v>-9.426098108368064</v>
      </c>
      <c r="Q42" s="391">
        <v>-1.4514566530200113</v>
      </c>
      <c r="R42" s="391">
        <v>-2.4111409370419</v>
      </c>
      <c r="S42" s="391">
        <v>3.9615735154166387</v>
      </c>
      <c r="T42" s="28"/>
      <c r="U42" s="29"/>
      <c r="V42" s="29"/>
      <c r="W42" s="29"/>
      <c r="X42" s="29"/>
    </row>
    <row r="43" spans="1:24" ht="14.25" customHeight="1">
      <c r="A43" s="6"/>
      <c r="B43" s="6"/>
      <c r="C43" s="6"/>
      <c r="D43" s="53" t="s">
        <v>37</v>
      </c>
      <c r="E43" s="41"/>
      <c r="F43" s="41"/>
      <c r="G43" s="41"/>
      <c r="H43" s="41"/>
      <c r="I43" s="54"/>
      <c r="J43" s="390">
        <v>-1.0552408841762673</v>
      </c>
      <c r="K43" s="391">
        <v>-0.9612790985432551</v>
      </c>
      <c r="L43" s="385">
        <v>1.9864492340478268</v>
      </c>
      <c r="M43" s="391">
        <v>-8.643797367371352</v>
      </c>
      <c r="N43" s="391">
        <v>-0.09349091979783397</v>
      </c>
      <c r="O43" s="385">
        <v>1.4529912796181765</v>
      </c>
      <c r="P43" s="391">
        <v>-3.2217802873662604</v>
      </c>
      <c r="Q43" s="391">
        <v>0.05712064261318428</v>
      </c>
      <c r="R43" s="391">
        <v>0.9943041314860457</v>
      </c>
      <c r="S43" s="391">
        <v>-3.917277378377315</v>
      </c>
      <c r="T43" s="28"/>
      <c r="U43" s="29"/>
      <c r="V43" s="29"/>
      <c r="W43" s="29"/>
      <c r="X43" s="29"/>
    </row>
    <row r="44" spans="1:24" ht="14.25" customHeight="1">
      <c r="A44" s="6"/>
      <c r="B44" s="6"/>
      <c r="C44" s="6"/>
      <c r="D44" s="53" t="s">
        <v>38</v>
      </c>
      <c r="E44" s="41"/>
      <c r="F44" s="41"/>
      <c r="G44" s="41"/>
      <c r="H44" s="41"/>
      <c r="I44" s="54"/>
      <c r="J44" s="390">
        <v>-1.6533233070758935</v>
      </c>
      <c r="K44" s="391">
        <v>-2.635823603837728</v>
      </c>
      <c r="L44" s="385">
        <v>-1.1222704826057694</v>
      </c>
      <c r="M44" s="391">
        <v>-6.9485153958322226</v>
      </c>
      <c r="N44" s="391">
        <v>0.1035709812422736</v>
      </c>
      <c r="O44" s="385">
        <v>-1.0855877091580646</v>
      </c>
      <c r="P44" s="391">
        <v>-2.8287333788048374</v>
      </c>
      <c r="Q44" s="391">
        <v>-0.564010131170134</v>
      </c>
      <c r="R44" s="391">
        <v>-1.3184027626300887</v>
      </c>
      <c r="S44" s="391">
        <v>3.1713650981204156</v>
      </c>
      <c r="T44" s="28"/>
      <c r="U44" s="29"/>
      <c r="V44" s="29"/>
      <c r="W44" s="29"/>
      <c r="X44" s="29"/>
    </row>
    <row r="45" spans="1:24" ht="14.25" customHeight="1">
      <c r="A45" s="6"/>
      <c r="B45" s="6"/>
      <c r="C45" s="6"/>
      <c r="D45" s="40" t="s">
        <v>39</v>
      </c>
      <c r="E45" s="64"/>
      <c r="F45" s="64"/>
      <c r="G45" s="64"/>
      <c r="H45" s="64"/>
      <c r="I45" s="65"/>
      <c r="J45" s="392">
        <v>-1.9173148100132043</v>
      </c>
      <c r="K45" s="393">
        <v>-1.9476945861326422</v>
      </c>
      <c r="L45" s="394">
        <v>-1.4303879353463222</v>
      </c>
      <c r="M45" s="393">
        <v>-9.516787539326476</v>
      </c>
      <c r="N45" s="393">
        <v>-0.7866724435269368</v>
      </c>
      <c r="O45" s="394">
        <v>1.345911850601711</v>
      </c>
      <c r="P45" s="393">
        <v>-3.791199309749782</v>
      </c>
      <c r="Q45" s="393">
        <v>-1.151929051801448</v>
      </c>
      <c r="R45" s="393">
        <v>-2.3602595030095874</v>
      </c>
      <c r="S45" s="393">
        <v>-0.5178859697362093</v>
      </c>
      <c r="T45" s="28"/>
      <c r="U45" s="29"/>
      <c r="V45" s="29"/>
      <c r="W45" s="29"/>
      <c r="X45" s="29"/>
    </row>
    <row r="46" spans="1:24" ht="14.25" customHeight="1">
      <c r="A46" s="6"/>
      <c r="B46" s="6"/>
      <c r="C46" s="6"/>
      <c r="D46" s="46" t="s">
        <v>40</v>
      </c>
      <c r="E46" s="47"/>
      <c r="F46" s="47"/>
      <c r="G46" s="47"/>
      <c r="H46" s="47"/>
      <c r="I46" s="48"/>
      <c r="J46" s="385">
        <v>-2.647464404614186</v>
      </c>
      <c r="K46" s="391">
        <v>-3.2917685405224884</v>
      </c>
      <c r="L46" s="385">
        <v>-1.9522427516450724</v>
      </c>
      <c r="M46" s="391">
        <v>-5.140063715258714</v>
      </c>
      <c r="N46" s="391">
        <v>-4.456518355510964</v>
      </c>
      <c r="O46" s="385">
        <v>0.9268989741098244</v>
      </c>
      <c r="P46" s="391">
        <v>-1.8121527676779325</v>
      </c>
      <c r="Q46" s="391">
        <v>-1.1256199375684672</v>
      </c>
      <c r="R46" s="391">
        <v>0.3068471267188677</v>
      </c>
      <c r="S46" s="391">
        <v>-3.224515111902948</v>
      </c>
      <c r="T46" s="28"/>
      <c r="U46" s="29"/>
      <c r="V46" s="29"/>
      <c r="W46" s="29"/>
      <c r="X46" s="29"/>
    </row>
    <row r="47" spans="1:24" ht="14.25" customHeight="1">
      <c r="A47" s="6"/>
      <c r="B47" s="6"/>
      <c r="C47" s="6"/>
      <c r="D47" s="53" t="s">
        <v>41</v>
      </c>
      <c r="E47" s="41"/>
      <c r="F47" s="41"/>
      <c r="G47" s="41"/>
      <c r="H47" s="41"/>
      <c r="I47" s="54"/>
      <c r="J47" s="385">
        <v>-0.9415869188629689</v>
      </c>
      <c r="K47" s="391">
        <v>0.4275781935400236</v>
      </c>
      <c r="L47" s="385">
        <v>0.9113361202839565</v>
      </c>
      <c r="M47" s="391">
        <v>-5.78433544804634</v>
      </c>
      <c r="N47" s="391">
        <v>-1.9834993722587235</v>
      </c>
      <c r="O47" s="385">
        <v>-1.9302452043413298</v>
      </c>
      <c r="P47" s="391">
        <v>-0.6734043482057084</v>
      </c>
      <c r="Q47" s="391">
        <v>0.7394836754435419</v>
      </c>
      <c r="R47" s="391">
        <v>0.6273924798018138</v>
      </c>
      <c r="S47" s="391">
        <v>-2.7021430400144597</v>
      </c>
      <c r="T47" s="28"/>
      <c r="U47" s="29"/>
      <c r="V47" s="29"/>
      <c r="W47" s="29"/>
      <c r="X47" s="29"/>
    </row>
    <row r="48" spans="1:24" ht="14.25" customHeight="1">
      <c r="A48" s="6"/>
      <c r="B48" s="6"/>
      <c r="C48" s="6"/>
      <c r="D48" s="53" t="s">
        <v>42</v>
      </c>
      <c r="E48" s="41"/>
      <c r="F48" s="41"/>
      <c r="G48" s="41"/>
      <c r="H48" s="41"/>
      <c r="I48" s="54"/>
      <c r="J48" s="385">
        <v>-2.061107624183911</v>
      </c>
      <c r="K48" s="391">
        <v>-2.4437681613374562</v>
      </c>
      <c r="L48" s="385">
        <v>-4.480240321216744</v>
      </c>
      <c r="M48" s="391">
        <v>-3.46118112416699</v>
      </c>
      <c r="N48" s="391">
        <v>-2.4463497666452616</v>
      </c>
      <c r="O48" s="385">
        <v>1.074513640475172</v>
      </c>
      <c r="P48" s="391">
        <v>-3.3935681669080897</v>
      </c>
      <c r="Q48" s="391">
        <v>0.45789975619696666</v>
      </c>
      <c r="R48" s="391">
        <v>-0.947215701105586</v>
      </c>
      <c r="S48" s="391">
        <v>-1.7344467928457008</v>
      </c>
      <c r="T48" s="28"/>
      <c r="U48" s="29"/>
      <c r="V48" s="29"/>
      <c r="W48" s="29"/>
      <c r="X48" s="29"/>
    </row>
    <row r="49" spans="1:24" ht="14.25" customHeight="1">
      <c r="A49" s="6"/>
      <c r="B49" s="6"/>
      <c r="C49" s="6"/>
      <c r="D49" s="53" t="s">
        <v>43</v>
      </c>
      <c r="E49" s="41"/>
      <c r="F49" s="41"/>
      <c r="G49" s="41"/>
      <c r="H49" s="41"/>
      <c r="I49" s="54"/>
      <c r="J49" s="385">
        <v>-2.395463245284457</v>
      </c>
      <c r="K49" s="391">
        <v>-2.1964155836054378</v>
      </c>
      <c r="L49" s="385">
        <v>-11.292294195057762</v>
      </c>
      <c r="M49" s="391">
        <v>-8.083685481436763</v>
      </c>
      <c r="N49" s="391">
        <v>-1.8749571907005547</v>
      </c>
      <c r="O49" s="385">
        <v>1.147776183644189</v>
      </c>
      <c r="P49" s="391">
        <v>-4.053035640980096</v>
      </c>
      <c r="Q49" s="391">
        <v>-0.37290785359574974</v>
      </c>
      <c r="R49" s="391">
        <v>-1.722478753653267</v>
      </c>
      <c r="S49" s="391">
        <v>-1.325919398722386</v>
      </c>
      <c r="T49" s="28"/>
      <c r="U49" s="29"/>
      <c r="V49" s="29"/>
      <c r="W49" s="29"/>
      <c r="X49" s="29"/>
    </row>
    <row r="50" spans="1:24" ht="14.25" customHeight="1">
      <c r="A50" s="6"/>
      <c r="B50" s="6"/>
      <c r="C50" s="6"/>
      <c r="D50" s="40" t="s">
        <v>44</v>
      </c>
      <c r="E50" s="64"/>
      <c r="F50" s="64"/>
      <c r="G50" s="64"/>
      <c r="H50" s="64"/>
      <c r="I50" s="65"/>
      <c r="J50" s="385">
        <v>-0.9166371402268725</v>
      </c>
      <c r="K50" s="391">
        <v>-0.9691025752844085</v>
      </c>
      <c r="L50" s="385">
        <v>-2.8376765393518855</v>
      </c>
      <c r="M50" s="391">
        <v>-4.583232457269116</v>
      </c>
      <c r="N50" s="391">
        <v>0.5874438918359814</v>
      </c>
      <c r="O50" s="385">
        <v>1.3844152448941438</v>
      </c>
      <c r="P50" s="391">
        <v>-1.5579731975182143</v>
      </c>
      <c r="Q50" s="391">
        <v>-1.0821270833931584</v>
      </c>
      <c r="R50" s="391">
        <v>-2.064296781328534</v>
      </c>
      <c r="S50" s="391">
        <v>0.308012600856844</v>
      </c>
      <c r="T50" s="28"/>
      <c r="U50" s="29"/>
      <c r="V50" s="29"/>
      <c r="W50" s="29"/>
      <c r="X50" s="29"/>
    </row>
    <row r="51" spans="1:24" ht="14.25" customHeight="1">
      <c r="A51" s="6"/>
      <c r="B51" s="6"/>
      <c r="C51" s="6"/>
      <c r="D51" s="46" t="s">
        <v>45</v>
      </c>
      <c r="E51" s="47"/>
      <c r="F51" s="47"/>
      <c r="G51" s="47"/>
      <c r="H51" s="47"/>
      <c r="I51" s="48"/>
      <c r="J51" s="387">
        <v>-1.595704034140033</v>
      </c>
      <c r="K51" s="388">
        <v>-1.710335396369378</v>
      </c>
      <c r="L51" s="389">
        <v>-3.3649409501392835</v>
      </c>
      <c r="M51" s="388">
        <v>-7.165204459081764</v>
      </c>
      <c r="N51" s="388">
        <v>-0.1880641280667783</v>
      </c>
      <c r="O51" s="389">
        <v>4.541583282566974</v>
      </c>
      <c r="P51" s="388">
        <v>-4.844172192755614</v>
      </c>
      <c r="Q51" s="388">
        <v>0.04569846495918739</v>
      </c>
      <c r="R51" s="388">
        <v>-1.087763150383625</v>
      </c>
      <c r="S51" s="388">
        <v>-5.446406295529549</v>
      </c>
      <c r="T51" s="28"/>
      <c r="U51" s="29"/>
      <c r="V51" s="29"/>
      <c r="W51" s="29"/>
      <c r="X51" s="29"/>
    </row>
    <row r="52" spans="1:24" ht="14.25" customHeight="1">
      <c r="A52" s="6"/>
      <c r="B52" s="6"/>
      <c r="C52" s="6"/>
      <c r="D52" s="53" t="s">
        <v>46</v>
      </c>
      <c r="E52" s="41"/>
      <c r="F52" s="41"/>
      <c r="G52" s="41"/>
      <c r="H52" s="41"/>
      <c r="I52" s="54"/>
      <c r="J52" s="390">
        <v>-2.6205127563469155</v>
      </c>
      <c r="K52" s="391">
        <v>-2.4666700858399726</v>
      </c>
      <c r="L52" s="385">
        <v>-4.285982384955378</v>
      </c>
      <c r="M52" s="391">
        <v>-7.3240960371587445</v>
      </c>
      <c r="N52" s="391">
        <v>0.4641244639702613</v>
      </c>
      <c r="O52" s="385">
        <v>-6.613607602559135</v>
      </c>
      <c r="P52" s="391">
        <v>-2.882969829255022</v>
      </c>
      <c r="Q52" s="391">
        <v>-3.372705168876533</v>
      </c>
      <c r="R52" s="391">
        <v>0.03866594436534587</v>
      </c>
      <c r="S52" s="391">
        <v>-1.7930278553884516</v>
      </c>
      <c r="T52" s="28"/>
      <c r="U52" s="29"/>
      <c r="V52" s="29"/>
      <c r="W52" s="29"/>
      <c r="X52" s="29"/>
    </row>
    <row r="53" spans="1:24" ht="14.25" customHeight="1">
      <c r="A53" s="6"/>
      <c r="B53" s="6"/>
      <c r="C53" s="6"/>
      <c r="D53" s="53" t="s">
        <v>47</v>
      </c>
      <c r="E53" s="41"/>
      <c r="F53" s="41"/>
      <c r="G53" s="41"/>
      <c r="H53" s="41"/>
      <c r="I53" s="54"/>
      <c r="J53" s="390">
        <v>-0.31494618958884946</v>
      </c>
      <c r="K53" s="391">
        <v>5.0890719779834726</v>
      </c>
      <c r="L53" s="385">
        <v>-3.774965993791779</v>
      </c>
      <c r="M53" s="391">
        <v>-25.03913579148299</v>
      </c>
      <c r="N53" s="391">
        <v>0.474461217349198</v>
      </c>
      <c r="O53" s="385">
        <v>-1.456715262249464</v>
      </c>
      <c r="P53" s="391">
        <v>-2.293808860163782</v>
      </c>
      <c r="Q53" s="391">
        <v>2.5624145700773315</v>
      </c>
      <c r="R53" s="391">
        <v>-0.8195445852685057</v>
      </c>
      <c r="S53" s="391">
        <v>1.0560702706081448</v>
      </c>
      <c r="T53" s="28"/>
      <c r="U53" s="29"/>
      <c r="V53" s="29"/>
      <c r="W53" s="29"/>
      <c r="X53" s="29"/>
    </row>
    <row r="54" spans="1:24" ht="14.25" customHeight="1">
      <c r="A54" s="6"/>
      <c r="B54" s="6"/>
      <c r="C54" s="6"/>
      <c r="D54" s="53" t="s">
        <v>48</v>
      </c>
      <c r="E54" s="41"/>
      <c r="F54" s="41"/>
      <c r="G54" s="41"/>
      <c r="H54" s="41"/>
      <c r="I54" s="54"/>
      <c r="J54" s="390">
        <v>-1.8759538782822882</v>
      </c>
      <c r="K54" s="391">
        <v>-1.8301832674970209</v>
      </c>
      <c r="L54" s="385">
        <v>-2.180456111540219</v>
      </c>
      <c r="M54" s="391">
        <v>-6.031037975386067</v>
      </c>
      <c r="N54" s="391">
        <v>-1.099331636192491</v>
      </c>
      <c r="O54" s="385">
        <v>0.4635464399709077</v>
      </c>
      <c r="P54" s="391">
        <v>-0.101850710780238</v>
      </c>
      <c r="Q54" s="391">
        <v>-0.4328038281667501</v>
      </c>
      <c r="R54" s="391">
        <v>-3.224495695929941</v>
      </c>
      <c r="S54" s="391">
        <v>-2.5303004048278788</v>
      </c>
      <c r="T54" s="28"/>
      <c r="U54" s="29"/>
      <c r="V54" s="29"/>
      <c r="W54" s="29"/>
      <c r="X54" s="29"/>
    </row>
    <row r="55" spans="1:24" ht="14.25" customHeight="1">
      <c r="A55" s="6"/>
      <c r="B55" s="6"/>
      <c r="C55" s="6"/>
      <c r="D55" s="40" t="s">
        <v>49</v>
      </c>
      <c r="E55" s="64"/>
      <c r="F55" s="64"/>
      <c r="G55" s="64"/>
      <c r="H55" s="64"/>
      <c r="I55" s="65"/>
      <c r="J55" s="392">
        <v>-1.6319682697902405</v>
      </c>
      <c r="K55" s="393">
        <v>-1.1455516909115615</v>
      </c>
      <c r="L55" s="394">
        <v>-6.3890327117609225</v>
      </c>
      <c r="M55" s="393">
        <v>0.1294367719181455</v>
      </c>
      <c r="N55" s="393">
        <v>-0.9109561013314393</v>
      </c>
      <c r="O55" s="394">
        <v>-0.520990810083477</v>
      </c>
      <c r="P55" s="393">
        <v>0.3072423907461763</v>
      </c>
      <c r="Q55" s="393">
        <v>-0.34170918730936917</v>
      </c>
      <c r="R55" s="393">
        <v>-1.0817174641500449</v>
      </c>
      <c r="S55" s="393">
        <v>-5.294468040353739</v>
      </c>
      <c r="T55" s="28"/>
      <c r="U55" s="29"/>
      <c r="V55" s="29"/>
      <c r="W55" s="29"/>
      <c r="X55" s="29"/>
    </row>
    <row r="56" spans="1:24" ht="14.25" customHeight="1">
      <c r="A56" s="6"/>
      <c r="B56" s="6"/>
      <c r="C56" s="6"/>
      <c r="D56" s="53" t="s">
        <v>50</v>
      </c>
      <c r="E56" s="41"/>
      <c r="F56" s="41"/>
      <c r="G56" s="41"/>
      <c r="H56" s="41"/>
      <c r="I56" s="54"/>
      <c r="J56" s="385">
        <v>-1.4021691148417892</v>
      </c>
      <c r="K56" s="391">
        <v>0.18790625260816096</v>
      </c>
      <c r="L56" s="385">
        <v>-0.3808007036017913</v>
      </c>
      <c r="M56" s="391">
        <v>-7.537300517096046</v>
      </c>
      <c r="N56" s="391">
        <v>-3.568195995347767</v>
      </c>
      <c r="O56" s="385">
        <v>1.1304358884145937</v>
      </c>
      <c r="P56" s="391">
        <v>-0.9760288684594887</v>
      </c>
      <c r="Q56" s="391">
        <v>0.06223118096897462</v>
      </c>
      <c r="R56" s="391">
        <v>-1.7703672902413148</v>
      </c>
      <c r="S56" s="391">
        <v>-3.6650549530599763</v>
      </c>
      <c r="T56" s="28"/>
      <c r="U56" s="29"/>
      <c r="V56" s="29"/>
      <c r="W56" s="29"/>
      <c r="X56" s="29"/>
    </row>
    <row r="57" spans="1:24" ht="14.25" customHeight="1" thickBot="1">
      <c r="A57" s="6"/>
      <c r="B57" s="6"/>
      <c r="C57" s="6"/>
      <c r="D57" s="53" t="s">
        <v>51</v>
      </c>
      <c r="E57" s="41"/>
      <c r="F57" s="41"/>
      <c r="G57" s="41"/>
      <c r="H57" s="41"/>
      <c r="I57" s="54"/>
      <c r="J57" s="385">
        <v>0.9666202694441406</v>
      </c>
      <c r="K57" s="391">
        <v>0.40462318768614836</v>
      </c>
      <c r="L57" s="385">
        <v>-1.7407651942418</v>
      </c>
      <c r="M57" s="391">
        <v>-8.796539066596743</v>
      </c>
      <c r="N57" s="391">
        <v>4.299823938965508</v>
      </c>
      <c r="O57" s="385">
        <v>-1.7652893525109348</v>
      </c>
      <c r="P57" s="391">
        <v>2.0002815453566303</v>
      </c>
      <c r="Q57" s="391">
        <v>2.4790879955721046</v>
      </c>
      <c r="R57" s="391">
        <v>1.9616850086068505</v>
      </c>
      <c r="S57" s="391">
        <v>1.918567170404173</v>
      </c>
      <c r="T57" s="28"/>
      <c r="U57" s="29"/>
      <c r="V57" s="29"/>
      <c r="W57" s="29"/>
      <c r="X57" s="29"/>
    </row>
    <row r="58" spans="1:24" ht="15" hidden="1" thickBot="1">
      <c r="A58" s="6"/>
      <c r="B58" s="29"/>
      <c r="C58" s="29"/>
      <c r="D58" s="28"/>
      <c r="E58" s="29"/>
      <c r="F58" s="29"/>
      <c r="G58" s="29"/>
      <c r="H58" s="20"/>
      <c r="I58" s="30"/>
      <c r="J58" s="81"/>
      <c r="K58" s="82"/>
      <c r="L58" s="82"/>
      <c r="M58" s="82"/>
      <c r="N58" s="82"/>
      <c r="O58" s="88">
        <v>0</v>
      </c>
      <c r="P58" s="89">
        <v>0</v>
      </c>
      <c r="Q58" s="82"/>
      <c r="R58" s="88">
        <v>0</v>
      </c>
      <c r="S58" s="89">
        <v>0</v>
      </c>
      <c r="T58" s="28"/>
      <c r="U58" s="29"/>
      <c r="V58" s="29"/>
      <c r="W58" s="29"/>
      <c r="X58" s="29"/>
    </row>
    <row r="59" spans="1:24" ht="5.25" customHeight="1">
      <c r="A59" s="6"/>
      <c r="B59" s="6"/>
      <c r="C59" s="6"/>
      <c r="D59" s="23"/>
      <c r="E59" s="23"/>
      <c r="F59" s="23"/>
      <c r="G59" s="23"/>
      <c r="H59" s="23"/>
      <c r="I59" s="23"/>
      <c r="J59" s="23"/>
      <c r="K59" s="23"/>
      <c r="L59" s="23"/>
      <c r="M59" s="23"/>
      <c r="N59" s="23"/>
      <c r="O59" s="23"/>
      <c r="P59" s="23"/>
      <c r="Q59" s="23"/>
      <c r="R59" s="23"/>
      <c r="S59" s="23"/>
      <c r="T59" s="29"/>
      <c r="U59" s="29"/>
      <c r="V59" s="29"/>
      <c r="W59" s="29"/>
      <c r="X59" s="29"/>
    </row>
    <row r="60" spans="1:24" ht="12">
      <c r="A60" s="6"/>
      <c r="B60" s="6"/>
      <c r="C60" s="6"/>
      <c r="D60" s="12" t="s">
        <v>52</v>
      </c>
      <c r="E60" s="12"/>
      <c r="F60" s="12"/>
      <c r="G60" s="72" t="s">
        <v>53</v>
      </c>
      <c r="H60" s="12"/>
      <c r="J60" s="6"/>
      <c r="K60" s="6"/>
      <c r="L60" s="6"/>
      <c r="M60" s="6"/>
      <c r="N60" s="6"/>
      <c r="O60" s="6"/>
      <c r="P60" s="6"/>
      <c r="Q60" s="6"/>
      <c r="R60" s="6"/>
      <c r="S60" s="6"/>
      <c r="T60" s="29"/>
      <c r="U60" s="29"/>
      <c r="V60" s="29"/>
      <c r="W60" s="29"/>
      <c r="X60" s="29"/>
    </row>
    <row r="61" spans="1:24" ht="12">
      <c r="A61" s="6"/>
      <c r="B61" s="6"/>
      <c r="C61" s="6"/>
      <c r="D61" s="12"/>
      <c r="E61" s="12"/>
      <c r="F61" s="12"/>
      <c r="G61" s="12"/>
      <c r="H61" s="12"/>
      <c r="J61" s="6"/>
      <c r="K61" s="6"/>
      <c r="L61" s="6"/>
      <c r="M61" s="6"/>
      <c r="N61" s="6"/>
      <c r="O61" s="6"/>
      <c r="P61" s="6"/>
      <c r="Q61" s="6"/>
      <c r="R61" s="6"/>
      <c r="S61" s="6"/>
      <c r="T61" s="29"/>
      <c r="U61" s="29"/>
      <c r="V61" s="29"/>
      <c r="W61" s="29"/>
      <c r="X61" s="29"/>
    </row>
    <row r="62" spans="1:24" ht="12">
      <c r="A62" s="6"/>
      <c r="B62" s="6"/>
      <c r="C62" s="6"/>
      <c r="D62" s="74"/>
      <c r="E62" s="72"/>
      <c r="F62" s="72"/>
      <c r="G62" s="6"/>
      <c r="H62" s="72"/>
      <c r="J62" s="6"/>
      <c r="K62" s="6"/>
      <c r="L62" s="6"/>
      <c r="M62" s="6"/>
      <c r="N62" s="6"/>
      <c r="O62" s="6"/>
      <c r="P62" s="6"/>
      <c r="Q62" s="6"/>
      <c r="R62" s="6"/>
      <c r="S62" s="6"/>
      <c r="T62" s="29"/>
      <c r="U62" s="29"/>
      <c r="V62" s="29"/>
      <c r="W62" s="29"/>
      <c r="X62" s="29"/>
    </row>
    <row r="63" spans="1:24" ht="12" hidden="1">
      <c r="A63" s="6"/>
      <c r="B63" s="6"/>
      <c r="C63" s="6"/>
      <c r="D63" s="29"/>
      <c r="E63" s="29"/>
      <c r="F63" s="29"/>
      <c r="G63" s="29"/>
      <c r="H63" s="29"/>
      <c r="I63" s="29"/>
      <c r="J63" s="29"/>
      <c r="K63" s="29"/>
      <c r="L63" s="29"/>
      <c r="M63" s="29"/>
      <c r="N63" s="29"/>
      <c r="O63" s="29"/>
      <c r="P63" s="29"/>
      <c r="Q63" s="29"/>
      <c r="R63" s="29"/>
      <c r="S63" s="29"/>
      <c r="T63" s="34"/>
      <c r="U63" s="29"/>
      <c r="V63" s="29"/>
      <c r="W63" s="29"/>
      <c r="X63" s="29"/>
    </row>
    <row r="64" spans="1:24" ht="12" hidden="1">
      <c r="A64" s="6"/>
      <c r="B64" s="6"/>
      <c r="C64" s="6"/>
      <c r="D64" s="29"/>
      <c r="E64" s="29"/>
      <c r="F64" s="29"/>
      <c r="G64" s="29"/>
      <c r="H64" s="29"/>
      <c r="I64" s="29"/>
      <c r="J64" s="29"/>
      <c r="K64" s="29"/>
      <c r="L64" s="29"/>
      <c r="M64" s="29"/>
      <c r="N64" s="29"/>
      <c r="O64" s="29"/>
      <c r="P64" s="29"/>
      <c r="Q64" s="29"/>
      <c r="R64" s="29"/>
      <c r="S64" s="29"/>
      <c r="T64" s="34"/>
      <c r="U64" s="29"/>
      <c r="V64" s="29"/>
      <c r="W64" s="29"/>
      <c r="X64" s="29"/>
    </row>
    <row r="65" spans="1:24" ht="12">
      <c r="A65" s="6"/>
      <c r="B65" s="6"/>
      <c r="C65" s="6"/>
      <c r="D65" s="6"/>
      <c r="E65" s="6"/>
      <c r="F65" s="6"/>
      <c r="G65" s="6"/>
      <c r="H65" s="6"/>
      <c r="I65" s="6"/>
      <c r="J65" s="6"/>
      <c r="K65" s="6"/>
      <c r="L65" s="6"/>
      <c r="M65" s="6"/>
      <c r="N65" s="6"/>
      <c r="O65" s="6"/>
      <c r="P65" s="6"/>
      <c r="Q65" s="6"/>
      <c r="R65" s="6"/>
      <c r="S65" s="6"/>
      <c r="T65" s="29"/>
      <c r="U65" s="29"/>
      <c r="V65" s="29"/>
      <c r="W65" s="29"/>
      <c r="X65" s="29"/>
    </row>
    <row r="66" spans="1:24" ht="12">
      <c r="A66" s="6"/>
      <c r="B66" s="6"/>
      <c r="C66" s="6"/>
      <c r="D66" s="6"/>
      <c r="E66" s="6"/>
      <c r="F66" s="6"/>
      <c r="G66" s="6"/>
      <c r="H66" s="6"/>
      <c r="I66" s="6"/>
      <c r="J66" s="6"/>
      <c r="K66" s="6"/>
      <c r="L66" s="6"/>
      <c r="M66" s="6"/>
      <c r="N66" s="6"/>
      <c r="O66" s="6"/>
      <c r="P66" s="6"/>
      <c r="Q66" s="6"/>
      <c r="R66" s="6"/>
      <c r="S66" s="6"/>
      <c r="T66" s="29"/>
      <c r="U66" s="29"/>
      <c r="V66" s="29"/>
      <c r="W66" s="29"/>
      <c r="X66" s="29"/>
    </row>
    <row r="67" spans="1:24" ht="12">
      <c r="A67" s="6"/>
      <c r="B67" s="6"/>
      <c r="C67" s="6"/>
      <c r="D67" s="6"/>
      <c r="E67" s="6"/>
      <c r="F67" s="6"/>
      <c r="G67" s="6"/>
      <c r="H67" s="6"/>
      <c r="I67" s="6"/>
      <c r="J67" s="6"/>
      <c r="K67" s="6"/>
      <c r="L67" s="6"/>
      <c r="M67" s="6"/>
      <c r="N67" s="6"/>
      <c r="O67" s="6"/>
      <c r="P67" s="6"/>
      <c r="Q67" s="6"/>
      <c r="R67" s="6"/>
      <c r="S67" s="6"/>
      <c r="T67" s="29"/>
      <c r="U67" s="29"/>
      <c r="V67" s="29"/>
      <c r="W67" s="29"/>
      <c r="X67" s="29"/>
    </row>
  </sheetData>
  <sheetProtection/>
  <printOptions horizontalCentered="1"/>
  <pageMargins left="0.1968503937007874" right="0.1968503937007874" top="0.7874015748031497" bottom="0.3937007874015748" header="0.3937007874015748" footer="0.1968503937007874"/>
  <pageSetup horizontalDpi="600" verticalDpi="600" orientation="portrait" paperSize="9" scale="94" r:id="rId1"/>
  <headerFooter alignWithMargins="0">
    <oddFooter>&amp;C&amp;"ＭＳ 明朝,標準"23</oddFooter>
  </headerFooter>
</worksheet>
</file>

<file path=xl/worksheets/sheet29.xml><?xml version="1.0" encoding="utf-8"?>
<worksheet xmlns="http://schemas.openxmlformats.org/spreadsheetml/2006/main" xmlns:r="http://schemas.openxmlformats.org/officeDocument/2006/relationships">
  <dimension ref="A1:V68"/>
  <sheetViews>
    <sheetView zoomScalePageLayoutView="0" workbookViewId="0" topLeftCell="A1">
      <selection activeCell="A1" sqref="A1"/>
    </sheetView>
  </sheetViews>
  <sheetFormatPr defaultColWidth="9.140625" defaultRowHeight="15"/>
  <cols>
    <col min="1" max="1" width="1.421875" style="73" customWidth="1"/>
    <col min="2" max="3" width="0.71875" style="73" customWidth="1"/>
    <col min="4" max="9" width="1.421875" style="73" customWidth="1"/>
    <col min="10" max="19" width="9.140625" style="73" customWidth="1"/>
    <col min="20" max="20" width="0.71875" style="383" customWidth="1"/>
    <col min="21" max="22" width="1.421875" style="383" customWidth="1"/>
    <col min="23" max="16384" width="9.00390625" style="3" customWidth="1"/>
  </cols>
  <sheetData>
    <row r="1" spans="1:22" ht="12" customHeight="1">
      <c r="A1" s="6"/>
      <c r="B1" s="6"/>
      <c r="C1" s="6"/>
      <c r="D1" s="6"/>
      <c r="E1" s="6"/>
      <c r="F1" s="6"/>
      <c r="G1" s="6"/>
      <c r="H1" s="6"/>
      <c r="I1" s="6"/>
      <c r="J1" s="6"/>
      <c r="K1" s="6"/>
      <c r="L1" s="6"/>
      <c r="M1" s="6"/>
      <c r="N1" s="6"/>
      <c r="O1" s="6"/>
      <c r="P1" s="6"/>
      <c r="Q1" s="6"/>
      <c r="R1" s="6"/>
      <c r="S1" s="6"/>
      <c r="T1" s="29"/>
      <c r="U1" s="29"/>
      <c r="V1" s="29"/>
    </row>
    <row r="2" spans="1:22" ht="12" customHeight="1">
      <c r="A2" s="6"/>
      <c r="B2" s="6"/>
      <c r="C2" s="6"/>
      <c r="D2" s="6"/>
      <c r="E2" s="6"/>
      <c r="F2" s="6"/>
      <c r="G2" s="6"/>
      <c r="H2" s="6"/>
      <c r="I2" s="6"/>
      <c r="J2" s="6"/>
      <c r="K2" s="6"/>
      <c r="L2" s="6"/>
      <c r="M2" s="6"/>
      <c r="N2" s="6"/>
      <c r="O2" s="6"/>
      <c r="P2" s="6"/>
      <c r="Q2" s="6"/>
      <c r="R2" s="6"/>
      <c r="S2" s="6"/>
      <c r="T2" s="29"/>
      <c r="U2" s="29"/>
      <c r="V2" s="29"/>
    </row>
    <row r="3" spans="1:22" ht="17.25" customHeight="1">
      <c r="A3" s="6"/>
      <c r="B3" s="6"/>
      <c r="C3" s="12"/>
      <c r="D3" s="16"/>
      <c r="E3" s="12"/>
      <c r="F3" s="12"/>
      <c r="G3" s="12"/>
      <c r="H3" s="12"/>
      <c r="I3" s="6"/>
      <c r="J3" s="6"/>
      <c r="K3" s="6"/>
      <c r="L3" s="6"/>
      <c r="M3" s="6"/>
      <c r="N3" s="6"/>
      <c r="O3" s="6"/>
      <c r="P3" s="6"/>
      <c r="Q3" s="6"/>
      <c r="R3" s="6"/>
      <c r="S3" s="6"/>
      <c r="T3" s="29"/>
      <c r="U3" s="29"/>
      <c r="V3" s="29"/>
    </row>
    <row r="4" spans="1:22" ht="19.5" customHeight="1">
      <c r="A4" s="6"/>
      <c r="B4" s="6"/>
      <c r="C4" s="12"/>
      <c r="D4" s="16"/>
      <c r="E4" s="12"/>
      <c r="F4" s="12"/>
      <c r="G4" s="12"/>
      <c r="H4" s="12"/>
      <c r="I4" s="6"/>
      <c r="J4" s="6"/>
      <c r="K4" s="6"/>
      <c r="L4" s="6"/>
      <c r="M4" s="6"/>
      <c r="N4" s="6"/>
      <c r="O4" s="6"/>
      <c r="P4" s="6"/>
      <c r="Q4" s="6"/>
      <c r="R4" s="6"/>
      <c r="S4" s="6"/>
      <c r="T4" s="29"/>
      <c r="U4" s="29"/>
      <c r="V4" s="29"/>
    </row>
    <row r="5" spans="1:22" ht="14.25" customHeight="1">
      <c r="A5" s="6"/>
      <c r="B5" s="6"/>
      <c r="C5" s="12"/>
      <c r="D5" s="16" t="s">
        <v>268</v>
      </c>
      <c r="E5" s="6"/>
      <c r="F5" s="6"/>
      <c r="G5" s="6"/>
      <c r="H5" s="6"/>
      <c r="I5" s="6"/>
      <c r="J5" s="6"/>
      <c r="K5" s="6"/>
      <c r="L5" s="6"/>
      <c r="M5" s="6"/>
      <c r="N5" s="6"/>
      <c r="O5" s="6"/>
      <c r="P5" s="6"/>
      <c r="Q5" s="6"/>
      <c r="R5" s="6"/>
      <c r="S5" s="6"/>
      <c r="T5" s="29"/>
      <c r="U5" s="29"/>
      <c r="V5" s="29"/>
    </row>
    <row r="6" spans="1:22" ht="24.75" customHeight="1" thickBot="1">
      <c r="A6" s="6"/>
      <c r="B6" s="6"/>
      <c r="C6" s="6"/>
      <c r="D6" s="20"/>
      <c r="E6" s="20"/>
      <c r="F6" s="20"/>
      <c r="G6" s="20"/>
      <c r="H6" s="20"/>
      <c r="I6" s="20"/>
      <c r="J6" s="20"/>
      <c r="K6" s="20"/>
      <c r="L6" s="20"/>
      <c r="M6" s="20"/>
      <c r="N6" s="20"/>
      <c r="O6" s="20"/>
      <c r="P6" s="20"/>
      <c r="Q6" s="20"/>
      <c r="R6" s="20"/>
      <c r="S6" s="20"/>
      <c r="T6" s="80" t="s">
        <v>55</v>
      </c>
      <c r="U6" s="29"/>
      <c r="V6" s="29"/>
    </row>
    <row r="7" spans="1:22" ht="12">
      <c r="A7" s="6"/>
      <c r="B7" s="6"/>
      <c r="C7" s="6"/>
      <c r="D7" s="22"/>
      <c r="E7" s="23"/>
      <c r="F7" s="23"/>
      <c r="G7" s="23"/>
      <c r="H7" s="23"/>
      <c r="I7" s="24"/>
      <c r="J7" s="168" t="s">
        <v>98</v>
      </c>
      <c r="K7" s="25"/>
      <c r="L7" s="26"/>
      <c r="M7" s="26"/>
      <c r="N7" s="26"/>
      <c r="O7" s="26"/>
      <c r="P7" s="26"/>
      <c r="Q7" s="26"/>
      <c r="R7" s="26"/>
      <c r="S7" s="26"/>
      <c r="T7" s="28"/>
      <c r="U7" s="29"/>
      <c r="V7" s="29"/>
    </row>
    <row r="8" spans="1:22" ht="12">
      <c r="A8" s="6"/>
      <c r="B8" s="6"/>
      <c r="C8" s="6"/>
      <c r="D8" s="28"/>
      <c r="E8" s="29"/>
      <c r="F8" s="29"/>
      <c r="G8" s="29"/>
      <c r="H8" s="29"/>
      <c r="I8" s="30"/>
      <c r="J8" s="31" t="s">
        <v>99</v>
      </c>
      <c r="K8" s="169" t="s">
        <v>100</v>
      </c>
      <c r="L8" s="169" t="s">
        <v>101</v>
      </c>
      <c r="M8" s="169" t="s">
        <v>102</v>
      </c>
      <c r="N8" s="169" t="s">
        <v>103</v>
      </c>
      <c r="O8" s="169" t="s">
        <v>104</v>
      </c>
      <c r="P8" s="32" t="s">
        <v>105</v>
      </c>
      <c r="Q8" s="169" t="s">
        <v>106</v>
      </c>
      <c r="R8" s="169" t="s">
        <v>107</v>
      </c>
      <c r="S8" s="173" t="s">
        <v>109</v>
      </c>
      <c r="T8" s="28"/>
      <c r="U8" s="29"/>
      <c r="V8" s="29"/>
    </row>
    <row r="9" spans="1:22" ht="12.75" thickBot="1">
      <c r="A9" s="6"/>
      <c r="B9" s="6"/>
      <c r="C9" s="6"/>
      <c r="D9" s="35"/>
      <c r="E9" s="20"/>
      <c r="F9" s="20"/>
      <c r="G9" s="20"/>
      <c r="H9" s="20"/>
      <c r="I9" s="36"/>
      <c r="J9" s="37"/>
      <c r="K9" s="38"/>
      <c r="L9" s="38"/>
      <c r="M9" s="170"/>
      <c r="N9" s="38"/>
      <c r="O9" s="38"/>
      <c r="P9" s="172"/>
      <c r="Q9" s="170"/>
      <c r="R9" s="170" t="s">
        <v>108</v>
      </c>
      <c r="S9" s="171"/>
      <c r="T9" s="28"/>
      <c r="U9" s="29"/>
      <c r="V9" s="29"/>
    </row>
    <row r="10" spans="1:22" ht="14.25" customHeight="1">
      <c r="A10" s="6"/>
      <c r="B10" s="6"/>
      <c r="C10" s="6"/>
      <c r="D10" s="40" t="s">
        <v>56</v>
      </c>
      <c r="E10" s="41"/>
      <c r="F10" s="41"/>
      <c r="G10" s="41"/>
      <c r="H10" s="41"/>
      <c r="I10" s="41"/>
      <c r="J10" s="174">
        <v>6695.893024778946</v>
      </c>
      <c r="K10" s="44">
        <v>8499.22086372415</v>
      </c>
      <c r="L10" s="43">
        <v>5361.512486649534</v>
      </c>
      <c r="M10" s="44">
        <v>6749.90573448088</v>
      </c>
      <c r="N10" s="44">
        <v>4099.836327049727</v>
      </c>
      <c r="O10" s="43">
        <v>3909.2157456691716</v>
      </c>
      <c r="P10" s="44">
        <v>6130.808269359859</v>
      </c>
      <c r="Q10" s="44">
        <v>7268.262290549773</v>
      </c>
      <c r="R10" s="44">
        <v>4388.266163638539</v>
      </c>
      <c r="S10" s="44">
        <v>8371.962888387483</v>
      </c>
      <c r="T10" s="28"/>
      <c r="U10" s="29"/>
      <c r="V10" s="29"/>
    </row>
    <row r="11" spans="1:22" ht="14.25" customHeight="1">
      <c r="A11" s="6"/>
      <c r="B11" s="6"/>
      <c r="C11" s="6"/>
      <c r="D11" s="46" t="s">
        <v>5</v>
      </c>
      <c r="E11" s="47"/>
      <c r="F11" s="47"/>
      <c r="G11" s="47"/>
      <c r="H11" s="47"/>
      <c r="I11" s="48"/>
      <c r="J11" s="49">
        <v>7447.711621416729</v>
      </c>
      <c r="K11" s="50">
        <v>9010.806872288093</v>
      </c>
      <c r="L11" s="51">
        <v>5756.762193648571</v>
      </c>
      <c r="M11" s="50">
        <v>8380.252732374754</v>
      </c>
      <c r="N11" s="50">
        <v>5243.447595808386</v>
      </c>
      <c r="O11" s="51">
        <v>3872.029412951695</v>
      </c>
      <c r="P11" s="50">
        <v>6985.898726674806</v>
      </c>
      <c r="Q11" s="50">
        <v>7673.813825410728</v>
      </c>
      <c r="R11" s="50">
        <v>5153.428303032631</v>
      </c>
      <c r="S11" s="50">
        <v>10164.143783197313</v>
      </c>
      <c r="T11" s="28"/>
      <c r="U11" s="29"/>
      <c r="V11" s="29"/>
    </row>
    <row r="12" spans="1:22" ht="14.25" customHeight="1">
      <c r="A12" s="6"/>
      <c r="B12" s="6"/>
      <c r="C12" s="6"/>
      <c r="D12" s="53" t="s">
        <v>6</v>
      </c>
      <c r="E12" s="41"/>
      <c r="F12" s="41"/>
      <c r="G12" s="41"/>
      <c r="H12" s="41"/>
      <c r="I12" s="54"/>
      <c r="J12" s="55">
        <v>6291.291232843943</v>
      </c>
      <c r="K12" s="56">
        <v>7619.141844205428</v>
      </c>
      <c r="L12" s="57">
        <v>4831.833585366613</v>
      </c>
      <c r="M12" s="56">
        <v>8067.216598966109</v>
      </c>
      <c r="N12" s="56">
        <v>4064.333677004202</v>
      </c>
      <c r="O12" s="57">
        <v>3279.8364513140205</v>
      </c>
      <c r="P12" s="56">
        <v>5532.112991074833</v>
      </c>
      <c r="Q12" s="56">
        <v>5911.868618034827</v>
      </c>
      <c r="R12" s="56">
        <v>3631.1555345809134</v>
      </c>
      <c r="S12" s="56">
        <v>10022.124890742678</v>
      </c>
      <c r="T12" s="28"/>
      <c r="U12" s="29"/>
      <c r="V12" s="29"/>
    </row>
    <row r="13" spans="1:22" ht="14.25" customHeight="1">
      <c r="A13" s="6"/>
      <c r="B13" s="6"/>
      <c r="C13" s="6"/>
      <c r="D13" s="53" t="s">
        <v>7</v>
      </c>
      <c r="E13" s="41"/>
      <c r="F13" s="41"/>
      <c r="G13" s="41"/>
      <c r="H13" s="41"/>
      <c r="I13" s="54"/>
      <c r="J13" s="55">
        <v>6640.2145520403565</v>
      </c>
      <c r="K13" s="56">
        <v>8550.526600590269</v>
      </c>
      <c r="L13" s="57">
        <v>4784.824607788111</v>
      </c>
      <c r="M13" s="56">
        <v>5162.526115407948</v>
      </c>
      <c r="N13" s="56">
        <v>4535.210999733663</v>
      </c>
      <c r="O13" s="57">
        <v>3728.2519887613817</v>
      </c>
      <c r="P13" s="56">
        <v>5611.937177362516</v>
      </c>
      <c r="Q13" s="56">
        <v>6620.608081568148</v>
      </c>
      <c r="R13" s="56">
        <v>4163.652079505596</v>
      </c>
      <c r="S13" s="56">
        <v>7764.464812653204</v>
      </c>
      <c r="T13" s="28"/>
      <c r="U13" s="29"/>
      <c r="V13" s="29"/>
    </row>
    <row r="14" spans="1:22" ht="14.25" customHeight="1">
      <c r="A14" s="6"/>
      <c r="B14" s="6"/>
      <c r="C14" s="6"/>
      <c r="D14" s="53" t="s">
        <v>8</v>
      </c>
      <c r="E14" s="41"/>
      <c r="F14" s="41"/>
      <c r="G14" s="41"/>
      <c r="H14" s="41"/>
      <c r="I14" s="54"/>
      <c r="J14" s="55">
        <v>6844.601722714644</v>
      </c>
      <c r="K14" s="56">
        <v>8738.684660367673</v>
      </c>
      <c r="L14" s="57">
        <v>5054.417613597954</v>
      </c>
      <c r="M14" s="56">
        <v>6232.19018163512</v>
      </c>
      <c r="N14" s="56">
        <v>3980.365998684632</v>
      </c>
      <c r="O14" s="57">
        <v>3956.8439103642263</v>
      </c>
      <c r="P14" s="56">
        <v>5721.028844052162</v>
      </c>
      <c r="Q14" s="56">
        <v>6525.723976956302</v>
      </c>
      <c r="R14" s="56">
        <v>4582.01967354387</v>
      </c>
      <c r="S14" s="56">
        <v>8721.054751111402</v>
      </c>
      <c r="T14" s="28"/>
      <c r="U14" s="29"/>
      <c r="V14" s="29"/>
    </row>
    <row r="15" spans="1:22" ht="14.25" customHeight="1">
      <c r="A15" s="6"/>
      <c r="B15" s="6"/>
      <c r="C15" s="6"/>
      <c r="D15" s="53" t="s">
        <v>9</v>
      </c>
      <c r="E15" s="41"/>
      <c r="F15" s="41"/>
      <c r="G15" s="41"/>
      <c r="H15" s="41"/>
      <c r="I15" s="54"/>
      <c r="J15" s="59">
        <v>6594.665310385655</v>
      </c>
      <c r="K15" s="60">
        <v>7686.10345580019</v>
      </c>
      <c r="L15" s="61">
        <v>4874.059138103241</v>
      </c>
      <c r="M15" s="60">
        <v>6142.016368744656</v>
      </c>
      <c r="N15" s="60">
        <v>4198.505467615562</v>
      </c>
      <c r="O15" s="61">
        <v>3917.258358185528</v>
      </c>
      <c r="P15" s="60">
        <v>6372.557516075622</v>
      </c>
      <c r="Q15" s="60">
        <v>7260.524852434562</v>
      </c>
      <c r="R15" s="60">
        <v>4613.6995810754115</v>
      </c>
      <c r="S15" s="60">
        <v>8659.83312063397</v>
      </c>
      <c r="T15" s="28"/>
      <c r="U15" s="29"/>
      <c r="V15" s="29"/>
    </row>
    <row r="16" spans="1:22" ht="14.25" customHeight="1">
      <c r="A16" s="6"/>
      <c r="B16" s="6"/>
      <c r="C16" s="6"/>
      <c r="D16" s="46" t="s">
        <v>10</v>
      </c>
      <c r="E16" s="47"/>
      <c r="F16" s="47"/>
      <c r="G16" s="47"/>
      <c r="H16" s="47"/>
      <c r="I16" s="48"/>
      <c r="J16" s="43">
        <v>6603.173976301379</v>
      </c>
      <c r="K16" s="56">
        <v>7819.4149104173775</v>
      </c>
      <c r="L16" s="43">
        <v>5646.82956860982</v>
      </c>
      <c r="M16" s="56">
        <v>6586.86948922994</v>
      </c>
      <c r="N16" s="56">
        <v>4346.557487494117</v>
      </c>
      <c r="O16" s="43">
        <v>4317.074939713882</v>
      </c>
      <c r="P16" s="56">
        <v>6337.949206014164</v>
      </c>
      <c r="Q16" s="56">
        <v>7840.628943660122</v>
      </c>
      <c r="R16" s="56">
        <v>4541.3665007341615</v>
      </c>
      <c r="S16" s="56">
        <v>8067.00030539084</v>
      </c>
      <c r="T16" s="28"/>
      <c r="U16" s="29"/>
      <c r="V16" s="29"/>
    </row>
    <row r="17" spans="1:22" ht="14.25" customHeight="1">
      <c r="A17" s="6"/>
      <c r="B17" s="6"/>
      <c r="C17" s="6"/>
      <c r="D17" s="53" t="s">
        <v>11</v>
      </c>
      <c r="E17" s="41"/>
      <c r="F17" s="41"/>
      <c r="G17" s="41"/>
      <c r="H17" s="41"/>
      <c r="I17" s="54"/>
      <c r="J17" s="43">
        <v>6957.73046285073</v>
      </c>
      <c r="K17" s="56">
        <v>8228.093837477589</v>
      </c>
      <c r="L17" s="43">
        <v>5457.626359375837</v>
      </c>
      <c r="M17" s="56">
        <v>6689.5934014082495</v>
      </c>
      <c r="N17" s="56">
        <v>4454.009761250089</v>
      </c>
      <c r="O17" s="43">
        <v>4486.812895479529</v>
      </c>
      <c r="P17" s="56">
        <v>5591.2787571972485</v>
      </c>
      <c r="Q17" s="56">
        <v>6697.186192424064</v>
      </c>
      <c r="R17" s="56">
        <v>4096.7637731484965</v>
      </c>
      <c r="S17" s="56">
        <v>9593.173342324786</v>
      </c>
      <c r="T17" s="28"/>
      <c r="U17" s="29"/>
      <c r="V17" s="29"/>
    </row>
    <row r="18" spans="1:22" ht="14.25" customHeight="1">
      <c r="A18" s="6"/>
      <c r="B18" s="6"/>
      <c r="C18" s="6"/>
      <c r="D18" s="53" t="s">
        <v>12</v>
      </c>
      <c r="E18" s="41"/>
      <c r="F18" s="41"/>
      <c r="G18" s="41"/>
      <c r="H18" s="41"/>
      <c r="I18" s="54"/>
      <c r="J18" s="43">
        <v>7247.63679792787</v>
      </c>
      <c r="K18" s="56">
        <v>8976.15525462464</v>
      </c>
      <c r="L18" s="43">
        <v>5716.131212350502</v>
      </c>
      <c r="M18" s="56">
        <v>6460.600982307285</v>
      </c>
      <c r="N18" s="56">
        <v>3815.174135185565</v>
      </c>
      <c r="O18" s="43">
        <v>3921.3252772311025</v>
      </c>
      <c r="P18" s="56">
        <v>6031.029491380538</v>
      </c>
      <c r="Q18" s="56">
        <v>7811.295134132743</v>
      </c>
      <c r="R18" s="56">
        <v>4504.306170849781</v>
      </c>
      <c r="S18" s="56">
        <v>8709.311393639851</v>
      </c>
      <c r="T18" s="28"/>
      <c r="U18" s="29"/>
      <c r="V18" s="29"/>
    </row>
    <row r="19" spans="1:22" ht="14.25" customHeight="1">
      <c r="A19" s="6"/>
      <c r="B19" s="6"/>
      <c r="C19" s="6"/>
      <c r="D19" s="53" t="s">
        <v>13</v>
      </c>
      <c r="E19" s="41"/>
      <c r="F19" s="41"/>
      <c r="G19" s="41"/>
      <c r="H19" s="41"/>
      <c r="I19" s="54"/>
      <c r="J19" s="43">
        <v>7022.969332525987</v>
      </c>
      <c r="K19" s="56">
        <v>9018.86630666653</v>
      </c>
      <c r="L19" s="43">
        <v>4832.532988396079</v>
      </c>
      <c r="M19" s="56">
        <v>7585.000043536941</v>
      </c>
      <c r="N19" s="56">
        <v>4584.407851736205</v>
      </c>
      <c r="O19" s="43">
        <v>3702.440416043952</v>
      </c>
      <c r="P19" s="56">
        <v>6103.137013068759</v>
      </c>
      <c r="Q19" s="56">
        <v>7116.953846735232</v>
      </c>
      <c r="R19" s="56">
        <v>3518.4768113201826</v>
      </c>
      <c r="S19" s="56">
        <v>8215.64896590199</v>
      </c>
      <c r="T19" s="28"/>
      <c r="U19" s="29"/>
      <c r="V19" s="29"/>
    </row>
    <row r="20" spans="1:22" ht="14.25" customHeight="1">
      <c r="A20" s="6"/>
      <c r="B20" s="6"/>
      <c r="C20" s="6"/>
      <c r="D20" s="40" t="s">
        <v>14</v>
      </c>
      <c r="E20" s="64"/>
      <c r="F20" s="64"/>
      <c r="G20" s="64"/>
      <c r="H20" s="64"/>
      <c r="I20" s="65"/>
      <c r="J20" s="43">
        <v>7065.733496559145</v>
      </c>
      <c r="K20" s="56">
        <v>8721.467122185499</v>
      </c>
      <c r="L20" s="43">
        <v>4961.618104267291</v>
      </c>
      <c r="M20" s="56">
        <v>6605.307375312563</v>
      </c>
      <c r="N20" s="56">
        <v>4447.691181754271</v>
      </c>
      <c r="O20" s="43">
        <v>4623.124618002354</v>
      </c>
      <c r="P20" s="56">
        <v>6056.484456303722</v>
      </c>
      <c r="Q20" s="56">
        <v>8188.5946620321</v>
      </c>
      <c r="R20" s="56">
        <v>4822.170919291957</v>
      </c>
      <c r="S20" s="56">
        <v>9596.921553612132</v>
      </c>
      <c r="T20" s="28"/>
      <c r="U20" s="29"/>
      <c r="V20" s="29"/>
    </row>
    <row r="21" spans="1:22" ht="14.25" customHeight="1">
      <c r="A21" s="6"/>
      <c r="B21" s="6"/>
      <c r="C21" s="6"/>
      <c r="D21" s="46" t="s">
        <v>15</v>
      </c>
      <c r="E21" s="47"/>
      <c r="F21" s="47"/>
      <c r="G21" s="47"/>
      <c r="H21" s="47"/>
      <c r="I21" s="48"/>
      <c r="J21" s="49">
        <v>6690.819851068487</v>
      </c>
      <c r="K21" s="50">
        <v>8706.81914494848</v>
      </c>
      <c r="L21" s="51">
        <v>5174.2034411894965</v>
      </c>
      <c r="M21" s="50">
        <v>7413.180314174563</v>
      </c>
      <c r="N21" s="50">
        <v>3756.5406967826857</v>
      </c>
      <c r="O21" s="51">
        <v>3839.6389148800104</v>
      </c>
      <c r="P21" s="50">
        <v>6166.662954869437</v>
      </c>
      <c r="Q21" s="50">
        <v>8060.633380579098</v>
      </c>
      <c r="R21" s="50">
        <v>4292.950462000803</v>
      </c>
      <c r="S21" s="50">
        <v>8207.604413141878</v>
      </c>
      <c r="T21" s="28"/>
      <c r="U21" s="29"/>
      <c r="V21" s="29"/>
    </row>
    <row r="22" spans="1:22" ht="14.25" customHeight="1">
      <c r="A22" s="6"/>
      <c r="B22" s="6"/>
      <c r="C22" s="6"/>
      <c r="D22" s="53" t="s">
        <v>16</v>
      </c>
      <c r="E22" s="41"/>
      <c r="F22" s="41"/>
      <c r="G22" s="41"/>
      <c r="H22" s="41"/>
      <c r="I22" s="54"/>
      <c r="J22" s="55">
        <v>6768.765196616313</v>
      </c>
      <c r="K22" s="56">
        <v>8675.888768675384</v>
      </c>
      <c r="L22" s="57">
        <v>5289.640194825633</v>
      </c>
      <c r="M22" s="56">
        <v>8478.851947221601</v>
      </c>
      <c r="N22" s="56">
        <v>4209.459578082739</v>
      </c>
      <c r="O22" s="57">
        <v>3946.2523872960965</v>
      </c>
      <c r="P22" s="56">
        <v>5855.911798522032</v>
      </c>
      <c r="Q22" s="56">
        <v>7003.52706028594</v>
      </c>
      <c r="R22" s="56">
        <v>4727.574433288422</v>
      </c>
      <c r="S22" s="56">
        <v>8242.386665235783</v>
      </c>
      <c r="T22" s="28"/>
      <c r="U22" s="29"/>
      <c r="V22" s="29"/>
    </row>
    <row r="23" spans="1:22" ht="14.25" customHeight="1">
      <c r="A23" s="6"/>
      <c r="B23" s="6"/>
      <c r="C23" s="6"/>
      <c r="D23" s="53" t="s">
        <v>17</v>
      </c>
      <c r="E23" s="41"/>
      <c r="F23" s="41"/>
      <c r="G23" s="41"/>
      <c r="H23" s="41"/>
      <c r="I23" s="54"/>
      <c r="J23" s="55">
        <v>6624.745605833501</v>
      </c>
      <c r="K23" s="56">
        <v>8446.353486438533</v>
      </c>
      <c r="L23" s="57">
        <v>5319.49966734704</v>
      </c>
      <c r="M23" s="56">
        <v>7138.419571428103</v>
      </c>
      <c r="N23" s="56">
        <v>3852.040298040111</v>
      </c>
      <c r="O23" s="57">
        <v>3921.0579733709133</v>
      </c>
      <c r="P23" s="56">
        <v>6676.213868272091</v>
      </c>
      <c r="Q23" s="56">
        <v>6792.545038544967</v>
      </c>
      <c r="R23" s="56">
        <v>4400.9625306430025</v>
      </c>
      <c r="S23" s="56">
        <v>7973.056811234058</v>
      </c>
      <c r="T23" s="28"/>
      <c r="U23" s="29"/>
      <c r="V23" s="29"/>
    </row>
    <row r="24" spans="1:22" ht="14.25" customHeight="1">
      <c r="A24" s="6"/>
      <c r="B24" s="6"/>
      <c r="C24" s="6"/>
      <c r="D24" s="53" t="s">
        <v>18</v>
      </c>
      <c r="E24" s="41"/>
      <c r="F24" s="41"/>
      <c r="G24" s="41"/>
      <c r="H24" s="41"/>
      <c r="I24" s="54"/>
      <c r="J24" s="55">
        <v>6481.103431276562</v>
      </c>
      <c r="K24" s="56">
        <v>8988.042766191606</v>
      </c>
      <c r="L24" s="57">
        <v>4928.251772393714</v>
      </c>
      <c r="M24" s="56">
        <v>7315.010581265154</v>
      </c>
      <c r="N24" s="56">
        <v>3490.397397679418</v>
      </c>
      <c r="O24" s="57">
        <v>3627.567104583946</v>
      </c>
      <c r="P24" s="56">
        <v>5947.276166567186</v>
      </c>
      <c r="Q24" s="56">
        <v>7231.34041141828</v>
      </c>
      <c r="R24" s="56">
        <v>4176.010324200235</v>
      </c>
      <c r="S24" s="56">
        <v>7562.340845210981</v>
      </c>
      <c r="T24" s="28"/>
      <c r="U24" s="29"/>
      <c r="V24" s="29"/>
    </row>
    <row r="25" spans="1:22" ht="14.25" customHeight="1">
      <c r="A25" s="6"/>
      <c r="B25" s="6"/>
      <c r="C25" s="6"/>
      <c r="D25" s="40" t="s">
        <v>19</v>
      </c>
      <c r="E25" s="64"/>
      <c r="F25" s="64"/>
      <c r="G25" s="64"/>
      <c r="H25" s="64"/>
      <c r="I25" s="65"/>
      <c r="J25" s="59">
        <v>6098.030309052711</v>
      </c>
      <c r="K25" s="60">
        <v>7735.787919868004</v>
      </c>
      <c r="L25" s="61">
        <v>4699.45098242565</v>
      </c>
      <c r="M25" s="60">
        <v>6040.659118619966</v>
      </c>
      <c r="N25" s="60">
        <v>3768.249706354136</v>
      </c>
      <c r="O25" s="61">
        <v>3831.1288870504645</v>
      </c>
      <c r="P25" s="60">
        <v>5768.22614330737</v>
      </c>
      <c r="Q25" s="60">
        <v>7346.493314762628</v>
      </c>
      <c r="R25" s="60">
        <v>4732.675070509607</v>
      </c>
      <c r="S25" s="60">
        <v>6375.481896152968</v>
      </c>
      <c r="T25" s="28"/>
      <c r="U25" s="29"/>
      <c r="V25" s="29"/>
    </row>
    <row r="26" spans="1:22" ht="14.25" customHeight="1">
      <c r="A26" s="6"/>
      <c r="B26" s="6"/>
      <c r="C26" s="6"/>
      <c r="D26" s="46" t="s">
        <v>20</v>
      </c>
      <c r="E26" s="47"/>
      <c r="F26" s="47"/>
      <c r="G26" s="47"/>
      <c r="H26" s="47"/>
      <c r="I26" s="48"/>
      <c r="J26" s="43">
        <v>6514.558567916721</v>
      </c>
      <c r="K26" s="56">
        <v>8007.139801826006</v>
      </c>
      <c r="L26" s="43">
        <v>5860.435338524462</v>
      </c>
      <c r="M26" s="56">
        <v>7506.230545689377</v>
      </c>
      <c r="N26" s="56">
        <v>4730.568053670633</v>
      </c>
      <c r="O26" s="43">
        <v>3846.02535512125</v>
      </c>
      <c r="P26" s="56">
        <v>6385.467044432286</v>
      </c>
      <c r="Q26" s="56">
        <v>7135.2404050565365</v>
      </c>
      <c r="R26" s="56">
        <v>4355.372576123833</v>
      </c>
      <c r="S26" s="56">
        <v>8409.716872802512</v>
      </c>
      <c r="T26" s="28"/>
      <c r="U26" s="29"/>
      <c r="V26" s="29"/>
    </row>
    <row r="27" spans="1:22" ht="14.25" customHeight="1">
      <c r="A27" s="6"/>
      <c r="B27" s="6"/>
      <c r="C27" s="6"/>
      <c r="D27" s="53" t="s">
        <v>21</v>
      </c>
      <c r="E27" s="41"/>
      <c r="F27" s="41"/>
      <c r="G27" s="41"/>
      <c r="H27" s="41"/>
      <c r="I27" s="54"/>
      <c r="J27" s="43">
        <v>6724.346559328877</v>
      </c>
      <c r="K27" s="56">
        <v>8592.621801351408</v>
      </c>
      <c r="L27" s="43">
        <v>5433.21407226902</v>
      </c>
      <c r="M27" s="56">
        <v>6972.258517636761</v>
      </c>
      <c r="N27" s="56">
        <v>5052.620126778462</v>
      </c>
      <c r="O27" s="43">
        <v>3946.264293326841</v>
      </c>
      <c r="P27" s="56">
        <v>5370.742327750716</v>
      </c>
      <c r="Q27" s="56">
        <v>7824.9075381568855</v>
      </c>
      <c r="R27" s="56">
        <v>3951.275823764841</v>
      </c>
      <c r="S27" s="56">
        <v>7403.323247287573</v>
      </c>
      <c r="T27" s="28"/>
      <c r="U27" s="29"/>
      <c r="V27" s="29"/>
    </row>
    <row r="28" spans="1:22" ht="14.25" customHeight="1">
      <c r="A28" s="6"/>
      <c r="B28" s="6"/>
      <c r="C28" s="6"/>
      <c r="D28" s="53" t="s">
        <v>22</v>
      </c>
      <c r="E28" s="41"/>
      <c r="F28" s="41"/>
      <c r="G28" s="41"/>
      <c r="H28" s="41"/>
      <c r="I28" s="54"/>
      <c r="J28" s="43">
        <v>7093.021753922877</v>
      </c>
      <c r="K28" s="56">
        <v>8815.52747724341</v>
      </c>
      <c r="L28" s="43">
        <v>5761.902268181555</v>
      </c>
      <c r="M28" s="56">
        <v>6864.66178664805</v>
      </c>
      <c r="N28" s="56">
        <v>6074.476852253319</v>
      </c>
      <c r="O28" s="43">
        <v>4371.545124390671</v>
      </c>
      <c r="P28" s="56">
        <v>6376.88596922472</v>
      </c>
      <c r="Q28" s="56">
        <v>7785.231709885263</v>
      </c>
      <c r="R28" s="56">
        <v>4439.279215305718</v>
      </c>
      <c r="S28" s="56">
        <v>8422.641748066839</v>
      </c>
      <c r="T28" s="28"/>
      <c r="U28" s="29"/>
      <c r="V28" s="29"/>
    </row>
    <row r="29" spans="1:22" ht="14.25" customHeight="1">
      <c r="A29" s="6"/>
      <c r="B29" s="6"/>
      <c r="C29" s="6"/>
      <c r="D29" s="53" t="s">
        <v>23</v>
      </c>
      <c r="E29" s="41"/>
      <c r="F29" s="41"/>
      <c r="G29" s="41"/>
      <c r="H29" s="41"/>
      <c r="I29" s="54"/>
      <c r="J29" s="43">
        <v>6356.392455840165</v>
      </c>
      <c r="K29" s="56">
        <v>7596.484480599154</v>
      </c>
      <c r="L29" s="43">
        <v>4735.937557302583</v>
      </c>
      <c r="M29" s="56">
        <v>6649.464763445353</v>
      </c>
      <c r="N29" s="56">
        <v>4666.180686778747</v>
      </c>
      <c r="O29" s="43">
        <v>3799.8373076482685</v>
      </c>
      <c r="P29" s="56">
        <v>5731.792347405734</v>
      </c>
      <c r="Q29" s="56">
        <v>6584.297492838905</v>
      </c>
      <c r="R29" s="56">
        <v>4603.082757991151</v>
      </c>
      <c r="S29" s="56">
        <v>9087.53762832455</v>
      </c>
      <c r="T29" s="28"/>
      <c r="U29" s="29"/>
      <c r="V29" s="29"/>
    </row>
    <row r="30" spans="1:22" ht="14.25" customHeight="1">
      <c r="A30" s="6"/>
      <c r="B30" s="6"/>
      <c r="C30" s="6"/>
      <c r="D30" s="40" t="s">
        <v>24</v>
      </c>
      <c r="E30" s="64"/>
      <c r="F30" s="64"/>
      <c r="G30" s="64"/>
      <c r="H30" s="64"/>
      <c r="I30" s="65"/>
      <c r="J30" s="43">
        <v>6709.690659973675</v>
      </c>
      <c r="K30" s="56">
        <v>8105.098823633545</v>
      </c>
      <c r="L30" s="43">
        <v>5150.69542752397</v>
      </c>
      <c r="M30" s="56">
        <v>7002.0487973618765</v>
      </c>
      <c r="N30" s="56">
        <v>4474.408163682808</v>
      </c>
      <c r="O30" s="43">
        <v>3722.9059997847667</v>
      </c>
      <c r="P30" s="56">
        <v>5680.368868653895</v>
      </c>
      <c r="Q30" s="56">
        <v>7428.576450826941</v>
      </c>
      <c r="R30" s="56">
        <v>4419.927864724546</v>
      </c>
      <c r="S30" s="56">
        <v>7248.926646657616</v>
      </c>
      <c r="T30" s="28"/>
      <c r="U30" s="29"/>
      <c r="V30" s="29"/>
    </row>
    <row r="31" spans="1:22" ht="14.25" customHeight="1">
      <c r="A31" s="6"/>
      <c r="B31" s="6"/>
      <c r="C31" s="6"/>
      <c r="D31" s="46" t="s">
        <v>25</v>
      </c>
      <c r="E31" s="47"/>
      <c r="F31" s="47"/>
      <c r="G31" s="47"/>
      <c r="H31" s="47"/>
      <c r="I31" s="48"/>
      <c r="J31" s="49">
        <v>6455.034885707982</v>
      </c>
      <c r="K31" s="50">
        <v>8219.467260550316</v>
      </c>
      <c r="L31" s="51">
        <v>5257.084793617789</v>
      </c>
      <c r="M31" s="50">
        <v>5511.026548656374</v>
      </c>
      <c r="N31" s="50">
        <v>4198.864542300436</v>
      </c>
      <c r="O31" s="51">
        <v>4176.204310851406</v>
      </c>
      <c r="P31" s="50">
        <v>6107.120422821042</v>
      </c>
      <c r="Q31" s="50">
        <v>7142.963665376975</v>
      </c>
      <c r="R31" s="50">
        <v>4667.571768212625</v>
      </c>
      <c r="S31" s="50">
        <v>6316.637109390071</v>
      </c>
      <c r="T31" s="28"/>
      <c r="U31" s="29"/>
      <c r="V31" s="29"/>
    </row>
    <row r="32" spans="1:22" ht="14.25" customHeight="1">
      <c r="A32" s="6"/>
      <c r="B32" s="6"/>
      <c r="C32" s="6"/>
      <c r="D32" s="53" t="s">
        <v>26</v>
      </c>
      <c r="E32" s="41"/>
      <c r="F32" s="41"/>
      <c r="G32" s="41"/>
      <c r="H32" s="41"/>
      <c r="I32" s="54"/>
      <c r="J32" s="55">
        <v>6963.970044545428</v>
      </c>
      <c r="K32" s="56">
        <v>8643.02515464217</v>
      </c>
      <c r="L32" s="57">
        <v>4970.328868212495</v>
      </c>
      <c r="M32" s="56">
        <v>6015.762287830617</v>
      </c>
      <c r="N32" s="56">
        <v>4151.620509036612</v>
      </c>
      <c r="O32" s="57">
        <v>3816.4523801675327</v>
      </c>
      <c r="P32" s="56">
        <v>6279.461576760113</v>
      </c>
      <c r="Q32" s="56">
        <v>8335.00226608932</v>
      </c>
      <c r="R32" s="56">
        <v>4677.480864790639</v>
      </c>
      <c r="S32" s="56">
        <v>9456.441026072325</v>
      </c>
      <c r="T32" s="28"/>
      <c r="U32" s="29"/>
      <c r="V32" s="29"/>
    </row>
    <row r="33" spans="1:22" ht="14.25" customHeight="1">
      <c r="A33" s="6"/>
      <c r="B33" s="6"/>
      <c r="C33" s="6"/>
      <c r="D33" s="53" t="s">
        <v>27</v>
      </c>
      <c r="E33" s="41"/>
      <c r="F33" s="41"/>
      <c r="G33" s="41"/>
      <c r="H33" s="41"/>
      <c r="I33" s="54"/>
      <c r="J33" s="55">
        <v>6797.197009319979</v>
      </c>
      <c r="K33" s="56">
        <v>9107.170472998556</v>
      </c>
      <c r="L33" s="57">
        <v>5499.199659191003</v>
      </c>
      <c r="M33" s="56">
        <v>6445.067803268465</v>
      </c>
      <c r="N33" s="56">
        <v>4429.299972889724</v>
      </c>
      <c r="O33" s="57">
        <v>4139.417380955137</v>
      </c>
      <c r="P33" s="56">
        <v>5934.069967644875</v>
      </c>
      <c r="Q33" s="56">
        <v>7146.160793036493</v>
      </c>
      <c r="R33" s="56">
        <v>4705.683828631477</v>
      </c>
      <c r="S33" s="56">
        <v>7214.643439780573</v>
      </c>
      <c r="T33" s="28"/>
      <c r="U33" s="29"/>
      <c r="V33" s="29"/>
    </row>
    <row r="34" spans="1:22" ht="14.25" customHeight="1">
      <c r="A34" s="6"/>
      <c r="B34" s="6"/>
      <c r="C34" s="6"/>
      <c r="D34" s="53" t="s">
        <v>28</v>
      </c>
      <c r="E34" s="41"/>
      <c r="F34" s="41"/>
      <c r="G34" s="41"/>
      <c r="H34" s="41"/>
      <c r="I34" s="54"/>
      <c r="J34" s="55">
        <v>6324.340005866139</v>
      </c>
      <c r="K34" s="56">
        <v>8137.884225163308</v>
      </c>
      <c r="L34" s="57">
        <v>5458.300777508882</v>
      </c>
      <c r="M34" s="56">
        <v>6256.135162058033</v>
      </c>
      <c r="N34" s="56">
        <v>4095.1564939593386</v>
      </c>
      <c r="O34" s="57">
        <v>3840.239835375839</v>
      </c>
      <c r="P34" s="56">
        <v>5859.782901321211</v>
      </c>
      <c r="Q34" s="56">
        <v>7454.943684673974</v>
      </c>
      <c r="R34" s="56">
        <v>4121.509114498642</v>
      </c>
      <c r="S34" s="56">
        <v>6664.781364774409</v>
      </c>
      <c r="T34" s="28"/>
      <c r="U34" s="29"/>
      <c r="V34" s="29"/>
    </row>
    <row r="35" spans="1:22" ht="14.25" customHeight="1">
      <c r="A35" s="6"/>
      <c r="B35" s="6"/>
      <c r="C35" s="6"/>
      <c r="D35" s="40" t="s">
        <v>29</v>
      </c>
      <c r="E35" s="64"/>
      <c r="F35" s="64"/>
      <c r="G35" s="64"/>
      <c r="H35" s="64"/>
      <c r="I35" s="65"/>
      <c r="J35" s="59">
        <v>6321.183783120814</v>
      </c>
      <c r="K35" s="60">
        <v>7837.823536797547</v>
      </c>
      <c r="L35" s="61">
        <v>5353.3229612392915</v>
      </c>
      <c r="M35" s="60">
        <v>8025.6317065191815</v>
      </c>
      <c r="N35" s="60">
        <v>3832.628905571727</v>
      </c>
      <c r="O35" s="61">
        <v>3939.944365418938</v>
      </c>
      <c r="P35" s="60">
        <v>5027.441019166603</v>
      </c>
      <c r="Q35" s="60">
        <v>7207.329211246376</v>
      </c>
      <c r="R35" s="60">
        <v>4505.966632129555</v>
      </c>
      <c r="S35" s="60">
        <v>6499.474409346242</v>
      </c>
      <c r="T35" s="28"/>
      <c r="U35" s="29"/>
      <c r="V35" s="29"/>
    </row>
    <row r="36" spans="1:22" ht="14.25" customHeight="1">
      <c r="A36" s="6"/>
      <c r="B36" s="6"/>
      <c r="C36" s="6"/>
      <c r="D36" s="46" t="s">
        <v>30</v>
      </c>
      <c r="E36" s="47"/>
      <c r="F36" s="47"/>
      <c r="G36" s="47"/>
      <c r="H36" s="47"/>
      <c r="I36" s="48"/>
      <c r="J36" s="43">
        <v>7095.764311274516</v>
      </c>
      <c r="K36" s="56">
        <v>8592.436438223505</v>
      </c>
      <c r="L36" s="43">
        <v>5773.970412310379</v>
      </c>
      <c r="M36" s="56">
        <v>7807.090328473373</v>
      </c>
      <c r="N36" s="56">
        <v>4271.901354778484</v>
      </c>
      <c r="O36" s="43">
        <v>4442.747915260609</v>
      </c>
      <c r="P36" s="56">
        <v>6859.548091653624</v>
      </c>
      <c r="Q36" s="56">
        <v>7305.83957032948</v>
      </c>
      <c r="R36" s="56">
        <v>4921.38044279964</v>
      </c>
      <c r="S36" s="56">
        <v>9211.662931114626</v>
      </c>
      <c r="T36" s="28"/>
      <c r="U36" s="29"/>
      <c r="V36" s="29"/>
    </row>
    <row r="37" spans="1:22" ht="14.25" customHeight="1">
      <c r="A37" s="6"/>
      <c r="B37" s="6"/>
      <c r="C37" s="6"/>
      <c r="D37" s="53" t="s">
        <v>31</v>
      </c>
      <c r="E37" s="41"/>
      <c r="F37" s="41"/>
      <c r="G37" s="41"/>
      <c r="H37" s="41"/>
      <c r="I37" s="54"/>
      <c r="J37" s="43">
        <v>6783.775135229084</v>
      </c>
      <c r="K37" s="56">
        <v>8266.435362183134</v>
      </c>
      <c r="L37" s="43">
        <v>6592.445578922148</v>
      </c>
      <c r="M37" s="56">
        <v>6678.5616662024695</v>
      </c>
      <c r="N37" s="56">
        <v>4007.142343795202</v>
      </c>
      <c r="O37" s="43">
        <v>4149.995142924026</v>
      </c>
      <c r="P37" s="56">
        <v>6884.1067385208735</v>
      </c>
      <c r="Q37" s="56">
        <v>7182.506074234471</v>
      </c>
      <c r="R37" s="56">
        <v>4664.304840203157</v>
      </c>
      <c r="S37" s="56">
        <v>9105.733590010665</v>
      </c>
      <c r="T37" s="28"/>
      <c r="U37" s="29"/>
      <c r="V37" s="29"/>
    </row>
    <row r="38" spans="1:22" ht="14.25" customHeight="1">
      <c r="A38" s="6"/>
      <c r="B38" s="6"/>
      <c r="C38" s="6"/>
      <c r="D38" s="53" t="s">
        <v>32</v>
      </c>
      <c r="E38" s="41"/>
      <c r="F38" s="41"/>
      <c r="G38" s="41"/>
      <c r="H38" s="41"/>
      <c r="I38" s="54"/>
      <c r="J38" s="43">
        <v>6563.924819236112</v>
      </c>
      <c r="K38" s="56">
        <v>8592.219543529238</v>
      </c>
      <c r="L38" s="43">
        <v>5953.241892898659</v>
      </c>
      <c r="M38" s="56">
        <v>6943.79392150514</v>
      </c>
      <c r="N38" s="56">
        <v>3967.602215738649</v>
      </c>
      <c r="O38" s="43">
        <v>3820.2788364676117</v>
      </c>
      <c r="P38" s="56">
        <v>6093.46868982838</v>
      </c>
      <c r="Q38" s="56">
        <v>7391.268661283045</v>
      </c>
      <c r="R38" s="56">
        <v>4326.5202088677015</v>
      </c>
      <c r="S38" s="56">
        <v>7672.273910388445</v>
      </c>
      <c r="T38" s="28"/>
      <c r="U38" s="29"/>
      <c r="V38" s="29"/>
    </row>
    <row r="39" spans="1:22" ht="14.25" customHeight="1">
      <c r="A39" s="6"/>
      <c r="B39" s="6"/>
      <c r="C39" s="6"/>
      <c r="D39" s="53" t="s">
        <v>33</v>
      </c>
      <c r="E39" s="41"/>
      <c r="F39" s="41"/>
      <c r="G39" s="41"/>
      <c r="H39" s="41"/>
      <c r="I39" s="54"/>
      <c r="J39" s="43">
        <v>6957.813118112867</v>
      </c>
      <c r="K39" s="56">
        <v>8280.632791364931</v>
      </c>
      <c r="L39" s="43">
        <v>5888.531712443044</v>
      </c>
      <c r="M39" s="56">
        <v>6830.166501437799</v>
      </c>
      <c r="N39" s="56">
        <v>4221.287685475381</v>
      </c>
      <c r="O39" s="43">
        <v>3737.1721029236837</v>
      </c>
      <c r="P39" s="56">
        <v>6292.9945530278765</v>
      </c>
      <c r="Q39" s="56">
        <v>7642.858621847946</v>
      </c>
      <c r="R39" s="56">
        <v>4292.781856475159</v>
      </c>
      <c r="S39" s="56">
        <v>10173.953298237553</v>
      </c>
      <c r="T39" s="28"/>
      <c r="U39" s="29"/>
      <c r="V39" s="29"/>
    </row>
    <row r="40" spans="1:22" ht="14.25" customHeight="1">
      <c r="A40" s="6"/>
      <c r="B40" s="6"/>
      <c r="C40" s="6"/>
      <c r="D40" s="40" t="s">
        <v>34</v>
      </c>
      <c r="E40" s="64"/>
      <c r="F40" s="64"/>
      <c r="G40" s="64"/>
      <c r="H40" s="64"/>
      <c r="I40" s="65"/>
      <c r="J40" s="43">
        <v>7295.823364327568</v>
      </c>
      <c r="K40" s="56">
        <v>8753.270602838804</v>
      </c>
      <c r="L40" s="43">
        <v>5741.081654358645</v>
      </c>
      <c r="M40" s="56">
        <v>7374.766940489907</v>
      </c>
      <c r="N40" s="56">
        <v>4626.9334830592015</v>
      </c>
      <c r="O40" s="43">
        <v>4399.847411774875</v>
      </c>
      <c r="P40" s="56">
        <v>6204.94591975189</v>
      </c>
      <c r="Q40" s="56">
        <v>6767.89744769703</v>
      </c>
      <c r="R40" s="56">
        <v>4529.7690793214815</v>
      </c>
      <c r="S40" s="56">
        <v>8654.709299907438</v>
      </c>
      <c r="T40" s="28"/>
      <c r="U40" s="29"/>
      <c r="V40" s="29"/>
    </row>
    <row r="41" spans="1:22" ht="14.25" customHeight="1">
      <c r="A41" s="6"/>
      <c r="B41" s="6"/>
      <c r="C41" s="6"/>
      <c r="D41" s="46" t="s">
        <v>35</v>
      </c>
      <c r="E41" s="47"/>
      <c r="F41" s="47"/>
      <c r="G41" s="47"/>
      <c r="H41" s="47"/>
      <c r="I41" s="48"/>
      <c r="J41" s="49">
        <v>6877.926641896367</v>
      </c>
      <c r="K41" s="50">
        <v>8005.427861021997</v>
      </c>
      <c r="L41" s="51">
        <v>5363.694470752158</v>
      </c>
      <c r="M41" s="50">
        <v>5423.550963635149</v>
      </c>
      <c r="N41" s="50">
        <v>4366.036810888944</v>
      </c>
      <c r="O41" s="51">
        <v>3762.988407371722</v>
      </c>
      <c r="P41" s="50">
        <v>5678.363449592895</v>
      </c>
      <c r="Q41" s="50">
        <v>7669.838335850928</v>
      </c>
      <c r="R41" s="50">
        <v>5291.7260134413455</v>
      </c>
      <c r="S41" s="50">
        <v>11985.731056156945</v>
      </c>
      <c r="T41" s="28"/>
      <c r="U41" s="29"/>
      <c r="V41" s="29"/>
    </row>
    <row r="42" spans="1:22" ht="14.25" customHeight="1">
      <c r="A42" s="6"/>
      <c r="B42" s="6"/>
      <c r="C42" s="6"/>
      <c r="D42" s="53" t="s">
        <v>36</v>
      </c>
      <c r="E42" s="41"/>
      <c r="F42" s="41"/>
      <c r="G42" s="41"/>
      <c r="H42" s="41"/>
      <c r="I42" s="54"/>
      <c r="J42" s="55">
        <v>6688.345200905706</v>
      </c>
      <c r="K42" s="56">
        <v>7805.404502616588</v>
      </c>
      <c r="L42" s="57">
        <v>4684.669361939662</v>
      </c>
      <c r="M42" s="56">
        <v>5710.912843509713</v>
      </c>
      <c r="N42" s="56">
        <v>4263.79750178609</v>
      </c>
      <c r="O42" s="57">
        <v>4338.356339965775</v>
      </c>
      <c r="P42" s="56">
        <v>5817.227794165847</v>
      </c>
      <c r="Q42" s="56">
        <v>6742.844579363748</v>
      </c>
      <c r="R42" s="56">
        <v>4222.194906409418</v>
      </c>
      <c r="S42" s="56">
        <v>8540.485409691926</v>
      </c>
      <c r="T42" s="28"/>
      <c r="U42" s="29"/>
      <c r="V42" s="29"/>
    </row>
    <row r="43" spans="1:22" ht="14.25" customHeight="1">
      <c r="A43" s="6"/>
      <c r="B43" s="6"/>
      <c r="C43" s="6"/>
      <c r="D43" s="53" t="s">
        <v>37</v>
      </c>
      <c r="E43" s="41"/>
      <c r="F43" s="41"/>
      <c r="G43" s="41"/>
      <c r="H43" s="41"/>
      <c r="I43" s="54"/>
      <c r="J43" s="55">
        <v>6993.89570440539</v>
      </c>
      <c r="K43" s="56">
        <v>8923.816351992113</v>
      </c>
      <c r="L43" s="57">
        <v>5136.82697455741</v>
      </c>
      <c r="M43" s="56">
        <v>5767.913734483235</v>
      </c>
      <c r="N43" s="56">
        <v>4032.9815853672794</v>
      </c>
      <c r="O43" s="57">
        <v>3926.10491736413</v>
      </c>
      <c r="P43" s="56">
        <v>5724.864507908885</v>
      </c>
      <c r="Q43" s="56">
        <v>7172.331158267337</v>
      </c>
      <c r="R43" s="56">
        <v>4040.1143105687543</v>
      </c>
      <c r="S43" s="56">
        <v>7501.3394150321765</v>
      </c>
      <c r="T43" s="28"/>
      <c r="U43" s="29"/>
      <c r="V43" s="29"/>
    </row>
    <row r="44" spans="1:22" ht="14.25" customHeight="1">
      <c r="A44" s="6"/>
      <c r="B44" s="6"/>
      <c r="C44" s="6"/>
      <c r="D44" s="53" t="s">
        <v>38</v>
      </c>
      <c r="E44" s="41"/>
      <c r="F44" s="41"/>
      <c r="G44" s="41"/>
      <c r="H44" s="41"/>
      <c r="I44" s="54"/>
      <c r="J44" s="55">
        <v>6578.052584290869</v>
      </c>
      <c r="K44" s="56">
        <v>8293.829952077098</v>
      </c>
      <c r="L44" s="57">
        <v>5392.600531730355</v>
      </c>
      <c r="M44" s="56">
        <v>6566.826989240776</v>
      </c>
      <c r="N44" s="56">
        <v>4030.709969854586</v>
      </c>
      <c r="O44" s="57">
        <v>3771.11058310218</v>
      </c>
      <c r="P44" s="56">
        <v>6400.640833429438</v>
      </c>
      <c r="Q44" s="56">
        <v>7120.45305647269</v>
      </c>
      <c r="R44" s="56">
        <v>4352.084828460742</v>
      </c>
      <c r="S44" s="56">
        <v>7846.677765122291</v>
      </c>
      <c r="T44" s="28"/>
      <c r="U44" s="29"/>
      <c r="V44" s="29"/>
    </row>
    <row r="45" spans="1:22" ht="14.25" customHeight="1">
      <c r="A45" s="6"/>
      <c r="B45" s="6"/>
      <c r="C45" s="6"/>
      <c r="D45" s="40" t="s">
        <v>39</v>
      </c>
      <c r="E45" s="64"/>
      <c r="F45" s="64"/>
      <c r="G45" s="64"/>
      <c r="H45" s="64"/>
      <c r="I45" s="65"/>
      <c r="J45" s="59">
        <v>6184.4420473967675</v>
      </c>
      <c r="K45" s="60">
        <v>7611.998211710656</v>
      </c>
      <c r="L45" s="61">
        <v>5375.863272806002</v>
      </c>
      <c r="M45" s="60">
        <v>5695.797901251924</v>
      </c>
      <c r="N45" s="60">
        <v>3764.7144218007456</v>
      </c>
      <c r="O45" s="61">
        <v>3855.002142309594</v>
      </c>
      <c r="P45" s="60">
        <v>5808.6781877208405</v>
      </c>
      <c r="Q45" s="60">
        <v>7174.448617307729</v>
      </c>
      <c r="R45" s="60">
        <v>4165.6529022836585</v>
      </c>
      <c r="S45" s="60">
        <v>8181.084077725087</v>
      </c>
      <c r="T45" s="28"/>
      <c r="U45" s="29"/>
      <c r="V45" s="29"/>
    </row>
    <row r="46" spans="1:22" ht="14.25" customHeight="1">
      <c r="A46" s="6"/>
      <c r="B46" s="6"/>
      <c r="C46" s="6"/>
      <c r="D46" s="46" t="s">
        <v>40</v>
      </c>
      <c r="E46" s="47"/>
      <c r="F46" s="47"/>
      <c r="G46" s="47"/>
      <c r="H46" s="47"/>
      <c r="I46" s="48"/>
      <c r="J46" s="43">
        <v>7103.057313663556</v>
      </c>
      <c r="K46" s="56">
        <v>8181.285894621767</v>
      </c>
      <c r="L46" s="43">
        <v>6210.232140345119</v>
      </c>
      <c r="M46" s="56">
        <v>7089.900522286946</v>
      </c>
      <c r="N46" s="56">
        <v>4227.29799600002</v>
      </c>
      <c r="O46" s="43">
        <v>4077.8853547569806</v>
      </c>
      <c r="P46" s="56">
        <v>6045.342042896078</v>
      </c>
      <c r="Q46" s="56">
        <v>9498.141503675983</v>
      </c>
      <c r="R46" s="56">
        <v>4493.035468968452</v>
      </c>
      <c r="S46" s="56">
        <v>7995.735333169913</v>
      </c>
      <c r="T46" s="28"/>
      <c r="U46" s="29"/>
      <c r="V46" s="29"/>
    </row>
    <row r="47" spans="1:22" ht="14.25" customHeight="1">
      <c r="A47" s="6"/>
      <c r="B47" s="6"/>
      <c r="C47" s="6"/>
      <c r="D47" s="53" t="s">
        <v>41</v>
      </c>
      <c r="E47" s="41"/>
      <c r="F47" s="41"/>
      <c r="G47" s="41"/>
      <c r="H47" s="41"/>
      <c r="I47" s="54"/>
      <c r="J47" s="43">
        <v>6375.159712409069</v>
      </c>
      <c r="K47" s="56">
        <v>8344.904496949845</v>
      </c>
      <c r="L47" s="43">
        <v>5334.412245228082</v>
      </c>
      <c r="M47" s="56">
        <v>5912.338762316601</v>
      </c>
      <c r="N47" s="56">
        <v>4222.947850708707</v>
      </c>
      <c r="O47" s="43">
        <v>4137.326742111276</v>
      </c>
      <c r="P47" s="56">
        <v>5625.2111376048</v>
      </c>
      <c r="Q47" s="56">
        <v>7049.511679668745</v>
      </c>
      <c r="R47" s="56">
        <v>4371.717054125524</v>
      </c>
      <c r="S47" s="56">
        <v>7033.046798515636</v>
      </c>
      <c r="T47" s="28"/>
      <c r="U47" s="29"/>
      <c r="V47" s="29"/>
    </row>
    <row r="48" spans="1:22" ht="14.25" customHeight="1">
      <c r="A48" s="6"/>
      <c r="B48" s="6"/>
      <c r="C48" s="6"/>
      <c r="D48" s="53" t="s">
        <v>42</v>
      </c>
      <c r="E48" s="41"/>
      <c r="F48" s="41"/>
      <c r="G48" s="41"/>
      <c r="H48" s="41"/>
      <c r="I48" s="54"/>
      <c r="J48" s="43">
        <v>6942.269027128027</v>
      </c>
      <c r="K48" s="56">
        <v>8163.163390818046</v>
      </c>
      <c r="L48" s="43">
        <v>5203.178555642088</v>
      </c>
      <c r="M48" s="56">
        <v>7160.462701133817</v>
      </c>
      <c r="N48" s="56">
        <v>4443.900185749727</v>
      </c>
      <c r="O48" s="43">
        <v>3861.3938464034177</v>
      </c>
      <c r="P48" s="56">
        <v>7017.169540471396</v>
      </c>
      <c r="Q48" s="56">
        <v>7232.547669881823</v>
      </c>
      <c r="R48" s="56">
        <v>4085.4413897855197</v>
      </c>
      <c r="S48" s="56">
        <v>10993.813140487053</v>
      </c>
      <c r="T48" s="28"/>
      <c r="U48" s="29"/>
      <c r="V48" s="29"/>
    </row>
    <row r="49" spans="1:22" ht="14.25" customHeight="1">
      <c r="A49" s="6"/>
      <c r="B49" s="6"/>
      <c r="C49" s="6"/>
      <c r="D49" s="53" t="s">
        <v>43</v>
      </c>
      <c r="E49" s="41"/>
      <c r="F49" s="41"/>
      <c r="G49" s="41"/>
      <c r="H49" s="41"/>
      <c r="I49" s="54"/>
      <c r="J49" s="43">
        <v>6973.944098906799</v>
      </c>
      <c r="K49" s="56">
        <v>8596.178383651837</v>
      </c>
      <c r="L49" s="43">
        <v>5634.454433367619</v>
      </c>
      <c r="M49" s="56">
        <v>9876.893253699485</v>
      </c>
      <c r="N49" s="56">
        <v>5410.49556930402</v>
      </c>
      <c r="O49" s="43">
        <v>4848.1871354637315</v>
      </c>
      <c r="P49" s="56">
        <v>6858.78100334619</v>
      </c>
      <c r="Q49" s="56">
        <v>7315.560255504942</v>
      </c>
      <c r="R49" s="56">
        <v>4254.493853875151</v>
      </c>
      <c r="S49" s="56">
        <v>7460.4052141123175</v>
      </c>
      <c r="T49" s="28"/>
      <c r="U49" s="29"/>
      <c r="V49" s="29"/>
    </row>
    <row r="50" spans="1:22" ht="14.25" customHeight="1">
      <c r="A50" s="6"/>
      <c r="B50" s="6"/>
      <c r="C50" s="6"/>
      <c r="D50" s="40" t="s">
        <v>44</v>
      </c>
      <c r="E50" s="64"/>
      <c r="F50" s="64"/>
      <c r="G50" s="64"/>
      <c r="H50" s="64"/>
      <c r="I50" s="65"/>
      <c r="J50" s="43">
        <v>6117.458501979595</v>
      </c>
      <c r="K50" s="56">
        <v>8186.312318986052</v>
      </c>
      <c r="L50" s="43">
        <v>4852.066238086738</v>
      </c>
      <c r="M50" s="56">
        <v>5602.429985110019</v>
      </c>
      <c r="N50" s="56">
        <v>3925.341893656972</v>
      </c>
      <c r="O50" s="43">
        <v>3608.312457413663</v>
      </c>
      <c r="P50" s="56">
        <v>5160.427122838558</v>
      </c>
      <c r="Q50" s="56">
        <v>6819.108345124267</v>
      </c>
      <c r="R50" s="56">
        <v>3708.824647464118</v>
      </c>
      <c r="S50" s="56">
        <v>7689.751104242645</v>
      </c>
      <c r="T50" s="28"/>
      <c r="U50" s="29"/>
      <c r="V50" s="29"/>
    </row>
    <row r="51" spans="1:22" ht="14.25" customHeight="1">
      <c r="A51" s="6"/>
      <c r="B51" s="6"/>
      <c r="C51" s="6"/>
      <c r="D51" s="46" t="s">
        <v>45</v>
      </c>
      <c r="E51" s="47"/>
      <c r="F51" s="47"/>
      <c r="G51" s="47"/>
      <c r="H51" s="47"/>
      <c r="I51" s="48"/>
      <c r="J51" s="49">
        <v>5912.248701186362</v>
      </c>
      <c r="K51" s="50">
        <v>7322.120386526059</v>
      </c>
      <c r="L51" s="51">
        <v>5277.647411728226</v>
      </c>
      <c r="M51" s="50">
        <v>5860.213310638453</v>
      </c>
      <c r="N51" s="50">
        <v>3674.5893534024353</v>
      </c>
      <c r="O51" s="51">
        <v>4010.3606348479093</v>
      </c>
      <c r="P51" s="50">
        <v>4503.048101405956</v>
      </c>
      <c r="Q51" s="50">
        <v>6769.4904811640035</v>
      </c>
      <c r="R51" s="50">
        <v>3456.560373778986</v>
      </c>
      <c r="S51" s="50">
        <v>9038.258920163915</v>
      </c>
      <c r="T51" s="28"/>
      <c r="U51" s="29"/>
      <c r="V51" s="29"/>
    </row>
    <row r="52" spans="1:22" ht="14.25" customHeight="1">
      <c r="A52" s="6"/>
      <c r="B52" s="6"/>
      <c r="C52" s="6"/>
      <c r="D52" s="53" t="s">
        <v>46</v>
      </c>
      <c r="E52" s="41"/>
      <c r="F52" s="41"/>
      <c r="G52" s="41"/>
      <c r="H52" s="41"/>
      <c r="I52" s="54"/>
      <c r="J52" s="55">
        <v>6076.701185043789</v>
      </c>
      <c r="K52" s="56">
        <v>7625.439765587534</v>
      </c>
      <c r="L52" s="57">
        <v>5438.840204907688</v>
      </c>
      <c r="M52" s="56">
        <v>5761.605024763235</v>
      </c>
      <c r="N52" s="56">
        <v>3702.28614412732</v>
      </c>
      <c r="O52" s="57">
        <v>3632.142242794659</v>
      </c>
      <c r="P52" s="56">
        <v>5201.182596587726</v>
      </c>
      <c r="Q52" s="56">
        <v>6703.896593664168</v>
      </c>
      <c r="R52" s="56">
        <v>4019.7860506126794</v>
      </c>
      <c r="S52" s="56">
        <v>7695.774017992446</v>
      </c>
      <c r="T52" s="28"/>
      <c r="U52" s="29"/>
      <c r="V52" s="29"/>
    </row>
    <row r="53" spans="1:22" ht="14.25" customHeight="1">
      <c r="A53" s="6"/>
      <c r="B53" s="6"/>
      <c r="C53" s="6"/>
      <c r="D53" s="53" t="s">
        <v>47</v>
      </c>
      <c r="E53" s="41"/>
      <c r="F53" s="41"/>
      <c r="G53" s="41"/>
      <c r="H53" s="41"/>
      <c r="I53" s="54"/>
      <c r="J53" s="55">
        <v>6672.889078818285</v>
      </c>
      <c r="K53" s="56">
        <v>8516.19304934155</v>
      </c>
      <c r="L53" s="57">
        <v>5043.4169641773415</v>
      </c>
      <c r="M53" s="56">
        <v>6355.632301428726</v>
      </c>
      <c r="N53" s="56">
        <v>4072.4470171898647</v>
      </c>
      <c r="O53" s="57">
        <v>3851.2693579780944</v>
      </c>
      <c r="P53" s="56">
        <v>5469.995220623104</v>
      </c>
      <c r="Q53" s="56">
        <v>7076.986795811137</v>
      </c>
      <c r="R53" s="56">
        <v>3951.293692411888</v>
      </c>
      <c r="S53" s="56">
        <v>9519.66811605584</v>
      </c>
      <c r="T53" s="28"/>
      <c r="U53" s="29"/>
      <c r="V53" s="29"/>
    </row>
    <row r="54" spans="1:22" ht="14.25" customHeight="1">
      <c r="A54" s="6"/>
      <c r="B54" s="6"/>
      <c r="C54" s="6"/>
      <c r="D54" s="53" t="s">
        <v>48</v>
      </c>
      <c r="E54" s="41"/>
      <c r="F54" s="41"/>
      <c r="G54" s="41"/>
      <c r="H54" s="41"/>
      <c r="I54" s="54"/>
      <c r="J54" s="55">
        <v>6987.367272839232</v>
      </c>
      <c r="K54" s="56">
        <v>8370.080558236286</v>
      </c>
      <c r="L54" s="57">
        <v>5138.882524580642</v>
      </c>
      <c r="M54" s="56">
        <v>7659.245842638564</v>
      </c>
      <c r="N54" s="56">
        <v>4482.578352746031</v>
      </c>
      <c r="O54" s="57">
        <v>3854.261823333862</v>
      </c>
      <c r="P54" s="56">
        <v>6077.088562585945</v>
      </c>
      <c r="Q54" s="56">
        <v>8192.136269194656</v>
      </c>
      <c r="R54" s="56">
        <v>4547.475186914074</v>
      </c>
      <c r="S54" s="56">
        <v>9256.335079678685</v>
      </c>
      <c r="T54" s="28"/>
      <c r="U54" s="29"/>
      <c r="V54" s="29"/>
    </row>
    <row r="55" spans="1:22" ht="14.25" customHeight="1">
      <c r="A55" s="6"/>
      <c r="B55" s="6"/>
      <c r="C55" s="6"/>
      <c r="D55" s="40" t="s">
        <v>49</v>
      </c>
      <c r="E55" s="64"/>
      <c r="F55" s="64"/>
      <c r="G55" s="64"/>
      <c r="H55" s="64"/>
      <c r="I55" s="65"/>
      <c r="J55" s="59">
        <v>6733.523002042553</v>
      </c>
      <c r="K55" s="60">
        <v>8444.606902084799</v>
      </c>
      <c r="L55" s="61">
        <v>5176.40149782805</v>
      </c>
      <c r="M55" s="60">
        <v>7152.687618595825</v>
      </c>
      <c r="N55" s="60">
        <v>3666.9479259373265</v>
      </c>
      <c r="O55" s="61">
        <v>3671.1773452939124</v>
      </c>
      <c r="P55" s="60">
        <v>5135.931008451486</v>
      </c>
      <c r="Q55" s="60">
        <v>7793.780186802723</v>
      </c>
      <c r="R55" s="60">
        <v>4128.530387191313</v>
      </c>
      <c r="S55" s="60">
        <v>9980.600360633265</v>
      </c>
      <c r="T55" s="28"/>
      <c r="U55" s="29"/>
      <c r="V55" s="29"/>
    </row>
    <row r="56" spans="1:22" ht="14.25" customHeight="1">
      <c r="A56" s="6"/>
      <c r="B56" s="6"/>
      <c r="C56" s="6"/>
      <c r="D56" s="53" t="s">
        <v>50</v>
      </c>
      <c r="E56" s="41"/>
      <c r="F56" s="41"/>
      <c r="G56" s="41"/>
      <c r="H56" s="41"/>
      <c r="I56" s="54"/>
      <c r="J56" s="43">
        <v>6768.350953694127</v>
      </c>
      <c r="K56" s="56">
        <v>8466.250039959516</v>
      </c>
      <c r="L56" s="43">
        <v>5122.083273183239</v>
      </c>
      <c r="M56" s="56">
        <v>6349.630287474885</v>
      </c>
      <c r="N56" s="56">
        <v>4588.375291995562</v>
      </c>
      <c r="O56" s="43">
        <v>3620.7534879899813</v>
      </c>
      <c r="P56" s="56">
        <v>6031.023305047981</v>
      </c>
      <c r="Q56" s="56">
        <v>7580.66678199678</v>
      </c>
      <c r="R56" s="56">
        <v>3707.3437004835314</v>
      </c>
      <c r="S56" s="56">
        <v>9016.753329937972</v>
      </c>
      <c r="T56" s="28"/>
      <c r="U56" s="29"/>
      <c r="V56" s="29"/>
    </row>
    <row r="57" spans="1:22" ht="14.25" customHeight="1" thickBot="1">
      <c r="A57" s="6"/>
      <c r="B57" s="6"/>
      <c r="C57" s="6"/>
      <c r="D57" s="53" t="s">
        <v>51</v>
      </c>
      <c r="E57" s="41"/>
      <c r="F57" s="41"/>
      <c r="G57" s="41"/>
      <c r="H57" s="41"/>
      <c r="I57" s="54"/>
      <c r="J57" s="43">
        <v>7306.05176239136</v>
      </c>
      <c r="K57" s="56">
        <v>9718.880342831964</v>
      </c>
      <c r="L57" s="43">
        <v>5451.293622223181</v>
      </c>
      <c r="M57" s="56">
        <v>10283.486447806714</v>
      </c>
      <c r="N57" s="56">
        <v>4699.26189798726</v>
      </c>
      <c r="O57" s="43">
        <v>3638.726993058654</v>
      </c>
      <c r="P57" s="56">
        <v>5742.906020213951</v>
      </c>
      <c r="Q57" s="56">
        <v>8854.294965329198</v>
      </c>
      <c r="R57" s="56">
        <v>4309.964100934703</v>
      </c>
      <c r="S57" s="56">
        <v>8422.702718123215</v>
      </c>
      <c r="T57" s="28"/>
      <c r="U57" s="29"/>
      <c r="V57" s="29"/>
    </row>
    <row r="58" spans="1:22" ht="15" hidden="1" thickBot="1">
      <c r="A58" s="6"/>
      <c r="B58" s="29"/>
      <c r="C58" s="29"/>
      <c r="D58" s="28"/>
      <c r="E58" s="29"/>
      <c r="F58" s="29"/>
      <c r="G58" s="29"/>
      <c r="H58" s="29"/>
      <c r="I58" s="36"/>
      <c r="J58" s="81"/>
      <c r="K58" s="82"/>
      <c r="L58" s="83"/>
      <c r="M58" s="83"/>
      <c r="N58" s="83"/>
      <c r="O58" s="83"/>
      <c r="P58" s="83"/>
      <c r="Q58" s="83"/>
      <c r="R58" s="83"/>
      <c r="S58" s="83"/>
      <c r="T58" s="28"/>
      <c r="U58" s="29"/>
      <c r="V58" s="29"/>
    </row>
    <row r="59" spans="1:22" ht="5.25" customHeight="1">
      <c r="A59" s="6"/>
      <c r="B59" s="6"/>
      <c r="C59" s="6"/>
      <c r="D59" s="23"/>
      <c r="E59" s="23"/>
      <c r="F59" s="23"/>
      <c r="G59" s="23"/>
      <c r="H59" s="23"/>
      <c r="I59" s="23"/>
      <c r="J59" s="23"/>
      <c r="K59" s="23"/>
      <c r="L59" s="23"/>
      <c r="M59" s="23"/>
      <c r="N59" s="23"/>
      <c r="O59" s="23"/>
      <c r="P59" s="23"/>
      <c r="Q59" s="23"/>
      <c r="R59" s="23"/>
      <c r="S59" s="23"/>
      <c r="T59" s="29"/>
      <c r="U59" s="29"/>
      <c r="V59" s="29"/>
    </row>
    <row r="60" spans="1:22" ht="12">
      <c r="A60" s="6"/>
      <c r="B60" s="6"/>
      <c r="C60" s="6"/>
      <c r="D60" s="12" t="s">
        <v>52</v>
      </c>
      <c r="E60" s="34"/>
      <c r="G60" s="72" t="s">
        <v>53</v>
      </c>
      <c r="H60" s="6"/>
      <c r="K60" s="6"/>
      <c r="L60" s="6"/>
      <c r="M60" s="6"/>
      <c r="N60" s="6"/>
      <c r="O60" s="6"/>
      <c r="P60" s="6"/>
      <c r="Q60" s="6"/>
      <c r="R60" s="6"/>
      <c r="S60" s="6"/>
      <c r="T60" s="29"/>
      <c r="U60" s="29"/>
      <c r="V60" s="29"/>
    </row>
    <row r="61" spans="1:22" ht="12">
      <c r="A61" s="6"/>
      <c r="B61" s="6"/>
      <c r="C61" s="6"/>
      <c r="D61" s="12" t="s">
        <v>54</v>
      </c>
      <c r="E61" s="34"/>
      <c r="F61" s="34"/>
      <c r="G61" s="34" t="s">
        <v>90</v>
      </c>
      <c r="H61" s="6"/>
      <c r="K61" s="6"/>
      <c r="L61" s="6"/>
      <c r="M61" s="6"/>
      <c r="N61" s="6"/>
      <c r="O61" s="6"/>
      <c r="P61" s="6"/>
      <c r="Q61" s="6"/>
      <c r="R61" s="6"/>
      <c r="S61" s="6"/>
      <c r="T61" s="29"/>
      <c r="U61" s="29"/>
      <c r="V61" s="29"/>
    </row>
    <row r="62" spans="1:22" ht="12">
      <c r="A62" s="6"/>
      <c r="B62" s="6"/>
      <c r="C62" s="6"/>
      <c r="D62" s="74"/>
      <c r="E62" s="72"/>
      <c r="F62" s="72"/>
      <c r="G62" s="6"/>
      <c r="H62" s="72"/>
      <c r="K62" s="72"/>
      <c r="L62" s="72"/>
      <c r="M62" s="6"/>
      <c r="N62" s="6"/>
      <c r="O62" s="6"/>
      <c r="P62" s="6"/>
      <c r="Q62" s="6"/>
      <c r="R62" s="6"/>
      <c r="S62" s="6"/>
      <c r="T62" s="29"/>
      <c r="U62" s="29"/>
      <c r="V62" s="29"/>
    </row>
    <row r="63" spans="1:22" ht="12">
      <c r="A63" s="6"/>
      <c r="B63" s="6"/>
      <c r="C63" s="6"/>
      <c r="D63" s="74"/>
      <c r="E63" s="72"/>
      <c r="F63" s="72"/>
      <c r="G63" s="6"/>
      <c r="H63" s="72"/>
      <c r="K63" s="72"/>
      <c r="L63" s="72"/>
      <c r="M63" s="6"/>
      <c r="N63" s="6"/>
      <c r="O63" s="6"/>
      <c r="P63" s="6"/>
      <c r="Q63" s="6"/>
      <c r="R63" s="6"/>
      <c r="S63" s="6"/>
      <c r="T63" s="29"/>
      <c r="U63" s="29"/>
      <c r="V63" s="29"/>
    </row>
    <row r="64" spans="1:22" ht="12">
      <c r="A64" s="6"/>
      <c r="B64" s="6"/>
      <c r="C64" s="6"/>
      <c r="D64" s="74"/>
      <c r="E64" s="72"/>
      <c r="F64" s="72"/>
      <c r="G64" s="6"/>
      <c r="H64" s="72"/>
      <c r="K64" s="72"/>
      <c r="L64" s="72"/>
      <c r="M64" s="6"/>
      <c r="N64" s="6"/>
      <c r="O64" s="6"/>
      <c r="P64" s="6"/>
      <c r="Q64" s="6"/>
      <c r="R64" s="6"/>
      <c r="S64" s="6"/>
      <c r="T64" s="29"/>
      <c r="U64" s="29"/>
      <c r="V64" s="29"/>
    </row>
    <row r="65" spans="1:22" ht="12">
      <c r="A65" s="6"/>
      <c r="B65" s="6"/>
      <c r="C65" s="6"/>
      <c r="D65" s="74"/>
      <c r="E65" s="72"/>
      <c r="F65" s="72"/>
      <c r="G65" s="6"/>
      <c r="H65" s="72"/>
      <c r="K65" s="72"/>
      <c r="L65" s="72"/>
      <c r="M65" s="6"/>
      <c r="N65" s="6"/>
      <c r="O65" s="6"/>
      <c r="P65" s="6"/>
      <c r="Q65" s="6"/>
      <c r="R65" s="6"/>
      <c r="S65" s="6"/>
      <c r="T65" s="29"/>
      <c r="U65" s="29"/>
      <c r="V65" s="29"/>
    </row>
    <row r="66" spans="1:22" ht="6" customHeight="1">
      <c r="A66" s="6"/>
      <c r="B66" s="6"/>
      <c r="C66" s="12"/>
      <c r="D66" s="74"/>
      <c r="E66" s="72"/>
      <c r="F66" s="72"/>
      <c r="G66" s="6"/>
      <c r="H66" s="6"/>
      <c r="I66" s="6"/>
      <c r="J66" s="6"/>
      <c r="K66" s="6"/>
      <c r="L66" s="6"/>
      <c r="M66" s="6"/>
      <c r="N66" s="6"/>
      <c r="O66" s="6"/>
      <c r="P66" s="6"/>
      <c r="Q66" s="6"/>
      <c r="R66" s="6"/>
      <c r="S66" s="6"/>
      <c r="T66" s="29"/>
      <c r="U66" s="29"/>
      <c r="V66" s="29"/>
    </row>
    <row r="67" spans="1:22" ht="12">
      <c r="A67" s="6"/>
      <c r="B67" s="6"/>
      <c r="C67" s="12"/>
      <c r="D67" s="74"/>
      <c r="E67" s="72"/>
      <c r="F67" s="72"/>
      <c r="G67" s="6"/>
      <c r="H67" s="6"/>
      <c r="I67" s="6"/>
      <c r="J67" s="6"/>
      <c r="K67" s="6"/>
      <c r="L67" s="6"/>
      <c r="M67" s="6"/>
      <c r="N67" s="6"/>
      <c r="O67" s="6"/>
      <c r="P67" s="6"/>
      <c r="Q67" s="6"/>
      <c r="R67" s="6"/>
      <c r="S67" s="6"/>
      <c r="T67" s="29"/>
      <c r="U67" s="29"/>
      <c r="V67" s="29"/>
    </row>
    <row r="68" spans="1:22" ht="12">
      <c r="A68" s="6"/>
      <c r="B68" s="6"/>
      <c r="C68" s="6"/>
      <c r="D68" s="6"/>
      <c r="E68" s="6"/>
      <c r="F68" s="6"/>
      <c r="G68" s="6"/>
      <c r="H68" s="6"/>
      <c r="I68" s="6"/>
      <c r="J68" s="6"/>
      <c r="K68" s="6"/>
      <c r="L68" s="6"/>
      <c r="M68" s="6"/>
      <c r="N68" s="6"/>
      <c r="O68" s="6"/>
      <c r="P68" s="6"/>
      <c r="Q68" s="6"/>
      <c r="R68" s="6"/>
      <c r="S68" s="6"/>
      <c r="T68" s="29"/>
      <c r="U68" s="29"/>
      <c r="V68" s="29"/>
    </row>
  </sheetData>
  <sheetProtection/>
  <printOptions horizontalCentered="1"/>
  <pageMargins left="0.1968503937007874" right="0.1968503937007874" top="0.7874015748031497" bottom="0.3937007874015748" header="0.3937007874015748" footer="0.1968503937007874"/>
  <pageSetup horizontalDpi="600" verticalDpi="600" orientation="portrait" paperSize="9" scale="94" r:id="rId1"/>
  <headerFooter alignWithMargins="0">
    <oddFooter>&amp;C&amp;"ＭＳ 明朝,標準"24</oddFooter>
  </headerFooter>
</worksheet>
</file>

<file path=xl/worksheets/sheet3.xml><?xml version="1.0" encoding="utf-8"?>
<worksheet xmlns="http://schemas.openxmlformats.org/spreadsheetml/2006/main" xmlns:r="http://schemas.openxmlformats.org/officeDocument/2006/relationships">
  <dimension ref="A1:R63"/>
  <sheetViews>
    <sheetView showGridLines="0" zoomScalePageLayoutView="0" workbookViewId="0" topLeftCell="A1">
      <selection activeCell="A1" sqref="A1"/>
    </sheetView>
  </sheetViews>
  <sheetFormatPr defaultColWidth="9.140625" defaultRowHeight="15"/>
  <cols>
    <col min="1" max="1" width="1.421875" style="240" customWidth="1"/>
    <col min="2" max="3" width="0.71875" style="240" customWidth="1"/>
    <col min="4" max="9" width="1.421875" style="240" customWidth="1"/>
    <col min="10" max="16" width="12.140625" style="240" customWidth="1"/>
    <col min="17" max="17" width="0.71875" style="92" customWidth="1"/>
    <col min="18" max="18" width="1.421875" style="92" customWidth="1"/>
    <col min="19" max="255" width="9.00390625" style="196" customWidth="1"/>
    <col min="256" max="16384" width="1.421875" style="196" customWidth="1"/>
  </cols>
  <sheetData>
    <row r="1" spans="1:18" ht="12">
      <c r="A1" s="194"/>
      <c r="B1" s="194"/>
      <c r="C1" s="194"/>
      <c r="D1" s="194"/>
      <c r="E1" s="194"/>
      <c r="F1" s="194"/>
      <c r="G1" s="194"/>
      <c r="H1" s="194"/>
      <c r="I1" s="194"/>
      <c r="J1" s="194"/>
      <c r="K1" s="194"/>
      <c r="L1" s="194"/>
      <c r="M1" s="194"/>
      <c r="N1" s="194"/>
      <c r="O1" s="194"/>
      <c r="P1" s="194"/>
      <c r="Q1" s="195"/>
      <c r="R1" s="195"/>
    </row>
    <row r="2" spans="1:18" ht="12">
      <c r="A2" s="194"/>
      <c r="B2" s="194"/>
      <c r="C2" s="194"/>
      <c r="D2" s="194"/>
      <c r="E2" s="194"/>
      <c r="F2" s="194"/>
      <c r="G2" s="194"/>
      <c r="H2" s="194"/>
      <c r="I2" s="194"/>
      <c r="J2" s="194"/>
      <c r="K2" s="194"/>
      <c r="L2" s="194"/>
      <c r="M2" s="194"/>
      <c r="N2" s="194"/>
      <c r="O2" s="194"/>
      <c r="P2" s="194"/>
      <c r="Q2" s="195"/>
      <c r="R2" s="195"/>
    </row>
    <row r="3" spans="1:18" ht="17.25" customHeight="1">
      <c r="A3" s="194"/>
      <c r="B3" s="194"/>
      <c r="C3" s="194"/>
      <c r="D3" s="194"/>
      <c r="E3" s="194"/>
      <c r="F3" s="194"/>
      <c r="G3" s="194"/>
      <c r="H3" s="194"/>
      <c r="I3" s="194"/>
      <c r="J3" s="194"/>
      <c r="K3" s="194"/>
      <c r="L3" s="194"/>
      <c r="M3" s="194"/>
      <c r="N3" s="194"/>
      <c r="O3" s="194"/>
      <c r="P3" s="194"/>
      <c r="Q3" s="195"/>
      <c r="R3" s="195"/>
    </row>
    <row r="4" spans="1:18" ht="19.5" customHeight="1">
      <c r="A4" s="194"/>
      <c r="B4" s="194"/>
      <c r="C4" s="194"/>
      <c r="D4" s="194"/>
      <c r="E4" s="194"/>
      <c r="F4" s="194"/>
      <c r="G4" s="194"/>
      <c r="H4" s="194"/>
      <c r="I4" s="194"/>
      <c r="J4" s="194"/>
      <c r="K4" s="194"/>
      <c r="L4" s="194"/>
      <c r="M4" s="194"/>
      <c r="N4" s="194"/>
      <c r="O4" s="194"/>
      <c r="P4" s="194"/>
      <c r="Q4" s="195"/>
      <c r="R4" s="195"/>
    </row>
    <row r="5" spans="1:18" ht="14.25" customHeight="1">
      <c r="A5" s="194"/>
      <c r="B5" s="194"/>
      <c r="D5" s="203" t="s">
        <v>167</v>
      </c>
      <c r="E5" s="75"/>
      <c r="F5" s="75"/>
      <c r="G5" s="75"/>
      <c r="H5" s="75"/>
      <c r="I5" s="194"/>
      <c r="J5" s="194"/>
      <c r="K5" s="194"/>
      <c r="L5" s="194"/>
      <c r="M5" s="194"/>
      <c r="N5" s="194"/>
      <c r="O5" s="194"/>
      <c r="P5" s="194"/>
      <c r="Q5" s="195"/>
      <c r="R5" s="195"/>
    </row>
    <row r="6" spans="1:18" ht="24.75" customHeight="1" thickBot="1">
      <c r="A6" s="194"/>
      <c r="B6" s="194"/>
      <c r="C6" s="194"/>
      <c r="D6" s="207"/>
      <c r="E6" s="207"/>
      <c r="F6" s="207"/>
      <c r="G6" s="207"/>
      <c r="H6" s="207"/>
      <c r="I6" s="207"/>
      <c r="J6" s="207"/>
      <c r="K6" s="207"/>
      <c r="L6" s="207"/>
      <c r="M6" s="207"/>
      <c r="N6" s="207"/>
      <c r="O6" s="207"/>
      <c r="P6" s="207"/>
      <c r="Q6" s="208" t="s">
        <v>168</v>
      </c>
      <c r="R6" s="195"/>
    </row>
    <row r="7" spans="1:18" ht="12">
      <c r="A7" s="194"/>
      <c r="B7" s="194"/>
      <c r="C7" s="194"/>
      <c r="D7" s="209"/>
      <c r="E7" s="210"/>
      <c r="F7" s="210"/>
      <c r="G7" s="210"/>
      <c r="H7" s="210"/>
      <c r="I7" s="211"/>
      <c r="J7" s="318"/>
      <c r="K7" s="212"/>
      <c r="L7" s="213"/>
      <c r="M7" s="213"/>
      <c r="N7" s="213"/>
      <c r="O7" s="213"/>
      <c r="P7" s="242"/>
      <c r="Q7" s="195"/>
      <c r="R7" s="195"/>
    </row>
    <row r="8" spans="1:18" ht="12">
      <c r="A8" s="194"/>
      <c r="B8" s="194"/>
      <c r="C8" s="194"/>
      <c r="D8" s="214"/>
      <c r="E8" s="195"/>
      <c r="F8" s="195"/>
      <c r="G8" s="195"/>
      <c r="H8" s="195"/>
      <c r="I8" s="215"/>
      <c r="J8" s="254" t="s">
        <v>1</v>
      </c>
      <c r="K8" s="217" t="s">
        <v>59</v>
      </c>
      <c r="L8" s="218"/>
      <c r="M8" s="78"/>
      <c r="N8" s="217" t="s">
        <v>60</v>
      </c>
      <c r="O8" s="218"/>
      <c r="P8" s="261"/>
      <c r="Q8" s="195"/>
      <c r="R8" s="195"/>
    </row>
    <row r="9" spans="1:18" ht="12.75" thickBot="1">
      <c r="A9" s="194"/>
      <c r="B9" s="194"/>
      <c r="C9" s="194"/>
      <c r="D9" s="219"/>
      <c r="E9" s="207"/>
      <c r="F9" s="207"/>
      <c r="G9" s="207"/>
      <c r="H9" s="207"/>
      <c r="I9" s="220"/>
      <c r="J9" s="262"/>
      <c r="K9" s="222"/>
      <c r="L9" s="222" t="s">
        <v>2</v>
      </c>
      <c r="M9" s="223" t="s">
        <v>3</v>
      </c>
      <c r="N9" s="222"/>
      <c r="O9" s="222" t="s">
        <v>2</v>
      </c>
      <c r="P9" s="319" t="s">
        <v>3</v>
      </c>
      <c r="Q9" s="195"/>
      <c r="R9" s="195"/>
    </row>
    <row r="10" spans="1:18" ht="14.25" customHeight="1">
      <c r="A10" s="194"/>
      <c r="B10" s="194"/>
      <c r="C10" s="194"/>
      <c r="D10" s="224" t="s">
        <v>169</v>
      </c>
      <c r="E10" s="225"/>
      <c r="F10" s="225"/>
      <c r="G10" s="225"/>
      <c r="H10" s="225"/>
      <c r="I10" s="225"/>
      <c r="J10" s="320">
        <v>2.1331708765697455</v>
      </c>
      <c r="K10" s="321">
        <v>2.5281603304686096</v>
      </c>
      <c r="L10" s="321">
        <v>2.650093184824587</v>
      </c>
      <c r="M10" s="321">
        <v>2.1962884008840833</v>
      </c>
      <c r="N10" s="321">
        <v>1.1101065588983605</v>
      </c>
      <c r="O10" s="321">
        <v>-1.9932046037045126</v>
      </c>
      <c r="P10" s="322">
        <v>1.2361577399746748</v>
      </c>
      <c r="Q10" s="195"/>
      <c r="R10" s="195"/>
    </row>
    <row r="11" spans="1:18" ht="14.25" customHeight="1">
      <c r="A11" s="194"/>
      <c r="B11" s="194"/>
      <c r="C11" s="194"/>
      <c r="D11" s="227" t="s">
        <v>5</v>
      </c>
      <c r="E11" s="228"/>
      <c r="F11" s="228"/>
      <c r="G11" s="228"/>
      <c r="H11" s="228"/>
      <c r="I11" s="229"/>
      <c r="J11" s="323">
        <v>2.2109376754609222</v>
      </c>
      <c r="K11" s="324">
        <v>2.5074821981567297</v>
      </c>
      <c r="L11" s="324">
        <v>2.6604121946441683</v>
      </c>
      <c r="M11" s="324">
        <v>2.063118316926582</v>
      </c>
      <c r="N11" s="324">
        <v>1.069252008159327</v>
      </c>
      <c r="O11" s="324">
        <v>0.9579256938408776</v>
      </c>
      <c r="P11" s="325">
        <v>1.079101370221447</v>
      </c>
      <c r="Q11" s="195"/>
      <c r="R11" s="195"/>
    </row>
    <row r="12" spans="1:18" ht="14.25" customHeight="1">
      <c r="A12" s="194"/>
      <c r="B12" s="194"/>
      <c r="C12" s="194"/>
      <c r="D12" s="230" t="s">
        <v>6</v>
      </c>
      <c r="E12" s="225"/>
      <c r="F12" s="225"/>
      <c r="G12" s="225"/>
      <c r="H12" s="225"/>
      <c r="I12" s="231"/>
      <c r="J12" s="326">
        <v>0.9625031962697816</v>
      </c>
      <c r="K12" s="327">
        <v>1.8361812383053122</v>
      </c>
      <c r="L12" s="327">
        <v>1.4751475961940264</v>
      </c>
      <c r="M12" s="327">
        <v>2.8112467229255422</v>
      </c>
      <c r="N12" s="327">
        <v>-1.1585691543819276</v>
      </c>
      <c r="O12" s="327">
        <v>-5.721729068493153</v>
      </c>
      <c r="P12" s="328">
        <v>-0.8247717138325283</v>
      </c>
      <c r="Q12" s="195"/>
      <c r="R12" s="195"/>
    </row>
    <row r="13" spans="1:18" ht="14.25" customHeight="1">
      <c r="A13" s="194"/>
      <c r="B13" s="194"/>
      <c r="C13" s="194"/>
      <c r="D13" s="230" t="s">
        <v>7</v>
      </c>
      <c r="E13" s="225"/>
      <c r="F13" s="225"/>
      <c r="G13" s="225"/>
      <c r="H13" s="225"/>
      <c r="I13" s="231"/>
      <c r="J13" s="326">
        <v>0.6403158594162406</v>
      </c>
      <c r="K13" s="327">
        <v>1.1551581729077443</v>
      </c>
      <c r="L13" s="327">
        <v>1.2994319044673297</v>
      </c>
      <c r="M13" s="327">
        <v>0.7596799455649395</v>
      </c>
      <c r="N13" s="327">
        <v>-0.7446978864892428</v>
      </c>
      <c r="O13" s="327">
        <v>-3.7874832534693925</v>
      </c>
      <c r="P13" s="328">
        <v>-0.6376019697286628</v>
      </c>
      <c r="Q13" s="195"/>
      <c r="R13" s="195"/>
    </row>
    <row r="14" spans="1:18" ht="14.25" customHeight="1">
      <c r="A14" s="194"/>
      <c r="B14" s="194"/>
      <c r="C14" s="194"/>
      <c r="D14" s="230" t="s">
        <v>8</v>
      </c>
      <c r="E14" s="225"/>
      <c r="F14" s="225"/>
      <c r="G14" s="225"/>
      <c r="H14" s="225"/>
      <c r="I14" s="231"/>
      <c r="J14" s="326">
        <v>2.328015265680694</v>
      </c>
      <c r="K14" s="327">
        <v>2.9067033877546056</v>
      </c>
      <c r="L14" s="327">
        <v>2.624026143234204</v>
      </c>
      <c r="M14" s="327">
        <v>3.6888098856491247</v>
      </c>
      <c r="N14" s="327">
        <v>1.0125684913676158</v>
      </c>
      <c r="O14" s="327">
        <v>-4.286069458604547</v>
      </c>
      <c r="P14" s="328">
        <v>1.2479674498419246</v>
      </c>
      <c r="Q14" s="195"/>
      <c r="R14" s="195"/>
    </row>
    <row r="15" spans="1:18" ht="14.25" customHeight="1">
      <c r="A15" s="194"/>
      <c r="B15" s="194"/>
      <c r="C15" s="194"/>
      <c r="D15" s="230" t="s">
        <v>9</v>
      </c>
      <c r="E15" s="225"/>
      <c r="F15" s="225"/>
      <c r="G15" s="225"/>
      <c r="H15" s="225"/>
      <c r="I15" s="231"/>
      <c r="J15" s="329">
        <v>0.27517451205549825</v>
      </c>
      <c r="K15" s="330">
        <v>0.44327224039937274</v>
      </c>
      <c r="L15" s="330">
        <v>0.19984152048302395</v>
      </c>
      <c r="M15" s="330">
        <v>1.1649334630913666</v>
      </c>
      <c r="N15" s="330">
        <v>-0.24460567665963717</v>
      </c>
      <c r="O15" s="330">
        <v>-1.4663054638296424</v>
      </c>
      <c r="P15" s="331">
        <v>-0.19341200013592852</v>
      </c>
      <c r="Q15" s="195"/>
      <c r="R15" s="195"/>
    </row>
    <row r="16" spans="1:18" ht="14.25" customHeight="1">
      <c r="A16" s="194"/>
      <c r="B16" s="194"/>
      <c r="C16" s="194"/>
      <c r="D16" s="227" t="s">
        <v>10</v>
      </c>
      <c r="E16" s="228"/>
      <c r="F16" s="228"/>
      <c r="G16" s="228"/>
      <c r="H16" s="228"/>
      <c r="I16" s="229"/>
      <c r="J16" s="326">
        <v>1.9530942847942434</v>
      </c>
      <c r="K16" s="327">
        <v>2.945115844702051</v>
      </c>
      <c r="L16" s="327">
        <v>2.7416798173890866</v>
      </c>
      <c r="M16" s="327">
        <v>3.563451261367101</v>
      </c>
      <c r="N16" s="327">
        <v>-0.5927676238225432</v>
      </c>
      <c r="O16" s="327">
        <v>-2.7196718824849864</v>
      </c>
      <c r="P16" s="328">
        <v>-0.551072669910202</v>
      </c>
      <c r="Q16" s="195"/>
      <c r="R16" s="195"/>
    </row>
    <row r="17" spans="1:18" ht="14.25" customHeight="1">
      <c r="A17" s="194"/>
      <c r="B17" s="194"/>
      <c r="C17" s="194"/>
      <c r="D17" s="230" t="s">
        <v>11</v>
      </c>
      <c r="E17" s="225"/>
      <c r="F17" s="225"/>
      <c r="G17" s="225"/>
      <c r="H17" s="225"/>
      <c r="I17" s="231"/>
      <c r="J17" s="326">
        <v>1.065865058252058</v>
      </c>
      <c r="K17" s="327">
        <v>1.5690174753588693</v>
      </c>
      <c r="L17" s="327">
        <v>1.6033725514527086</v>
      </c>
      <c r="M17" s="327">
        <v>1.4764147202620315</v>
      </c>
      <c r="N17" s="327">
        <v>-0.16160143262121673</v>
      </c>
      <c r="O17" s="327">
        <v>-2.4386277328797057</v>
      </c>
      <c r="P17" s="328">
        <v>-0.06481314030931662</v>
      </c>
      <c r="Q17" s="195"/>
      <c r="R17" s="195"/>
    </row>
    <row r="18" spans="1:18" ht="14.25" customHeight="1">
      <c r="A18" s="194"/>
      <c r="B18" s="194"/>
      <c r="C18" s="194"/>
      <c r="D18" s="230" t="s">
        <v>12</v>
      </c>
      <c r="E18" s="225"/>
      <c r="F18" s="225"/>
      <c r="G18" s="225"/>
      <c r="H18" s="225"/>
      <c r="I18" s="231"/>
      <c r="J18" s="326">
        <v>2.2335055212521437</v>
      </c>
      <c r="K18" s="327">
        <v>2.3403834966270853</v>
      </c>
      <c r="L18" s="327">
        <v>2.636739556752632</v>
      </c>
      <c r="M18" s="327">
        <v>1.6155976059366806</v>
      </c>
      <c r="N18" s="327">
        <v>1.9656045109630371</v>
      </c>
      <c r="O18" s="327">
        <v>-4.856548924019699</v>
      </c>
      <c r="P18" s="328">
        <v>2.264498514540736</v>
      </c>
      <c r="Q18" s="195"/>
      <c r="R18" s="195"/>
    </row>
    <row r="19" spans="1:18" ht="14.25" customHeight="1">
      <c r="A19" s="194"/>
      <c r="B19" s="194"/>
      <c r="C19" s="194"/>
      <c r="D19" s="230" t="s">
        <v>13</v>
      </c>
      <c r="E19" s="225"/>
      <c r="F19" s="225"/>
      <c r="G19" s="225"/>
      <c r="H19" s="225"/>
      <c r="I19" s="231"/>
      <c r="J19" s="326">
        <v>1.606217916554864</v>
      </c>
      <c r="K19" s="327">
        <v>2.21832669934543</v>
      </c>
      <c r="L19" s="327">
        <v>2.530573481171583</v>
      </c>
      <c r="M19" s="327">
        <v>1.5025374811209025</v>
      </c>
      <c r="N19" s="327">
        <v>0.22166286318738848</v>
      </c>
      <c r="O19" s="327">
        <v>-1.493943048348334</v>
      </c>
      <c r="P19" s="328">
        <v>0.30749280822761627</v>
      </c>
      <c r="Q19" s="195"/>
      <c r="R19" s="195"/>
    </row>
    <row r="20" spans="1:18" ht="14.25" customHeight="1">
      <c r="A20" s="194"/>
      <c r="B20" s="194"/>
      <c r="C20" s="194"/>
      <c r="D20" s="224" t="s">
        <v>14</v>
      </c>
      <c r="E20" s="234"/>
      <c r="F20" s="234"/>
      <c r="G20" s="234"/>
      <c r="H20" s="234"/>
      <c r="I20" s="235"/>
      <c r="J20" s="326">
        <v>1.3858019889985362</v>
      </c>
      <c r="K20" s="327">
        <v>1.9940053654246892</v>
      </c>
      <c r="L20" s="327">
        <v>1.954706296825015</v>
      </c>
      <c r="M20" s="327">
        <v>2.101603001884911</v>
      </c>
      <c r="N20" s="327">
        <v>-0.12837711630880877</v>
      </c>
      <c r="O20" s="327">
        <v>-11.643480338573543</v>
      </c>
      <c r="P20" s="328">
        <v>0.190258133517629</v>
      </c>
      <c r="Q20" s="195"/>
      <c r="R20" s="195"/>
    </row>
    <row r="21" spans="1:18" ht="14.25" customHeight="1">
      <c r="A21" s="194"/>
      <c r="B21" s="194"/>
      <c r="C21" s="194"/>
      <c r="D21" s="227" t="s">
        <v>15</v>
      </c>
      <c r="E21" s="228"/>
      <c r="F21" s="228"/>
      <c r="G21" s="228"/>
      <c r="H21" s="228"/>
      <c r="I21" s="229"/>
      <c r="J21" s="323">
        <v>3.317734299163466</v>
      </c>
      <c r="K21" s="324">
        <v>3.714288877047167</v>
      </c>
      <c r="L21" s="324">
        <v>3.9381529630287737</v>
      </c>
      <c r="M21" s="324">
        <v>3.131174799133496</v>
      </c>
      <c r="N21" s="324">
        <v>2.43935609971202</v>
      </c>
      <c r="O21" s="324">
        <v>1.5313318454420521</v>
      </c>
      <c r="P21" s="325">
        <v>2.465457867844334</v>
      </c>
      <c r="Q21" s="195"/>
      <c r="R21" s="195"/>
    </row>
    <row r="22" spans="1:18" ht="14.25" customHeight="1">
      <c r="A22" s="194"/>
      <c r="B22" s="194"/>
      <c r="C22" s="194"/>
      <c r="D22" s="230" t="s">
        <v>16</v>
      </c>
      <c r="E22" s="225"/>
      <c r="F22" s="225"/>
      <c r="G22" s="225"/>
      <c r="H22" s="225"/>
      <c r="I22" s="231"/>
      <c r="J22" s="326">
        <v>2.8209432327660044</v>
      </c>
      <c r="K22" s="327">
        <v>3.138292408110588</v>
      </c>
      <c r="L22" s="327">
        <v>3.276265172513382</v>
      </c>
      <c r="M22" s="327">
        <v>2.7891529134215887</v>
      </c>
      <c r="N22" s="327">
        <v>2.0001843734635205</v>
      </c>
      <c r="O22" s="327">
        <v>-4.446092786034028</v>
      </c>
      <c r="P22" s="328">
        <v>2.16099866707391</v>
      </c>
      <c r="Q22" s="195"/>
      <c r="R22" s="195"/>
    </row>
    <row r="23" spans="1:18" ht="14.25" customHeight="1">
      <c r="A23" s="194"/>
      <c r="B23" s="194"/>
      <c r="C23" s="194"/>
      <c r="D23" s="230" t="s">
        <v>17</v>
      </c>
      <c r="E23" s="225"/>
      <c r="F23" s="225"/>
      <c r="G23" s="225"/>
      <c r="H23" s="225"/>
      <c r="I23" s="231"/>
      <c r="J23" s="326">
        <v>2.7407660786686883</v>
      </c>
      <c r="K23" s="327">
        <v>2.5945666645209586</v>
      </c>
      <c r="L23" s="327">
        <v>2.647286849913444</v>
      </c>
      <c r="M23" s="327">
        <v>2.4708086375389238</v>
      </c>
      <c r="N23" s="327">
        <v>3.088365871830767</v>
      </c>
      <c r="O23" s="327">
        <v>7.665834529492499</v>
      </c>
      <c r="P23" s="328">
        <v>3.0040947239292626</v>
      </c>
      <c r="Q23" s="195"/>
      <c r="R23" s="195"/>
    </row>
    <row r="24" spans="1:18" ht="14.25" customHeight="1">
      <c r="A24" s="194"/>
      <c r="B24" s="194"/>
      <c r="C24" s="194"/>
      <c r="D24" s="230" t="s">
        <v>18</v>
      </c>
      <c r="E24" s="225"/>
      <c r="F24" s="225"/>
      <c r="G24" s="225"/>
      <c r="H24" s="225"/>
      <c r="I24" s="231"/>
      <c r="J24" s="326">
        <v>3.005620480965132</v>
      </c>
      <c r="K24" s="327">
        <v>3.2342110518821077</v>
      </c>
      <c r="L24" s="327">
        <v>3.3343850944497655</v>
      </c>
      <c r="M24" s="327">
        <v>2.9585552802750437</v>
      </c>
      <c r="N24" s="327">
        <v>2.514715431034764</v>
      </c>
      <c r="O24" s="327">
        <v>-1.8803990157335915</v>
      </c>
      <c r="P24" s="328">
        <v>2.595440834475715</v>
      </c>
      <c r="Q24" s="195"/>
      <c r="R24" s="195"/>
    </row>
    <row r="25" spans="1:18" ht="14.25" customHeight="1">
      <c r="A25" s="194"/>
      <c r="B25" s="194"/>
      <c r="C25" s="194"/>
      <c r="D25" s="224" t="s">
        <v>19</v>
      </c>
      <c r="E25" s="234"/>
      <c r="F25" s="234"/>
      <c r="G25" s="234"/>
      <c r="H25" s="234"/>
      <c r="I25" s="235"/>
      <c r="J25" s="329">
        <v>1.200813400917311</v>
      </c>
      <c r="K25" s="330">
        <v>1.8823960336452394</v>
      </c>
      <c r="L25" s="330">
        <v>1.8504388116770354</v>
      </c>
      <c r="M25" s="330">
        <v>1.9579854268071628</v>
      </c>
      <c r="N25" s="330">
        <v>-0.9215201074608603</v>
      </c>
      <c r="O25" s="330">
        <v>-6.219763007735457</v>
      </c>
      <c r="P25" s="331">
        <v>-0.8335511698850606</v>
      </c>
      <c r="Q25" s="195"/>
      <c r="R25" s="195"/>
    </row>
    <row r="26" spans="1:18" ht="14.25" customHeight="1">
      <c r="A26" s="194"/>
      <c r="B26" s="194"/>
      <c r="C26" s="194"/>
      <c r="D26" s="227" t="s">
        <v>20</v>
      </c>
      <c r="E26" s="228"/>
      <c r="F26" s="228"/>
      <c r="G26" s="228"/>
      <c r="H26" s="228"/>
      <c r="I26" s="229"/>
      <c r="J26" s="326">
        <v>2.0944195070672356</v>
      </c>
      <c r="K26" s="327">
        <v>3.0724870766417833</v>
      </c>
      <c r="L26" s="327">
        <v>3.1967498887383483</v>
      </c>
      <c r="M26" s="327">
        <v>2.758372865721981</v>
      </c>
      <c r="N26" s="327">
        <v>-1.447763922156009</v>
      </c>
      <c r="O26" s="327">
        <v>-9.968142458325847</v>
      </c>
      <c r="P26" s="328">
        <v>-1.1455583061136587</v>
      </c>
      <c r="Q26" s="195"/>
      <c r="R26" s="195"/>
    </row>
    <row r="27" spans="1:18" ht="14.25" customHeight="1">
      <c r="A27" s="194"/>
      <c r="B27" s="194"/>
      <c r="C27" s="194"/>
      <c r="D27" s="230" t="s">
        <v>21</v>
      </c>
      <c r="E27" s="225"/>
      <c r="F27" s="225"/>
      <c r="G27" s="225"/>
      <c r="H27" s="225"/>
      <c r="I27" s="231"/>
      <c r="J27" s="326">
        <v>1.1218848122874991</v>
      </c>
      <c r="K27" s="327">
        <v>1.7570419289594907</v>
      </c>
      <c r="L27" s="327">
        <v>2.10407411596496</v>
      </c>
      <c r="M27" s="327">
        <v>0.8242090662042845</v>
      </c>
      <c r="N27" s="327">
        <v>-1.2535780190624846</v>
      </c>
      <c r="O27" s="327">
        <v>-4.384386809868335</v>
      </c>
      <c r="P27" s="328">
        <v>-1.0837849943849398</v>
      </c>
      <c r="Q27" s="195"/>
      <c r="R27" s="195"/>
    </row>
    <row r="28" spans="1:18" ht="14.25" customHeight="1">
      <c r="A28" s="194"/>
      <c r="B28" s="194"/>
      <c r="C28" s="194"/>
      <c r="D28" s="230" t="s">
        <v>22</v>
      </c>
      <c r="E28" s="225"/>
      <c r="F28" s="225"/>
      <c r="G28" s="225"/>
      <c r="H28" s="225"/>
      <c r="I28" s="231"/>
      <c r="J28" s="326">
        <v>1.2914057666127299</v>
      </c>
      <c r="K28" s="327">
        <v>2.121287636755631</v>
      </c>
      <c r="L28" s="327">
        <v>2.7069011387460984</v>
      </c>
      <c r="M28" s="327">
        <v>0.7501728951128106</v>
      </c>
      <c r="N28" s="327">
        <v>-1.3488211297387642</v>
      </c>
      <c r="O28" s="327">
        <v>-1.729815743741503</v>
      </c>
      <c r="P28" s="328">
        <v>-1.3199545316668004</v>
      </c>
      <c r="Q28" s="195"/>
      <c r="R28" s="195"/>
    </row>
    <row r="29" spans="1:18" ht="14.25" customHeight="1">
      <c r="A29" s="194"/>
      <c r="B29" s="194"/>
      <c r="C29" s="194"/>
      <c r="D29" s="230" t="s">
        <v>23</v>
      </c>
      <c r="E29" s="225"/>
      <c r="F29" s="225"/>
      <c r="G29" s="225"/>
      <c r="H29" s="225"/>
      <c r="I29" s="231"/>
      <c r="J29" s="326">
        <v>1.6575810829697168</v>
      </c>
      <c r="K29" s="327">
        <v>1.7953634364192173</v>
      </c>
      <c r="L29" s="327">
        <v>2.4188749520092756</v>
      </c>
      <c r="M29" s="327">
        <v>0.17210315384712516</v>
      </c>
      <c r="N29" s="327">
        <v>1.2465978318108695</v>
      </c>
      <c r="O29" s="327">
        <v>-2.850346950719751</v>
      </c>
      <c r="P29" s="328">
        <v>1.3313290375998044</v>
      </c>
      <c r="Q29" s="195"/>
      <c r="R29" s="195"/>
    </row>
    <row r="30" spans="1:18" ht="14.25" customHeight="1">
      <c r="A30" s="194"/>
      <c r="B30" s="194"/>
      <c r="C30" s="194"/>
      <c r="D30" s="224" t="s">
        <v>24</v>
      </c>
      <c r="E30" s="234"/>
      <c r="F30" s="234"/>
      <c r="G30" s="234"/>
      <c r="H30" s="234"/>
      <c r="I30" s="235"/>
      <c r="J30" s="326">
        <v>1.1038630576007957</v>
      </c>
      <c r="K30" s="327">
        <v>1.412169809181174</v>
      </c>
      <c r="L30" s="327">
        <v>1.1255192131522707</v>
      </c>
      <c r="M30" s="327">
        <v>2.119911673961017</v>
      </c>
      <c r="N30" s="327">
        <v>0.09171948181423417</v>
      </c>
      <c r="O30" s="327">
        <v>-2.7567376582618652</v>
      </c>
      <c r="P30" s="328">
        <v>0.15324976816304403</v>
      </c>
      <c r="Q30" s="195"/>
      <c r="R30" s="195"/>
    </row>
    <row r="31" spans="1:18" ht="14.25" customHeight="1">
      <c r="A31" s="194"/>
      <c r="B31" s="194"/>
      <c r="C31" s="194"/>
      <c r="D31" s="227" t="s">
        <v>25</v>
      </c>
      <c r="E31" s="228"/>
      <c r="F31" s="228"/>
      <c r="G31" s="228"/>
      <c r="H31" s="228"/>
      <c r="I31" s="229"/>
      <c r="J31" s="323">
        <v>1.4121220081588781</v>
      </c>
      <c r="K31" s="324">
        <v>1.563035394928458</v>
      </c>
      <c r="L31" s="324">
        <v>1.8079155534382219</v>
      </c>
      <c r="M31" s="324">
        <v>1.0259283435251065</v>
      </c>
      <c r="N31" s="324">
        <v>1.0675749939118129</v>
      </c>
      <c r="O31" s="324">
        <v>-2.1142632433581943</v>
      </c>
      <c r="P31" s="325">
        <v>1.205337354190661</v>
      </c>
      <c r="Q31" s="195"/>
      <c r="R31" s="195"/>
    </row>
    <row r="32" spans="1:18" ht="14.25" customHeight="1">
      <c r="A32" s="194"/>
      <c r="B32" s="194"/>
      <c r="C32" s="194"/>
      <c r="D32" s="230" t="s">
        <v>26</v>
      </c>
      <c r="E32" s="225"/>
      <c r="F32" s="225"/>
      <c r="G32" s="225"/>
      <c r="H32" s="225"/>
      <c r="I32" s="231"/>
      <c r="J32" s="326">
        <v>2.294536745595366</v>
      </c>
      <c r="K32" s="327">
        <v>2.726334338580938</v>
      </c>
      <c r="L32" s="327">
        <v>3.1741767044205282</v>
      </c>
      <c r="M32" s="327">
        <v>1.5740997321291417</v>
      </c>
      <c r="N32" s="327">
        <v>1.3746025731713907</v>
      </c>
      <c r="O32" s="327">
        <v>-6.058363760104923</v>
      </c>
      <c r="P32" s="328">
        <v>1.5933346592335917</v>
      </c>
      <c r="Q32" s="195"/>
      <c r="R32" s="195"/>
    </row>
    <row r="33" spans="1:18" ht="14.25" customHeight="1">
      <c r="A33" s="194"/>
      <c r="B33" s="194"/>
      <c r="C33" s="194"/>
      <c r="D33" s="230" t="s">
        <v>27</v>
      </c>
      <c r="E33" s="225"/>
      <c r="F33" s="225"/>
      <c r="G33" s="225"/>
      <c r="H33" s="225"/>
      <c r="I33" s="231"/>
      <c r="J33" s="326">
        <v>2.43977855292008</v>
      </c>
      <c r="K33" s="327">
        <v>2.835296053160641</v>
      </c>
      <c r="L33" s="327">
        <v>2.8675329961786344</v>
      </c>
      <c r="M33" s="327">
        <v>2.7586500102886324</v>
      </c>
      <c r="N33" s="327">
        <v>1.6277816297206815</v>
      </c>
      <c r="O33" s="327">
        <v>-3.4456845336966913</v>
      </c>
      <c r="P33" s="328">
        <v>1.7791030474069158</v>
      </c>
      <c r="Q33" s="195"/>
      <c r="R33" s="195"/>
    </row>
    <row r="34" spans="1:18" ht="14.25" customHeight="1">
      <c r="A34" s="194"/>
      <c r="B34" s="194"/>
      <c r="C34" s="194"/>
      <c r="D34" s="230" t="s">
        <v>28</v>
      </c>
      <c r="E34" s="225"/>
      <c r="F34" s="225"/>
      <c r="G34" s="225"/>
      <c r="H34" s="225"/>
      <c r="I34" s="231"/>
      <c r="J34" s="326">
        <v>2.164612288802248</v>
      </c>
      <c r="K34" s="327">
        <v>2.660461560739402</v>
      </c>
      <c r="L34" s="327">
        <v>2.965964868787019</v>
      </c>
      <c r="M34" s="327">
        <v>1.8882780028691704</v>
      </c>
      <c r="N34" s="327">
        <v>1.025034532113045</v>
      </c>
      <c r="O34" s="327">
        <v>-4.231363939108778</v>
      </c>
      <c r="P34" s="328">
        <v>1.1706382826303763</v>
      </c>
      <c r="Q34" s="195"/>
      <c r="R34" s="195"/>
    </row>
    <row r="35" spans="1:18" ht="14.25" customHeight="1">
      <c r="A35" s="194"/>
      <c r="B35" s="194"/>
      <c r="C35" s="194"/>
      <c r="D35" s="224" t="s">
        <v>29</v>
      </c>
      <c r="E35" s="234"/>
      <c r="F35" s="234"/>
      <c r="G35" s="234"/>
      <c r="H35" s="234"/>
      <c r="I35" s="235"/>
      <c r="J35" s="329">
        <v>2.084156558056005</v>
      </c>
      <c r="K35" s="330">
        <v>2.3232053658397644</v>
      </c>
      <c r="L35" s="330">
        <v>2.1372644724926504</v>
      </c>
      <c r="M35" s="330">
        <v>2.831965073653131</v>
      </c>
      <c r="N35" s="330">
        <v>1.3918802287099297</v>
      </c>
      <c r="O35" s="330">
        <v>-1.2280419324759317</v>
      </c>
      <c r="P35" s="331">
        <v>1.4758675550137212</v>
      </c>
      <c r="Q35" s="195"/>
      <c r="R35" s="195"/>
    </row>
    <row r="36" spans="1:18" ht="14.25" customHeight="1">
      <c r="A36" s="194"/>
      <c r="B36" s="194"/>
      <c r="C36" s="194"/>
      <c r="D36" s="227" t="s">
        <v>30</v>
      </c>
      <c r="E36" s="228"/>
      <c r="F36" s="228"/>
      <c r="G36" s="228"/>
      <c r="H36" s="228"/>
      <c r="I36" s="229"/>
      <c r="J36" s="326">
        <v>2.5104028890099217</v>
      </c>
      <c r="K36" s="327">
        <v>2.9575769942788765</v>
      </c>
      <c r="L36" s="327">
        <v>3.2268243113834583</v>
      </c>
      <c r="M36" s="327">
        <v>2.2426771572732873</v>
      </c>
      <c r="N36" s="327">
        <v>1.2024047101725222</v>
      </c>
      <c r="O36" s="327">
        <v>-2.5362765215374172</v>
      </c>
      <c r="P36" s="328">
        <v>1.2653500713450283</v>
      </c>
      <c r="Q36" s="195"/>
      <c r="R36" s="195"/>
    </row>
    <row r="37" spans="1:18" ht="14.25" customHeight="1">
      <c r="A37" s="194"/>
      <c r="B37" s="194"/>
      <c r="C37" s="194"/>
      <c r="D37" s="230" t="s">
        <v>31</v>
      </c>
      <c r="E37" s="225"/>
      <c r="F37" s="225"/>
      <c r="G37" s="225"/>
      <c r="H37" s="225"/>
      <c r="I37" s="231"/>
      <c r="J37" s="326">
        <v>2.2699745138299976</v>
      </c>
      <c r="K37" s="327">
        <v>2.5153542031287834</v>
      </c>
      <c r="L37" s="327">
        <v>2.813912249329742</v>
      </c>
      <c r="M37" s="327">
        <v>1.677092899627386</v>
      </c>
      <c r="N37" s="327">
        <v>1.6644023773265904</v>
      </c>
      <c r="O37" s="327">
        <v>2.0319183112642136</v>
      </c>
      <c r="P37" s="328">
        <v>1.6586736663300794</v>
      </c>
      <c r="Q37" s="195"/>
      <c r="R37" s="195"/>
    </row>
    <row r="38" spans="1:18" ht="14.25" customHeight="1">
      <c r="A38" s="194"/>
      <c r="B38" s="194"/>
      <c r="C38" s="194"/>
      <c r="D38" s="230" t="s">
        <v>32</v>
      </c>
      <c r="E38" s="225"/>
      <c r="F38" s="225"/>
      <c r="G38" s="225"/>
      <c r="H38" s="225"/>
      <c r="I38" s="231"/>
      <c r="J38" s="326">
        <v>2.741141733138397</v>
      </c>
      <c r="K38" s="327">
        <v>3.355918307822714</v>
      </c>
      <c r="L38" s="327">
        <v>3.657007584558558</v>
      </c>
      <c r="M38" s="327">
        <v>2.485609640927766</v>
      </c>
      <c r="N38" s="327">
        <v>1.2388051378478648</v>
      </c>
      <c r="O38" s="327">
        <v>0.4449194691057645</v>
      </c>
      <c r="P38" s="328">
        <v>1.2589147244320698</v>
      </c>
      <c r="Q38" s="195"/>
      <c r="R38" s="195"/>
    </row>
    <row r="39" spans="1:18" ht="14.25" customHeight="1">
      <c r="A39" s="194"/>
      <c r="B39" s="194"/>
      <c r="C39" s="194"/>
      <c r="D39" s="230" t="s">
        <v>33</v>
      </c>
      <c r="E39" s="225"/>
      <c r="F39" s="225"/>
      <c r="G39" s="225"/>
      <c r="H39" s="225"/>
      <c r="I39" s="231"/>
      <c r="J39" s="326">
        <v>3.2809824090809014</v>
      </c>
      <c r="K39" s="327">
        <v>4.141861692091964</v>
      </c>
      <c r="L39" s="327">
        <v>4.2868541868870125</v>
      </c>
      <c r="M39" s="327">
        <v>3.822040450232489</v>
      </c>
      <c r="N39" s="327">
        <v>0.7674807129933736</v>
      </c>
      <c r="O39" s="327">
        <v>0.6312231074348196</v>
      </c>
      <c r="P39" s="328">
        <v>0.7690757188595354</v>
      </c>
      <c r="Q39" s="195"/>
      <c r="R39" s="195"/>
    </row>
    <row r="40" spans="1:18" ht="14.25" customHeight="1">
      <c r="A40" s="194"/>
      <c r="B40" s="194"/>
      <c r="C40" s="194"/>
      <c r="D40" s="224" t="s">
        <v>34</v>
      </c>
      <c r="E40" s="234"/>
      <c r="F40" s="234"/>
      <c r="G40" s="234"/>
      <c r="H40" s="234"/>
      <c r="I40" s="235"/>
      <c r="J40" s="326">
        <v>0.6701900132405791</v>
      </c>
      <c r="K40" s="327">
        <v>1.4937389800761647</v>
      </c>
      <c r="L40" s="327">
        <v>1.9262165096494144</v>
      </c>
      <c r="M40" s="327">
        <v>0.34199755036219415</v>
      </c>
      <c r="N40" s="327">
        <v>-1.203396020939529</v>
      </c>
      <c r="O40" s="327">
        <v>0.7859664426203672</v>
      </c>
      <c r="P40" s="328">
        <v>-1.2756211160511732</v>
      </c>
      <c r="Q40" s="195"/>
      <c r="R40" s="195"/>
    </row>
    <row r="41" spans="1:18" ht="14.25" customHeight="1">
      <c r="A41" s="194"/>
      <c r="B41" s="194"/>
      <c r="C41" s="194"/>
      <c r="D41" s="227" t="s">
        <v>35</v>
      </c>
      <c r="E41" s="228"/>
      <c r="F41" s="228"/>
      <c r="G41" s="228"/>
      <c r="H41" s="228"/>
      <c r="I41" s="229"/>
      <c r="J41" s="323">
        <v>0.5299075548817145</v>
      </c>
      <c r="K41" s="324">
        <v>0.6250818524894397</v>
      </c>
      <c r="L41" s="324">
        <v>0.20094988803562863</v>
      </c>
      <c r="M41" s="324">
        <v>2.040364727395083</v>
      </c>
      <c r="N41" s="324">
        <v>0.22891898221526485</v>
      </c>
      <c r="O41" s="324">
        <v>-2.3973220219275726</v>
      </c>
      <c r="P41" s="325">
        <v>0.321896121456855</v>
      </c>
      <c r="Q41" s="195"/>
      <c r="R41" s="195"/>
    </row>
    <row r="42" spans="1:18" ht="14.25" customHeight="1">
      <c r="A42" s="194"/>
      <c r="B42" s="194"/>
      <c r="C42" s="194"/>
      <c r="D42" s="230" t="s">
        <v>36</v>
      </c>
      <c r="E42" s="225"/>
      <c r="F42" s="225"/>
      <c r="G42" s="225"/>
      <c r="H42" s="225"/>
      <c r="I42" s="231"/>
      <c r="J42" s="326">
        <v>0.694613202002814</v>
      </c>
      <c r="K42" s="327">
        <v>1.2966686736077593</v>
      </c>
      <c r="L42" s="327">
        <v>1.7694258289395526</v>
      </c>
      <c r="M42" s="327">
        <v>-0.31643042141092925</v>
      </c>
      <c r="N42" s="327">
        <v>-1.0055669003871448</v>
      </c>
      <c r="O42" s="327">
        <v>-4.9046867666103555</v>
      </c>
      <c r="P42" s="328">
        <v>-0.8907455134802289</v>
      </c>
      <c r="Q42" s="195"/>
      <c r="R42" s="195"/>
    </row>
    <row r="43" spans="1:18" ht="14.25" customHeight="1">
      <c r="A43" s="194"/>
      <c r="B43" s="194"/>
      <c r="C43" s="194"/>
      <c r="D43" s="230" t="s">
        <v>37</v>
      </c>
      <c r="E43" s="225"/>
      <c r="F43" s="225"/>
      <c r="G43" s="225"/>
      <c r="H43" s="225"/>
      <c r="I43" s="231"/>
      <c r="J43" s="326">
        <v>1.8978671480640141</v>
      </c>
      <c r="K43" s="327">
        <v>2.7010409049268214</v>
      </c>
      <c r="L43" s="327">
        <v>3.24671164813648</v>
      </c>
      <c r="M43" s="327">
        <v>1.361426199763316</v>
      </c>
      <c r="N43" s="327">
        <v>-0.44852505418291333</v>
      </c>
      <c r="O43" s="327">
        <v>-2.7130248094987097</v>
      </c>
      <c r="P43" s="328">
        <v>-0.2926409911283345</v>
      </c>
      <c r="Q43" s="195"/>
      <c r="R43" s="195"/>
    </row>
    <row r="44" spans="1:18" ht="14.25" customHeight="1">
      <c r="A44" s="194"/>
      <c r="B44" s="194"/>
      <c r="C44" s="194"/>
      <c r="D44" s="230" t="s">
        <v>38</v>
      </c>
      <c r="E44" s="225"/>
      <c r="F44" s="225"/>
      <c r="G44" s="225"/>
      <c r="H44" s="225"/>
      <c r="I44" s="231"/>
      <c r="J44" s="326">
        <v>1.29080142173279</v>
      </c>
      <c r="K44" s="327">
        <v>1.9369664408576348</v>
      </c>
      <c r="L44" s="327">
        <v>2.0181175570842758</v>
      </c>
      <c r="M44" s="327">
        <v>1.7025583030460867</v>
      </c>
      <c r="N44" s="327">
        <v>-0.2676082720331818</v>
      </c>
      <c r="O44" s="327">
        <v>-3.4709290075147226</v>
      </c>
      <c r="P44" s="328">
        <v>-0.11602754883984767</v>
      </c>
      <c r="Q44" s="195"/>
      <c r="R44" s="195"/>
    </row>
    <row r="45" spans="1:18" ht="14.25" customHeight="1">
      <c r="A45" s="194"/>
      <c r="B45" s="194"/>
      <c r="C45" s="194"/>
      <c r="D45" s="224" t="s">
        <v>39</v>
      </c>
      <c r="E45" s="234"/>
      <c r="F45" s="234"/>
      <c r="G45" s="234"/>
      <c r="H45" s="234"/>
      <c r="I45" s="235"/>
      <c r="J45" s="329">
        <v>1.327162376001123</v>
      </c>
      <c r="K45" s="330">
        <v>1.8411417104486683</v>
      </c>
      <c r="L45" s="330">
        <v>2.0455111645504065</v>
      </c>
      <c r="M45" s="330">
        <v>1.105743053100361</v>
      </c>
      <c r="N45" s="330">
        <v>-0.21428062583378482</v>
      </c>
      <c r="O45" s="330">
        <v>-1.8965669493184012</v>
      </c>
      <c r="P45" s="331">
        <v>-0.13492923078330943</v>
      </c>
      <c r="Q45" s="195"/>
      <c r="R45" s="195"/>
    </row>
    <row r="46" spans="1:18" ht="14.25" customHeight="1">
      <c r="A46" s="194"/>
      <c r="B46" s="194"/>
      <c r="C46" s="194"/>
      <c r="D46" s="227" t="s">
        <v>40</v>
      </c>
      <c r="E46" s="228"/>
      <c r="F46" s="228"/>
      <c r="G46" s="228"/>
      <c r="H46" s="228"/>
      <c r="I46" s="229"/>
      <c r="J46" s="326">
        <v>1.5478263511245816</v>
      </c>
      <c r="K46" s="327">
        <v>2.4261274940539312</v>
      </c>
      <c r="L46" s="327">
        <v>2.272027010267341</v>
      </c>
      <c r="M46" s="327">
        <v>2.8532003171000797</v>
      </c>
      <c r="N46" s="327">
        <v>-1.045102314180646</v>
      </c>
      <c r="O46" s="327">
        <v>1.687787701627852</v>
      </c>
      <c r="P46" s="328">
        <v>-1.2582079551473169</v>
      </c>
      <c r="Q46" s="195"/>
      <c r="R46" s="195"/>
    </row>
    <row r="47" spans="1:18" ht="14.25" customHeight="1">
      <c r="A47" s="194"/>
      <c r="B47" s="194"/>
      <c r="C47" s="194"/>
      <c r="D47" s="230" t="s">
        <v>41</v>
      </c>
      <c r="E47" s="225"/>
      <c r="F47" s="225"/>
      <c r="G47" s="225"/>
      <c r="H47" s="225"/>
      <c r="I47" s="231"/>
      <c r="J47" s="326">
        <v>1.9853476258875125</v>
      </c>
      <c r="K47" s="327">
        <v>2.7140342700231246</v>
      </c>
      <c r="L47" s="327">
        <v>3.1461327105816617</v>
      </c>
      <c r="M47" s="327">
        <v>1.6772778983465297</v>
      </c>
      <c r="N47" s="327">
        <v>-0.05187799640576918</v>
      </c>
      <c r="O47" s="327">
        <v>-8.055094489302927</v>
      </c>
      <c r="P47" s="328">
        <v>0.5454318523293145</v>
      </c>
      <c r="Q47" s="195"/>
      <c r="R47" s="195"/>
    </row>
    <row r="48" spans="1:18" ht="14.25" customHeight="1">
      <c r="A48" s="194"/>
      <c r="B48" s="194"/>
      <c r="C48" s="194"/>
      <c r="D48" s="230" t="s">
        <v>42</v>
      </c>
      <c r="E48" s="225"/>
      <c r="F48" s="225"/>
      <c r="G48" s="225"/>
      <c r="H48" s="225"/>
      <c r="I48" s="231"/>
      <c r="J48" s="326">
        <v>0.6940441282051957</v>
      </c>
      <c r="K48" s="327">
        <v>1.1406806999390007</v>
      </c>
      <c r="L48" s="327">
        <v>1.8588168790214743</v>
      </c>
      <c r="M48" s="327">
        <v>-0.6627500708382916</v>
      </c>
      <c r="N48" s="327">
        <v>-0.4888879925895151</v>
      </c>
      <c r="O48" s="327">
        <v>-6.271886349366696</v>
      </c>
      <c r="P48" s="328">
        <v>0.06307003054639715</v>
      </c>
      <c r="Q48" s="195"/>
      <c r="R48" s="195"/>
    </row>
    <row r="49" spans="1:18" ht="14.25" customHeight="1">
      <c r="A49" s="194"/>
      <c r="B49" s="194"/>
      <c r="C49" s="194"/>
      <c r="D49" s="230" t="s">
        <v>43</v>
      </c>
      <c r="E49" s="225"/>
      <c r="F49" s="225"/>
      <c r="G49" s="225"/>
      <c r="H49" s="225"/>
      <c r="I49" s="231"/>
      <c r="J49" s="326">
        <v>1.452260717182896</v>
      </c>
      <c r="K49" s="327">
        <v>2.1218983793474644</v>
      </c>
      <c r="L49" s="327">
        <v>2.334184403982409</v>
      </c>
      <c r="M49" s="327">
        <v>1.4354499991547032</v>
      </c>
      <c r="N49" s="327">
        <v>-1.5854262148053633</v>
      </c>
      <c r="O49" s="327">
        <v>-3.0550821123441874</v>
      </c>
      <c r="P49" s="328">
        <v>-1.4500679390112237</v>
      </c>
      <c r="Q49" s="195"/>
      <c r="R49" s="195"/>
    </row>
    <row r="50" spans="1:18" ht="14.25" customHeight="1">
      <c r="A50" s="194"/>
      <c r="B50" s="194"/>
      <c r="C50" s="194"/>
      <c r="D50" s="224" t="s">
        <v>44</v>
      </c>
      <c r="E50" s="234"/>
      <c r="F50" s="234"/>
      <c r="G50" s="234"/>
      <c r="H50" s="234"/>
      <c r="I50" s="235"/>
      <c r="J50" s="326">
        <v>1.737575375924827</v>
      </c>
      <c r="K50" s="327">
        <v>2.275432283943357</v>
      </c>
      <c r="L50" s="327">
        <v>2.290143923467536</v>
      </c>
      <c r="M50" s="327">
        <v>2.22405454425898</v>
      </c>
      <c r="N50" s="327">
        <v>0.12360793353480837</v>
      </c>
      <c r="O50" s="327">
        <v>-3.4492731722340797</v>
      </c>
      <c r="P50" s="328">
        <v>0.35895603023050615</v>
      </c>
      <c r="Q50" s="195"/>
      <c r="R50" s="195"/>
    </row>
    <row r="51" spans="1:18" ht="14.25" customHeight="1">
      <c r="A51" s="194"/>
      <c r="B51" s="194"/>
      <c r="C51" s="194"/>
      <c r="D51" s="227" t="s">
        <v>45</v>
      </c>
      <c r="E51" s="228"/>
      <c r="F51" s="228"/>
      <c r="G51" s="228"/>
      <c r="H51" s="228"/>
      <c r="I51" s="229"/>
      <c r="J51" s="323">
        <v>1.5895858578208077</v>
      </c>
      <c r="K51" s="324">
        <v>2.305068255625109</v>
      </c>
      <c r="L51" s="324">
        <v>2.0515892314643347</v>
      </c>
      <c r="M51" s="324">
        <v>3.2299222949421225</v>
      </c>
      <c r="N51" s="324">
        <v>-0.4307115886905355</v>
      </c>
      <c r="O51" s="324">
        <v>-5.473157243414928</v>
      </c>
      <c r="P51" s="325">
        <v>0.0843037075213049</v>
      </c>
      <c r="Q51" s="195"/>
      <c r="R51" s="195"/>
    </row>
    <row r="52" spans="1:18" ht="14.25" customHeight="1">
      <c r="A52" s="194"/>
      <c r="B52" s="194"/>
      <c r="C52" s="194"/>
      <c r="D52" s="230" t="s">
        <v>46</v>
      </c>
      <c r="E52" s="225"/>
      <c r="F52" s="225"/>
      <c r="G52" s="225"/>
      <c r="H52" s="225"/>
      <c r="I52" s="231"/>
      <c r="J52" s="326">
        <v>0.9351316967908696</v>
      </c>
      <c r="K52" s="327">
        <v>1.6680314494354809</v>
      </c>
      <c r="L52" s="327">
        <v>1.7466087655115814</v>
      </c>
      <c r="M52" s="327">
        <v>1.372890865359322</v>
      </c>
      <c r="N52" s="327">
        <v>-1.1930650169486245</v>
      </c>
      <c r="O52" s="327">
        <v>-2.1734736789005615</v>
      </c>
      <c r="P52" s="328">
        <v>-1.0898195865932658</v>
      </c>
      <c r="Q52" s="195"/>
      <c r="R52" s="195"/>
    </row>
    <row r="53" spans="1:18" ht="14.25" customHeight="1">
      <c r="A53" s="194"/>
      <c r="B53" s="194"/>
      <c r="C53" s="194"/>
      <c r="D53" s="230" t="s">
        <v>47</v>
      </c>
      <c r="E53" s="225"/>
      <c r="F53" s="225"/>
      <c r="G53" s="225"/>
      <c r="H53" s="225"/>
      <c r="I53" s="231"/>
      <c r="J53" s="326">
        <v>2.377765335245785</v>
      </c>
      <c r="K53" s="327">
        <v>2.8784792125332803</v>
      </c>
      <c r="L53" s="327">
        <v>2.725153086141874</v>
      </c>
      <c r="M53" s="327">
        <v>3.392732968543677</v>
      </c>
      <c r="N53" s="327">
        <v>0.9984830523932953</v>
      </c>
      <c r="O53" s="327">
        <v>-2.4765088813059943</v>
      </c>
      <c r="P53" s="328">
        <v>1.361891317911157</v>
      </c>
      <c r="Q53" s="195"/>
      <c r="R53" s="195"/>
    </row>
    <row r="54" spans="1:18" ht="14.25" customHeight="1">
      <c r="A54" s="194"/>
      <c r="B54" s="194"/>
      <c r="C54" s="194"/>
      <c r="D54" s="230" t="s">
        <v>48</v>
      </c>
      <c r="E54" s="225"/>
      <c r="F54" s="225"/>
      <c r="G54" s="225"/>
      <c r="H54" s="225"/>
      <c r="I54" s="231"/>
      <c r="J54" s="326">
        <v>1.832702082048021</v>
      </c>
      <c r="K54" s="327">
        <v>2.59150945194071</v>
      </c>
      <c r="L54" s="327">
        <v>2.49280929476976</v>
      </c>
      <c r="M54" s="327">
        <v>2.89559290961503</v>
      </c>
      <c r="N54" s="327">
        <v>-0.4569120557344042</v>
      </c>
      <c r="O54" s="327">
        <v>-4.744210429216855</v>
      </c>
      <c r="P54" s="328">
        <v>0.10506801598260118</v>
      </c>
      <c r="Q54" s="195"/>
      <c r="R54" s="195"/>
    </row>
    <row r="55" spans="1:18" ht="14.25" customHeight="1">
      <c r="A55" s="194"/>
      <c r="B55" s="194"/>
      <c r="C55" s="194"/>
      <c r="D55" s="224" t="s">
        <v>49</v>
      </c>
      <c r="E55" s="234"/>
      <c r="F55" s="234"/>
      <c r="G55" s="234"/>
      <c r="H55" s="234"/>
      <c r="I55" s="235"/>
      <c r="J55" s="329">
        <v>1.4302099617197417</v>
      </c>
      <c r="K55" s="330">
        <v>2.107233735209646</v>
      </c>
      <c r="L55" s="330">
        <v>1.5815656784590848</v>
      </c>
      <c r="M55" s="330">
        <v>3.739329528133317</v>
      </c>
      <c r="N55" s="330">
        <v>-0.2577295410548519</v>
      </c>
      <c r="O55" s="330">
        <v>-0.24828711916028423</v>
      </c>
      <c r="P55" s="331">
        <v>-0.2588375490788053</v>
      </c>
      <c r="Q55" s="195"/>
      <c r="R55" s="195"/>
    </row>
    <row r="56" spans="1:18" ht="14.25" customHeight="1">
      <c r="A56" s="194"/>
      <c r="B56" s="194"/>
      <c r="C56" s="194"/>
      <c r="D56" s="230" t="s">
        <v>50</v>
      </c>
      <c r="E56" s="225"/>
      <c r="F56" s="225"/>
      <c r="G56" s="225"/>
      <c r="H56" s="225"/>
      <c r="I56" s="231"/>
      <c r="J56" s="326">
        <v>1.752046273657859</v>
      </c>
      <c r="K56" s="327">
        <v>2.4978583248630004</v>
      </c>
      <c r="L56" s="327">
        <v>2.649007044814833</v>
      </c>
      <c r="M56" s="327">
        <v>1.9649214395701442</v>
      </c>
      <c r="N56" s="327">
        <v>-0.3333681120796572</v>
      </c>
      <c r="O56" s="327">
        <v>-2.3456945295070697</v>
      </c>
      <c r="P56" s="328">
        <v>0.0032079343451840714</v>
      </c>
      <c r="Q56" s="195"/>
      <c r="R56" s="195"/>
    </row>
    <row r="57" spans="1:18" ht="14.25" customHeight="1" thickBot="1">
      <c r="A57" s="194"/>
      <c r="B57" s="194"/>
      <c r="C57" s="194"/>
      <c r="D57" s="236" t="s">
        <v>51</v>
      </c>
      <c r="E57" s="237"/>
      <c r="F57" s="237"/>
      <c r="G57" s="237"/>
      <c r="H57" s="237"/>
      <c r="I57" s="238"/>
      <c r="J57" s="332">
        <v>2.4819694731068154</v>
      </c>
      <c r="K57" s="333">
        <v>2.703957259829237</v>
      </c>
      <c r="L57" s="333">
        <v>2.522554524634235</v>
      </c>
      <c r="M57" s="333">
        <v>3.3481903571217497</v>
      </c>
      <c r="N57" s="333">
        <v>1.7400057317852102</v>
      </c>
      <c r="O57" s="333">
        <v>3.020362840440849</v>
      </c>
      <c r="P57" s="334">
        <v>1.6801197558788727</v>
      </c>
      <c r="Q57" s="195"/>
      <c r="R57" s="195"/>
    </row>
    <row r="58" spans="1:18" ht="5.25" customHeight="1">
      <c r="A58" s="194"/>
      <c r="B58" s="194"/>
      <c r="C58" s="194"/>
      <c r="D58" s="210"/>
      <c r="E58" s="210"/>
      <c r="F58" s="210"/>
      <c r="G58" s="210"/>
      <c r="H58" s="210"/>
      <c r="I58" s="210"/>
      <c r="J58" s="210"/>
      <c r="K58" s="210"/>
      <c r="L58" s="210"/>
      <c r="M58" s="210"/>
      <c r="N58" s="210"/>
      <c r="O58" s="210"/>
      <c r="P58" s="210"/>
      <c r="Q58" s="195"/>
      <c r="R58" s="195"/>
    </row>
    <row r="59" spans="1:18" ht="12">
      <c r="A59" s="194"/>
      <c r="B59" s="194"/>
      <c r="C59" s="194"/>
      <c r="D59" s="75" t="s">
        <v>52</v>
      </c>
      <c r="E59" s="76"/>
      <c r="F59" s="76"/>
      <c r="G59" s="239" t="s">
        <v>53</v>
      </c>
      <c r="H59" s="76"/>
      <c r="J59" s="194"/>
      <c r="K59" s="194"/>
      <c r="L59" s="194"/>
      <c r="M59" s="194"/>
      <c r="N59" s="194"/>
      <c r="O59" s="194"/>
      <c r="P59" s="194"/>
      <c r="Q59" s="195"/>
      <c r="R59" s="195"/>
    </row>
    <row r="60" spans="1:18" ht="12">
      <c r="A60" s="194"/>
      <c r="B60" s="194"/>
      <c r="C60" s="194"/>
      <c r="D60" s="195"/>
      <c r="E60" s="195"/>
      <c r="F60" s="195"/>
      <c r="G60" s="195"/>
      <c r="H60" s="195"/>
      <c r="I60" s="195"/>
      <c r="J60" s="195"/>
      <c r="K60" s="195"/>
      <c r="L60" s="195"/>
      <c r="M60" s="195"/>
      <c r="N60" s="195"/>
      <c r="O60" s="195"/>
      <c r="P60" s="195"/>
      <c r="Q60" s="78"/>
      <c r="R60" s="195"/>
    </row>
    <row r="61" spans="1:18" ht="12">
      <c r="A61" s="194"/>
      <c r="B61" s="194"/>
      <c r="C61" s="194"/>
      <c r="D61" s="195"/>
      <c r="E61" s="195"/>
      <c r="F61" s="195"/>
      <c r="G61" s="195"/>
      <c r="H61" s="195"/>
      <c r="I61" s="195"/>
      <c r="J61" s="195"/>
      <c r="K61" s="195"/>
      <c r="L61" s="195"/>
      <c r="M61" s="195"/>
      <c r="N61" s="195"/>
      <c r="O61" s="195"/>
      <c r="P61" s="195"/>
      <c r="Q61" s="78"/>
      <c r="R61" s="195"/>
    </row>
    <row r="62" spans="1:18" ht="12">
      <c r="A62" s="194"/>
      <c r="B62" s="194"/>
      <c r="C62" s="194"/>
      <c r="D62" s="194"/>
      <c r="E62" s="194"/>
      <c r="F62" s="194"/>
      <c r="G62" s="194"/>
      <c r="H62" s="194"/>
      <c r="I62" s="194"/>
      <c r="J62" s="195"/>
      <c r="K62" s="195"/>
      <c r="L62" s="195"/>
      <c r="M62" s="195"/>
      <c r="N62" s="195"/>
      <c r="O62" s="195"/>
      <c r="P62" s="195"/>
      <c r="Q62" s="195"/>
      <c r="R62" s="195"/>
    </row>
    <row r="63" spans="1:18" ht="12">
      <c r="A63" s="194"/>
      <c r="B63" s="194"/>
      <c r="C63" s="194"/>
      <c r="D63" s="194"/>
      <c r="E63" s="194"/>
      <c r="F63" s="194"/>
      <c r="G63" s="194"/>
      <c r="H63" s="194"/>
      <c r="I63" s="194"/>
      <c r="J63" s="194"/>
      <c r="K63" s="194"/>
      <c r="L63" s="194"/>
      <c r="M63" s="194"/>
      <c r="N63" s="194"/>
      <c r="O63" s="194"/>
      <c r="P63" s="194"/>
      <c r="Q63" s="195"/>
      <c r="R63" s="195"/>
    </row>
  </sheetData>
  <sheetProtection/>
  <printOptions horizontalCentered="1"/>
  <pageMargins left="0.1968503937007874" right="0.1968503937007874" top="0.7874015748031497" bottom="0.3937007874015748" header="0.3937007874015748" footer="0.1968503937007874"/>
  <pageSetup horizontalDpi="600" verticalDpi="600" orientation="portrait" paperSize="9" scale="96" r:id="rId1"/>
  <headerFooter alignWithMargins="0">
    <oddFooter>&amp;C&amp;"ＭＳ 明朝,標準"２</oddFooter>
  </headerFooter>
</worksheet>
</file>

<file path=xl/worksheets/sheet30.xml><?xml version="1.0" encoding="utf-8"?>
<worksheet xmlns="http://schemas.openxmlformats.org/spreadsheetml/2006/main" xmlns:r="http://schemas.openxmlformats.org/officeDocument/2006/relationships">
  <dimension ref="A1:AP67"/>
  <sheetViews>
    <sheetView showGridLines="0" zoomScalePageLayoutView="0" workbookViewId="0" topLeftCell="A1">
      <selection activeCell="A1" sqref="A1"/>
    </sheetView>
  </sheetViews>
  <sheetFormatPr defaultColWidth="9.140625" defaultRowHeight="15"/>
  <cols>
    <col min="1" max="1" width="1.421875" style="240" customWidth="1"/>
    <col min="2" max="3" width="0.71875" style="240" customWidth="1"/>
    <col min="4" max="9" width="1.421875" style="240" customWidth="1"/>
    <col min="10" max="19" width="9.140625" style="240" customWidth="1"/>
    <col min="20" max="20" width="0.71875" style="92" customWidth="1"/>
    <col min="21" max="22" width="1.421875" style="92" customWidth="1"/>
    <col min="23" max="23" width="8.00390625" style="92" customWidth="1"/>
    <col min="24" max="24" width="3.00390625" style="92" customWidth="1"/>
    <col min="25" max="33" width="3.00390625" style="196" customWidth="1"/>
    <col min="34" max="35" width="9.00390625" style="196" customWidth="1"/>
    <col min="36" max="37" width="13.140625" style="196" bestFit="1" customWidth="1"/>
    <col min="38" max="38" width="11.28125" style="196" bestFit="1" customWidth="1"/>
    <col min="39" max="39" width="13.140625" style="196" bestFit="1" customWidth="1"/>
    <col min="40" max="41" width="11.28125" style="196" bestFit="1" customWidth="1"/>
    <col min="42" max="42" width="9.421875" style="196" bestFit="1" customWidth="1"/>
    <col min="43" max="16384" width="9.00390625" style="196" customWidth="1"/>
  </cols>
  <sheetData>
    <row r="1" spans="1:24" ht="12">
      <c r="A1" s="194"/>
      <c r="B1" s="194"/>
      <c r="C1" s="194"/>
      <c r="D1" s="194"/>
      <c r="E1" s="194"/>
      <c r="F1" s="194"/>
      <c r="G1" s="194"/>
      <c r="H1" s="194"/>
      <c r="I1" s="194"/>
      <c r="J1" s="194"/>
      <c r="K1" s="194"/>
      <c r="L1" s="194"/>
      <c r="M1" s="194"/>
      <c r="N1" s="194"/>
      <c r="O1" s="194"/>
      <c r="P1" s="194"/>
      <c r="Q1" s="194"/>
      <c r="R1" s="194"/>
      <c r="S1" s="194"/>
      <c r="T1" s="195"/>
      <c r="U1" s="195"/>
      <c r="V1" s="195"/>
      <c r="W1" s="195"/>
      <c r="X1" s="195"/>
    </row>
    <row r="2" spans="1:24" ht="12">
      <c r="A2" s="194"/>
      <c r="B2" s="194"/>
      <c r="C2" s="194"/>
      <c r="D2" s="194"/>
      <c r="E2" s="194"/>
      <c r="F2" s="194"/>
      <c r="G2" s="194"/>
      <c r="H2" s="194"/>
      <c r="I2" s="194"/>
      <c r="J2" s="194"/>
      <c r="K2" s="194"/>
      <c r="L2" s="194"/>
      <c r="M2" s="194"/>
      <c r="N2" s="194"/>
      <c r="O2" s="194"/>
      <c r="P2" s="194"/>
      <c r="Q2" s="194"/>
      <c r="R2" s="194"/>
      <c r="S2" s="194"/>
      <c r="T2" s="195"/>
      <c r="U2" s="195"/>
      <c r="V2" s="195"/>
      <c r="W2" s="195"/>
      <c r="X2" s="195"/>
    </row>
    <row r="3" spans="1:24" ht="17.25" customHeight="1">
      <c r="A3" s="194"/>
      <c r="B3" s="194"/>
      <c r="C3" s="194"/>
      <c r="D3" s="194"/>
      <c r="E3" s="194"/>
      <c r="F3" s="194"/>
      <c r="G3" s="194"/>
      <c r="H3" s="194"/>
      <c r="I3" s="194"/>
      <c r="J3" s="194"/>
      <c r="K3" s="194"/>
      <c r="L3" s="194"/>
      <c r="M3" s="194"/>
      <c r="N3" s="194"/>
      <c r="O3" s="194"/>
      <c r="P3" s="194"/>
      <c r="Q3" s="194"/>
      <c r="R3" s="194"/>
      <c r="S3" s="194"/>
      <c r="T3" s="195"/>
      <c r="U3" s="195"/>
      <c r="V3" s="195"/>
      <c r="W3" s="195"/>
      <c r="X3" s="195"/>
    </row>
    <row r="4" spans="1:24" ht="19.5" customHeight="1">
      <c r="A4" s="194"/>
      <c r="B4" s="194"/>
      <c r="C4" s="194"/>
      <c r="D4" s="194"/>
      <c r="E4" s="194"/>
      <c r="F4" s="194"/>
      <c r="G4" s="194"/>
      <c r="H4" s="194"/>
      <c r="I4" s="194"/>
      <c r="J4" s="194"/>
      <c r="K4" s="194"/>
      <c r="L4" s="194"/>
      <c r="M4" s="194"/>
      <c r="N4" s="194"/>
      <c r="O4" s="194"/>
      <c r="P4" s="194"/>
      <c r="Q4" s="194"/>
      <c r="R4" s="194"/>
      <c r="S4" s="194"/>
      <c r="T4" s="195"/>
      <c r="U4" s="195"/>
      <c r="V4" s="195"/>
      <c r="W4" s="195"/>
      <c r="X4" s="195"/>
    </row>
    <row r="5" spans="1:24" ht="14.25" customHeight="1">
      <c r="A5" s="194"/>
      <c r="B5" s="194"/>
      <c r="C5" s="75"/>
      <c r="D5" s="203" t="s">
        <v>180</v>
      </c>
      <c r="E5" s="75"/>
      <c r="F5" s="75"/>
      <c r="G5" s="75"/>
      <c r="H5" s="75"/>
      <c r="I5" s="194"/>
      <c r="J5" s="194"/>
      <c r="K5" s="194"/>
      <c r="L5" s="194"/>
      <c r="M5" s="194"/>
      <c r="N5" s="194"/>
      <c r="O5" s="194"/>
      <c r="P5" s="194"/>
      <c r="Q5" s="194"/>
      <c r="R5" s="194"/>
      <c r="S5" s="194"/>
      <c r="T5" s="195"/>
      <c r="U5" s="195"/>
      <c r="V5" s="195"/>
      <c r="W5" s="195"/>
      <c r="X5" s="195"/>
    </row>
    <row r="6" spans="1:42" ht="24.75" customHeight="1" thickBot="1">
      <c r="A6" s="194"/>
      <c r="B6" s="194"/>
      <c r="C6" s="194"/>
      <c r="D6" s="207"/>
      <c r="E6" s="207"/>
      <c r="F6" s="207"/>
      <c r="G6" s="207"/>
      <c r="H6" s="207"/>
      <c r="I6" s="207"/>
      <c r="J6" s="207"/>
      <c r="K6" s="207"/>
      <c r="L6" s="207"/>
      <c r="M6" s="207"/>
      <c r="N6" s="207"/>
      <c r="O6" s="207"/>
      <c r="P6" s="207"/>
      <c r="Q6" s="207"/>
      <c r="R6" s="207"/>
      <c r="S6" s="207"/>
      <c r="T6" s="208" t="s">
        <v>168</v>
      </c>
      <c r="U6" s="195"/>
      <c r="V6" s="195"/>
      <c r="W6" s="195"/>
      <c r="X6" s="195"/>
      <c r="AJ6" s="233"/>
      <c r="AK6" s="233"/>
      <c r="AL6" s="233"/>
      <c r="AM6" s="233"/>
      <c r="AN6" s="233"/>
      <c r="AO6" s="233"/>
      <c r="AP6" s="233"/>
    </row>
    <row r="7" spans="1:24" ht="12">
      <c r="A7" s="194"/>
      <c r="B7" s="194"/>
      <c r="C7" s="194"/>
      <c r="D7" s="209"/>
      <c r="E7" s="210"/>
      <c r="F7" s="210"/>
      <c r="G7" s="210"/>
      <c r="H7" s="210"/>
      <c r="I7" s="211"/>
      <c r="J7" s="267" t="s">
        <v>98</v>
      </c>
      <c r="K7" s="212"/>
      <c r="L7" s="213"/>
      <c r="M7" s="213"/>
      <c r="N7" s="213"/>
      <c r="O7" s="213"/>
      <c r="P7" s="213"/>
      <c r="Q7" s="213"/>
      <c r="R7" s="213"/>
      <c r="S7" s="213"/>
      <c r="T7" s="214"/>
      <c r="U7" s="195"/>
      <c r="V7" s="195"/>
      <c r="W7" s="195"/>
      <c r="X7" s="195"/>
    </row>
    <row r="8" spans="1:42" ht="12">
      <c r="A8" s="194"/>
      <c r="B8" s="194"/>
      <c r="C8" s="194"/>
      <c r="D8" s="214"/>
      <c r="E8" s="195"/>
      <c r="F8" s="195"/>
      <c r="G8" s="195"/>
      <c r="H8" s="195"/>
      <c r="I8" s="215"/>
      <c r="J8" s="216" t="s">
        <v>99</v>
      </c>
      <c r="K8" s="268" t="s">
        <v>100</v>
      </c>
      <c r="L8" s="268" t="s">
        <v>92</v>
      </c>
      <c r="M8" s="268" t="s">
        <v>93</v>
      </c>
      <c r="N8" s="268" t="s">
        <v>103</v>
      </c>
      <c r="O8" s="268" t="s">
        <v>94</v>
      </c>
      <c r="P8" s="217" t="s">
        <v>95</v>
      </c>
      <c r="Q8" s="268" t="s">
        <v>96</v>
      </c>
      <c r="R8" s="268" t="s">
        <v>107</v>
      </c>
      <c r="S8" s="269" t="s">
        <v>97</v>
      </c>
      <c r="T8" s="214"/>
      <c r="U8" s="195"/>
      <c r="V8" s="195"/>
      <c r="W8" s="195"/>
      <c r="X8" s="195"/>
      <c r="AJ8" s="243"/>
      <c r="AK8" s="243"/>
      <c r="AL8" s="243"/>
      <c r="AM8" s="243"/>
      <c r="AN8" s="243"/>
      <c r="AO8" s="243"/>
      <c r="AP8" s="243"/>
    </row>
    <row r="9" spans="1:24" ht="12.75" thickBot="1">
      <c r="A9" s="194"/>
      <c r="B9" s="194"/>
      <c r="C9" s="194"/>
      <c r="D9" s="219"/>
      <c r="E9" s="207"/>
      <c r="F9" s="207"/>
      <c r="G9" s="207"/>
      <c r="H9" s="207"/>
      <c r="I9" s="220"/>
      <c r="J9" s="221"/>
      <c r="K9" s="222"/>
      <c r="L9" s="222"/>
      <c r="M9" s="270"/>
      <c r="N9" s="222"/>
      <c r="O9" s="222"/>
      <c r="P9" s="271"/>
      <c r="Q9" s="270"/>
      <c r="R9" s="270" t="s">
        <v>108</v>
      </c>
      <c r="S9" s="272"/>
      <c r="T9" s="214"/>
      <c r="U9" s="195"/>
      <c r="V9" s="195"/>
      <c r="W9" s="195"/>
      <c r="X9" s="195"/>
    </row>
    <row r="10" spans="1:24" ht="14.25" customHeight="1">
      <c r="A10" s="194"/>
      <c r="B10" s="194"/>
      <c r="C10" s="194"/>
      <c r="D10" s="244" t="s">
        <v>56</v>
      </c>
      <c r="E10" s="245"/>
      <c r="F10" s="245"/>
      <c r="G10" s="245"/>
      <c r="H10" s="245"/>
      <c r="I10" s="226"/>
      <c r="J10" s="355">
        <v>1.5182772272864353</v>
      </c>
      <c r="K10" s="356">
        <v>1.5065033082752644</v>
      </c>
      <c r="L10" s="355">
        <v>1.560289644425561</v>
      </c>
      <c r="M10" s="356">
        <v>2.388351063290295</v>
      </c>
      <c r="N10" s="356">
        <v>2.4043446990527073</v>
      </c>
      <c r="O10" s="355">
        <v>-0.1434673321867641</v>
      </c>
      <c r="P10" s="356">
        <v>1.1580994756152485</v>
      </c>
      <c r="Q10" s="356">
        <v>2.537604180340036</v>
      </c>
      <c r="R10" s="356">
        <v>2.018356897133522</v>
      </c>
      <c r="S10" s="356">
        <v>0.9739523707652964</v>
      </c>
      <c r="T10" s="214"/>
      <c r="U10" s="195"/>
      <c r="V10" s="195"/>
      <c r="W10" s="195"/>
      <c r="X10" s="195"/>
    </row>
    <row r="11" spans="1:24" ht="14.25" customHeight="1">
      <c r="A11" s="194"/>
      <c r="B11" s="194"/>
      <c r="C11" s="194"/>
      <c r="D11" s="227" t="s">
        <v>5</v>
      </c>
      <c r="E11" s="228"/>
      <c r="F11" s="228"/>
      <c r="G11" s="228"/>
      <c r="H11" s="228"/>
      <c r="I11" s="229"/>
      <c r="J11" s="359">
        <v>1.4358861258152888</v>
      </c>
      <c r="K11" s="360">
        <v>1.8229886770422477</v>
      </c>
      <c r="L11" s="361">
        <v>2.609998713146444</v>
      </c>
      <c r="M11" s="360">
        <v>2.3421864057192154</v>
      </c>
      <c r="N11" s="360">
        <v>2.8021786642540736</v>
      </c>
      <c r="O11" s="361">
        <v>-0.059722451393096065</v>
      </c>
      <c r="P11" s="360">
        <v>0.5492423472145624</v>
      </c>
      <c r="Q11" s="360">
        <v>4.319097325650212</v>
      </c>
      <c r="R11" s="360">
        <v>0.4721893402340971</v>
      </c>
      <c r="S11" s="360">
        <v>-1.031062108084324</v>
      </c>
      <c r="T11" s="214"/>
      <c r="U11" s="195"/>
      <c r="V11" s="195"/>
      <c r="W11" s="195"/>
      <c r="X11" s="195"/>
    </row>
    <row r="12" spans="1:42" ht="14.25" customHeight="1">
      <c r="A12" s="194"/>
      <c r="B12" s="194"/>
      <c r="C12" s="194"/>
      <c r="D12" s="230" t="s">
        <v>6</v>
      </c>
      <c r="E12" s="225"/>
      <c r="F12" s="225"/>
      <c r="G12" s="225"/>
      <c r="H12" s="225"/>
      <c r="I12" s="231"/>
      <c r="J12" s="364">
        <v>2.075019950482071</v>
      </c>
      <c r="K12" s="365">
        <v>1.2880386184398684</v>
      </c>
      <c r="L12" s="355">
        <v>3.311518995409468</v>
      </c>
      <c r="M12" s="365">
        <v>5.356999313284927</v>
      </c>
      <c r="N12" s="365">
        <v>3.219301896960247</v>
      </c>
      <c r="O12" s="355">
        <v>-0.2953264918796883</v>
      </c>
      <c r="P12" s="365">
        <v>0.9762712259592687</v>
      </c>
      <c r="Q12" s="365">
        <v>3.2308756046374842</v>
      </c>
      <c r="R12" s="365">
        <v>3.216053415504283</v>
      </c>
      <c r="S12" s="365">
        <v>2.0368845441018024</v>
      </c>
      <c r="T12" s="214"/>
      <c r="U12" s="195"/>
      <c r="V12" s="195"/>
      <c r="W12" s="195"/>
      <c r="X12" s="195"/>
      <c r="AJ12" s="233"/>
      <c r="AK12" s="233"/>
      <c r="AL12" s="233"/>
      <c r="AM12" s="233"/>
      <c r="AN12" s="233"/>
      <c r="AO12" s="233"/>
      <c r="AP12" s="233"/>
    </row>
    <row r="13" spans="1:24" ht="14.25" customHeight="1">
      <c r="A13" s="194"/>
      <c r="B13" s="194"/>
      <c r="C13" s="194"/>
      <c r="D13" s="230" t="s">
        <v>7</v>
      </c>
      <c r="E13" s="225"/>
      <c r="F13" s="225"/>
      <c r="G13" s="225"/>
      <c r="H13" s="225"/>
      <c r="I13" s="231"/>
      <c r="J13" s="364">
        <v>0.82402729241009</v>
      </c>
      <c r="K13" s="365">
        <v>1.0440511936519181</v>
      </c>
      <c r="L13" s="355">
        <v>0.9343866089325026</v>
      </c>
      <c r="M13" s="365">
        <v>1.1187163639888142</v>
      </c>
      <c r="N13" s="365">
        <v>1.506998489040634</v>
      </c>
      <c r="O13" s="355">
        <v>-0.9071629442862328</v>
      </c>
      <c r="P13" s="365">
        <v>-0.9510765938437582</v>
      </c>
      <c r="Q13" s="365">
        <v>1.7252698910894537</v>
      </c>
      <c r="R13" s="365">
        <v>0.7408178105671848</v>
      </c>
      <c r="S13" s="365">
        <v>0.5147532994553172</v>
      </c>
      <c r="T13" s="214"/>
      <c r="U13" s="195"/>
      <c r="V13" s="195"/>
      <c r="W13" s="195"/>
      <c r="X13" s="195"/>
    </row>
    <row r="14" spans="1:42" ht="14.25" customHeight="1">
      <c r="A14" s="194"/>
      <c r="B14" s="194"/>
      <c r="C14" s="194"/>
      <c r="D14" s="230" t="s">
        <v>8</v>
      </c>
      <c r="E14" s="225"/>
      <c r="F14" s="225"/>
      <c r="G14" s="225"/>
      <c r="H14" s="225"/>
      <c r="I14" s="231"/>
      <c r="J14" s="364">
        <v>1.7468414814253652</v>
      </c>
      <c r="K14" s="365">
        <v>2.216178387223189</v>
      </c>
      <c r="L14" s="355">
        <v>2.3841032139427565</v>
      </c>
      <c r="M14" s="365">
        <v>4.4243230575579995</v>
      </c>
      <c r="N14" s="365">
        <v>3.508997754159915</v>
      </c>
      <c r="O14" s="355">
        <v>-0.15877763702187853</v>
      </c>
      <c r="P14" s="365">
        <v>0.38468078045310605</v>
      </c>
      <c r="Q14" s="365">
        <v>1.9793548786631643</v>
      </c>
      <c r="R14" s="365">
        <v>1.0538253687459642</v>
      </c>
      <c r="S14" s="365">
        <v>0.8561512644392755</v>
      </c>
      <c r="T14" s="214"/>
      <c r="U14" s="195"/>
      <c r="V14" s="195"/>
      <c r="W14" s="195"/>
      <c r="X14" s="195"/>
      <c r="AJ14" s="243"/>
      <c r="AK14" s="243"/>
      <c r="AL14" s="243"/>
      <c r="AM14" s="243"/>
      <c r="AN14" s="243"/>
      <c r="AO14" s="243"/>
      <c r="AP14" s="243"/>
    </row>
    <row r="15" spans="1:24" ht="14.25" customHeight="1">
      <c r="A15" s="194"/>
      <c r="B15" s="194"/>
      <c r="C15" s="194"/>
      <c r="D15" s="230" t="s">
        <v>9</v>
      </c>
      <c r="E15" s="225"/>
      <c r="F15" s="225"/>
      <c r="G15" s="225"/>
      <c r="H15" s="225"/>
      <c r="I15" s="231"/>
      <c r="J15" s="368">
        <v>1.9331437046518518</v>
      </c>
      <c r="K15" s="369">
        <v>1.4266478254895132</v>
      </c>
      <c r="L15" s="370">
        <v>1.4793687051354754</v>
      </c>
      <c r="M15" s="369">
        <v>7.381786661549783</v>
      </c>
      <c r="N15" s="369">
        <v>2.8908107615077228</v>
      </c>
      <c r="O15" s="370">
        <v>0.5108617968895279</v>
      </c>
      <c r="P15" s="369">
        <v>1.6180774305273316</v>
      </c>
      <c r="Q15" s="369">
        <v>2.450566941580723</v>
      </c>
      <c r="R15" s="369">
        <v>1.5953857957383022</v>
      </c>
      <c r="S15" s="369">
        <v>1.550266901717423</v>
      </c>
      <c r="T15" s="214"/>
      <c r="U15" s="195"/>
      <c r="V15" s="195"/>
      <c r="W15" s="195"/>
      <c r="X15" s="195"/>
    </row>
    <row r="16" spans="1:24" ht="14.25" customHeight="1">
      <c r="A16" s="194"/>
      <c r="B16" s="194"/>
      <c r="C16" s="194"/>
      <c r="D16" s="227" t="s">
        <v>10</v>
      </c>
      <c r="E16" s="228"/>
      <c r="F16" s="228"/>
      <c r="G16" s="228"/>
      <c r="H16" s="228"/>
      <c r="I16" s="229"/>
      <c r="J16" s="355">
        <v>1.5787994342348899</v>
      </c>
      <c r="K16" s="365">
        <v>0.7995208871425685</v>
      </c>
      <c r="L16" s="355">
        <v>2.134560756609205</v>
      </c>
      <c r="M16" s="365">
        <v>0.39012743324866594</v>
      </c>
      <c r="N16" s="365">
        <v>4.0467945136559935</v>
      </c>
      <c r="O16" s="355">
        <v>0.8202634682703769</v>
      </c>
      <c r="P16" s="365">
        <v>2.9210706515442775</v>
      </c>
      <c r="Q16" s="365">
        <v>1.452885640209578</v>
      </c>
      <c r="R16" s="365">
        <v>2.6441569261857145</v>
      </c>
      <c r="S16" s="365">
        <v>0.6694190742123851</v>
      </c>
      <c r="T16" s="214"/>
      <c r="U16" s="195"/>
      <c r="V16" s="195"/>
      <c r="W16" s="195"/>
      <c r="X16" s="195"/>
    </row>
    <row r="17" spans="1:24" ht="14.25" customHeight="1">
      <c r="A17" s="194"/>
      <c r="B17" s="194"/>
      <c r="C17" s="194"/>
      <c r="D17" s="230" t="s">
        <v>11</v>
      </c>
      <c r="E17" s="225"/>
      <c r="F17" s="225"/>
      <c r="G17" s="225"/>
      <c r="H17" s="225"/>
      <c r="I17" s="231"/>
      <c r="J17" s="355">
        <v>1.4223186695816459</v>
      </c>
      <c r="K17" s="365">
        <v>0.2348637158117617</v>
      </c>
      <c r="L17" s="355">
        <v>0.5785407700590772</v>
      </c>
      <c r="M17" s="365">
        <v>3.9400872585030555</v>
      </c>
      <c r="N17" s="365">
        <v>2.063807883701285</v>
      </c>
      <c r="O17" s="355">
        <v>0.1816313420631266</v>
      </c>
      <c r="P17" s="365">
        <v>1.0146994395632936</v>
      </c>
      <c r="Q17" s="365">
        <v>1.866160531043426</v>
      </c>
      <c r="R17" s="365">
        <v>1.9643873995312644</v>
      </c>
      <c r="S17" s="365">
        <v>3.733882532559507</v>
      </c>
      <c r="T17" s="214"/>
      <c r="U17" s="195"/>
      <c r="V17" s="195"/>
      <c r="W17" s="195"/>
      <c r="X17" s="195"/>
    </row>
    <row r="18" spans="1:24" ht="14.25" customHeight="1">
      <c r="A18" s="194"/>
      <c r="B18" s="194"/>
      <c r="C18" s="194"/>
      <c r="D18" s="230" t="s">
        <v>12</v>
      </c>
      <c r="E18" s="225"/>
      <c r="F18" s="225"/>
      <c r="G18" s="225"/>
      <c r="H18" s="225"/>
      <c r="I18" s="231"/>
      <c r="J18" s="355">
        <v>1.7712473323210354</v>
      </c>
      <c r="K18" s="365">
        <v>1.99473263580483</v>
      </c>
      <c r="L18" s="355">
        <v>1.4113082523862452</v>
      </c>
      <c r="M18" s="365">
        <v>0.1582880144605614</v>
      </c>
      <c r="N18" s="365">
        <v>3.454534918722185</v>
      </c>
      <c r="O18" s="355">
        <v>0.6507015414192852</v>
      </c>
      <c r="P18" s="365">
        <v>-0.627635615941402</v>
      </c>
      <c r="Q18" s="365">
        <v>1.5562193266310809</v>
      </c>
      <c r="R18" s="365">
        <v>1.2671939275290978</v>
      </c>
      <c r="S18" s="365">
        <v>1.1509499610068197</v>
      </c>
      <c r="T18" s="214"/>
      <c r="U18" s="195"/>
      <c r="V18" s="195"/>
      <c r="W18" s="195"/>
      <c r="X18" s="195"/>
    </row>
    <row r="19" spans="1:24" ht="14.25" customHeight="1">
      <c r="A19" s="194"/>
      <c r="B19" s="194"/>
      <c r="C19" s="194"/>
      <c r="D19" s="230" t="s">
        <v>13</v>
      </c>
      <c r="E19" s="225"/>
      <c r="F19" s="225"/>
      <c r="G19" s="225"/>
      <c r="H19" s="225"/>
      <c r="I19" s="231"/>
      <c r="J19" s="355">
        <v>1.604861399108115</v>
      </c>
      <c r="K19" s="365">
        <v>1.4598501113202378</v>
      </c>
      <c r="L19" s="355">
        <v>-0.3842918602987355</v>
      </c>
      <c r="M19" s="365">
        <v>-3.449723736317478</v>
      </c>
      <c r="N19" s="365">
        <v>3.358644347749884</v>
      </c>
      <c r="O19" s="355">
        <v>-1.1738517947875504</v>
      </c>
      <c r="P19" s="365">
        <v>1.4666381923133631</v>
      </c>
      <c r="Q19" s="365">
        <v>2.5850783841548264</v>
      </c>
      <c r="R19" s="365">
        <v>2.448968862962908</v>
      </c>
      <c r="S19" s="365">
        <v>3.217667077656383</v>
      </c>
      <c r="T19" s="214"/>
      <c r="U19" s="195"/>
      <c r="V19" s="195"/>
      <c r="W19" s="195"/>
      <c r="X19" s="195"/>
    </row>
    <row r="20" spans="1:24" ht="14.25" customHeight="1">
      <c r="A20" s="194"/>
      <c r="B20" s="194"/>
      <c r="C20" s="194"/>
      <c r="D20" s="224" t="s">
        <v>14</v>
      </c>
      <c r="E20" s="234"/>
      <c r="F20" s="234"/>
      <c r="G20" s="234"/>
      <c r="H20" s="234"/>
      <c r="I20" s="235"/>
      <c r="J20" s="355">
        <v>1.1646643283613534</v>
      </c>
      <c r="K20" s="365">
        <v>-0.1534166905620915</v>
      </c>
      <c r="L20" s="355">
        <v>0.17723230715840366</v>
      </c>
      <c r="M20" s="365">
        <v>2.411829395745513</v>
      </c>
      <c r="N20" s="365">
        <v>1.7363788552367643</v>
      </c>
      <c r="O20" s="355">
        <v>0.6348862970341873</v>
      </c>
      <c r="P20" s="365">
        <v>0.6440555164241246</v>
      </c>
      <c r="Q20" s="365">
        <v>7.123638242588792</v>
      </c>
      <c r="R20" s="365">
        <v>2.210308783932269</v>
      </c>
      <c r="S20" s="365">
        <v>1.1862021562866198</v>
      </c>
      <c r="T20" s="214"/>
      <c r="U20" s="195"/>
      <c r="V20" s="195"/>
      <c r="W20" s="195"/>
      <c r="X20" s="195"/>
    </row>
    <row r="21" spans="1:24" ht="14.25" customHeight="1">
      <c r="A21" s="194"/>
      <c r="B21" s="194"/>
      <c r="C21" s="194"/>
      <c r="D21" s="227" t="s">
        <v>15</v>
      </c>
      <c r="E21" s="228"/>
      <c r="F21" s="228"/>
      <c r="G21" s="228"/>
      <c r="H21" s="228"/>
      <c r="I21" s="229"/>
      <c r="J21" s="359">
        <v>1.7230516632952941</v>
      </c>
      <c r="K21" s="360">
        <v>1.3893590142932233</v>
      </c>
      <c r="L21" s="361">
        <v>1.8404294376401342</v>
      </c>
      <c r="M21" s="360">
        <v>2.7410535660952196</v>
      </c>
      <c r="N21" s="360">
        <v>0.7233450628769234</v>
      </c>
      <c r="O21" s="361">
        <v>-0.25761744375575324</v>
      </c>
      <c r="P21" s="360">
        <v>1.195417707788482</v>
      </c>
      <c r="Q21" s="360">
        <v>3.210621322350571</v>
      </c>
      <c r="R21" s="360">
        <v>2.2006492599252248</v>
      </c>
      <c r="S21" s="360">
        <v>2.7834195855428456</v>
      </c>
      <c r="T21" s="214"/>
      <c r="U21" s="195"/>
      <c r="V21" s="195"/>
      <c r="W21" s="195"/>
      <c r="X21" s="195"/>
    </row>
    <row r="22" spans="1:24" ht="14.25" customHeight="1">
      <c r="A22" s="194"/>
      <c r="B22" s="194"/>
      <c r="C22" s="194"/>
      <c r="D22" s="230" t="s">
        <v>16</v>
      </c>
      <c r="E22" s="225"/>
      <c r="F22" s="225"/>
      <c r="G22" s="225"/>
      <c r="H22" s="225"/>
      <c r="I22" s="231"/>
      <c r="J22" s="364">
        <v>1.4652222938091874</v>
      </c>
      <c r="K22" s="365">
        <v>2.105376714164975</v>
      </c>
      <c r="L22" s="355">
        <v>1.6817476633909312</v>
      </c>
      <c r="M22" s="365">
        <v>-1.2817235927154558</v>
      </c>
      <c r="N22" s="365">
        <v>1.6212816916796324</v>
      </c>
      <c r="O22" s="355">
        <v>1.4788414586731413</v>
      </c>
      <c r="P22" s="365">
        <v>1.0776886856538326</v>
      </c>
      <c r="Q22" s="365">
        <v>1.915092398136209</v>
      </c>
      <c r="R22" s="365">
        <v>1.4539127663242501</v>
      </c>
      <c r="S22" s="365">
        <v>1.5221575210740301</v>
      </c>
      <c r="T22" s="214"/>
      <c r="U22" s="195"/>
      <c r="V22" s="195"/>
      <c r="W22" s="195"/>
      <c r="X22" s="195"/>
    </row>
    <row r="23" spans="1:37" ht="14.25" customHeight="1">
      <c r="A23" s="194"/>
      <c r="B23" s="194"/>
      <c r="C23" s="194"/>
      <c r="D23" s="230" t="s">
        <v>17</v>
      </c>
      <c r="E23" s="225"/>
      <c r="F23" s="225"/>
      <c r="G23" s="225"/>
      <c r="H23" s="225"/>
      <c r="I23" s="231"/>
      <c r="J23" s="364">
        <v>1.699087219249562</v>
      </c>
      <c r="K23" s="365">
        <v>1.727516831935083</v>
      </c>
      <c r="L23" s="355">
        <v>0.5758290352042339</v>
      </c>
      <c r="M23" s="365">
        <v>3.497128584496312</v>
      </c>
      <c r="N23" s="365">
        <v>3.8566716109793786</v>
      </c>
      <c r="O23" s="355">
        <v>-0.123261638283656</v>
      </c>
      <c r="P23" s="365">
        <v>1.5280443661178644</v>
      </c>
      <c r="Q23" s="365">
        <v>3.0018070334913105</v>
      </c>
      <c r="R23" s="365">
        <v>2.397922774221728</v>
      </c>
      <c r="S23" s="365">
        <v>1.713882419939039</v>
      </c>
      <c r="T23" s="214"/>
      <c r="U23" s="195"/>
      <c r="V23" s="195"/>
      <c r="W23" s="195"/>
      <c r="X23" s="195"/>
      <c r="AK23" s="233"/>
    </row>
    <row r="24" spans="1:24" ht="14.25" customHeight="1">
      <c r="A24" s="194"/>
      <c r="B24" s="194"/>
      <c r="C24" s="194"/>
      <c r="D24" s="230" t="s">
        <v>18</v>
      </c>
      <c r="E24" s="225"/>
      <c r="F24" s="225"/>
      <c r="G24" s="225"/>
      <c r="H24" s="225"/>
      <c r="I24" s="231"/>
      <c r="J24" s="364">
        <v>1.7049188008650518</v>
      </c>
      <c r="K24" s="365">
        <v>1.5827251305046142</v>
      </c>
      <c r="L24" s="355">
        <v>1.1254949891040589</v>
      </c>
      <c r="M24" s="365">
        <v>3.862065999013664</v>
      </c>
      <c r="N24" s="365">
        <v>2.612418106161707</v>
      </c>
      <c r="O24" s="355">
        <v>-0.2620627085959115</v>
      </c>
      <c r="P24" s="365">
        <v>0.5519271273962012</v>
      </c>
      <c r="Q24" s="365">
        <v>2.1985397686442365</v>
      </c>
      <c r="R24" s="365">
        <v>1.914765918273309</v>
      </c>
      <c r="S24" s="365">
        <v>1.6123630697991054</v>
      </c>
      <c r="T24" s="214"/>
      <c r="U24" s="195"/>
      <c r="V24" s="195"/>
      <c r="W24" s="195"/>
      <c r="X24" s="195"/>
    </row>
    <row r="25" spans="1:24" ht="14.25" customHeight="1">
      <c r="A25" s="194"/>
      <c r="B25" s="194"/>
      <c r="C25" s="194"/>
      <c r="D25" s="224" t="s">
        <v>19</v>
      </c>
      <c r="E25" s="234"/>
      <c r="F25" s="234"/>
      <c r="G25" s="234"/>
      <c r="H25" s="234"/>
      <c r="I25" s="235"/>
      <c r="J25" s="368">
        <v>1.0380525657319506</v>
      </c>
      <c r="K25" s="369">
        <v>0.3102328663922904</v>
      </c>
      <c r="L25" s="370">
        <v>0.7773135437575851</v>
      </c>
      <c r="M25" s="369">
        <v>3.8446434878449676</v>
      </c>
      <c r="N25" s="369">
        <v>1.725084921990061</v>
      </c>
      <c r="O25" s="370">
        <v>-1.1444889017398374</v>
      </c>
      <c r="P25" s="369">
        <v>-0.6810969640157039</v>
      </c>
      <c r="Q25" s="369">
        <v>2.2727285692216936</v>
      </c>
      <c r="R25" s="369">
        <v>3.334722971850357</v>
      </c>
      <c r="S25" s="369">
        <v>0.6043877075914139</v>
      </c>
      <c r="T25" s="214"/>
      <c r="U25" s="195"/>
      <c r="V25" s="195"/>
      <c r="W25" s="195"/>
      <c r="X25" s="195"/>
    </row>
    <row r="26" spans="1:37" ht="14.25" customHeight="1">
      <c r="A26" s="194"/>
      <c r="B26" s="194"/>
      <c r="C26" s="194"/>
      <c r="D26" s="227" t="s">
        <v>20</v>
      </c>
      <c r="E26" s="228"/>
      <c r="F26" s="228"/>
      <c r="G26" s="228"/>
      <c r="H26" s="228"/>
      <c r="I26" s="229"/>
      <c r="J26" s="355">
        <v>1.3627647658063013</v>
      </c>
      <c r="K26" s="365">
        <v>1.0493005455912252</v>
      </c>
      <c r="L26" s="355">
        <v>2.652383654352919</v>
      </c>
      <c r="M26" s="365">
        <v>4.642697166335141</v>
      </c>
      <c r="N26" s="365">
        <v>1.4004338786831605</v>
      </c>
      <c r="O26" s="355">
        <v>0.2745802186382651</v>
      </c>
      <c r="P26" s="365">
        <v>1.750129006980039</v>
      </c>
      <c r="Q26" s="365">
        <v>2.5793580704654095</v>
      </c>
      <c r="R26" s="365">
        <v>2.471097155470048</v>
      </c>
      <c r="S26" s="365">
        <v>-0.5351114600360085</v>
      </c>
      <c r="T26" s="214"/>
      <c r="U26" s="195"/>
      <c r="V26" s="195"/>
      <c r="W26" s="195"/>
      <c r="X26" s="195"/>
      <c r="AK26" s="243"/>
    </row>
    <row r="27" spans="1:24" ht="14.25" customHeight="1">
      <c r="A27" s="194"/>
      <c r="B27" s="194"/>
      <c r="C27" s="194"/>
      <c r="D27" s="230" t="s">
        <v>21</v>
      </c>
      <c r="E27" s="225"/>
      <c r="F27" s="225"/>
      <c r="G27" s="225"/>
      <c r="H27" s="225"/>
      <c r="I27" s="231"/>
      <c r="J27" s="355">
        <v>1.0636836740349542</v>
      </c>
      <c r="K27" s="365">
        <v>0.9888275526410917</v>
      </c>
      <c r="L27" s="355">
        <v>0.5456344999354323</v>
      </c>
      <c r="M27" s="365">
        <v>-3.367722386541361</v>
      </c>
      <c r="N27" s="365">
        <v>3.483292140512284</v>
      </c>
      <c r="O27" s="355">
        <v>-0.6124839829925843</v>
      </c>
      <c r="P27" s="365">
        <v>-0.04987086233718685</v>
      </c>
      <c r="Q27" s="365">
        <v>1.9990600539529835</v>
      </c>
      <c r="R27" s="365">
        <v>3.526260399112946</v>
      </c>
      <c r="S27" s="365">
        <v>0.30173879446306895</v>
      </c>
      <c r="T27" s="214"/>
      <c r="U27" s="195"/>
      <c r="V27" s="195"/>
      <c r="W27" s="195"/>
      <c r="X27" s="195"/>
    </row>
    <row r="28" spans="1:24" ht="14.25" customHeight="1">
      <c r="A28" s="194"/>
      <c r="B28" s="194"/>
      <c r="C28" s="194"/>
      <c r="D28" s="230" t="s">
        <v>22</v>
      </c>
      <c r="E28" s="225"/>
      <c r="F28" s="225"/>
      <c r="G28" s="225"/>
      <c r="H28" s="225"/>
      <c r="I28" s="231"/>
      <c r="J28" s="355">
        <v>2.758824342078947</v>
      </c>
      <c r="K28" s="365">
        <v>1.8379307269092093</v>
      </c>
      <c r="L28" s="355">
        <v>-7.34411018895843</v>
      </c>
      <c r="M28" s="365">
        <v>2.9956708499350837</v>
      </c>
      <c r="N28" s="365">
        <v>20.252219702194864</v>
      </c>
      <c r="O28" s="355">
        <v>1.1389620844759474</v>
      </c>
      <c r="P28" s="365">
        <v>4.823154656293371</v>
      </c>
      <c r="Q28" s="365">
        <v>1.608491605245721</v>
      </c>
      <c r="R28" s="365">
        <v>2.119451680975515</v>
      </c>
      <c r="S28" s="365">
        <v>-0.7844817976720764</v>
      </c>
      <c r="T28" s="214"/>
      <c r="U28" s="195"/>
      <c r="V28" s="195"/>
      <c r="W28" s="195"/>
      <c r="X28" s="195"/>
    </row>
    <row r="29" spans="1:24" ht="14.25" customHeight="1">
      <c r="A29" s="194"/>
      <c r="B29" s="194"/>
      <c r="C29" s="194"/>
      <c r="D29" s="230" t="s">
        <v>23</v>
      </c>
      <c r="E29" s="225"/>
      <c r="F29" s="225"/>
      <c r="G29" s="225"/>
      <c r="H29" s="225"/>
      <c r="I29" s="231"/>
      <c r="J29" s="355">
        <v>1.1610914618434665</v>
      </c>
      <c r="K29" s="365">
        <v>0.2907638433692128</v>
      </c>
      <c r="L29" s="355">
        <v>2.153822895720614</v>
      </c>
      <c r="M29" s="365">
        <v>-0.11569734630875184</v>
      </c>
      <c r="N29" s="365">
        <v>-0.11982185906790344</v>
      </c>
      <c r="O29" s="355">
        <v>-0.6908367973232021</v>
      </c>
      <c r="P29" s="365">
        <v>0.44366358523655336</v>
      </c>
      <c r="Q29" s="365">
        <v>1.2298166901337781</v>
      </c>
      <c r="R29" s="365">
        <v>2.396746699765373</v>
      </c>
      <c r="S29" s="365">
        <v>4.884083236905101</v>
      </c>
      <c r="T29" s="214"/>
      <c r="U29" s="195"/>
      <c r="V29" s="195"/>
      <c r="W29" s="195"/>
      <c r="X29" s="195"/>
    </row>
    <row r="30" spans="1:24" ht="14.25" customHeight="1">
      <c r="A30" s="194"/>
      <c r="B30" s="194"/>
      <c r="C30" s="194"/>
      <c r="D30" s="224" t="s">
        <v>24</v>
      </c>
      <c r="E30" s="234"/>
      <c r="F30" s="234"/>
      <c r="G30" s="234"/>
      <c r="H30" s="234"/>
      <c r="I30" s="235"/>
      <c r="J30" s="355">
        <v>0.7888249682085124</v>
      </c>
      <c r="K30" s="365">
        <v>1.2147177136002885</v>
      </c>
      <c r="L30" s="355">
        <v>0.2852663729108418</v>
      </c>
      <c r="M30" s="365">
        <v>2.577580173130789</v>
      </c>
      <c r="N30" s="365">
        <v>1.3227848821182553</v>
      </c>
      <c r="O30" s="355">
        <v>-1.0328006366843279</v>
      </c>
      <c r="P30" s="365">
        <v>-0.3747257764032952</v>
      </c>
      <c r="Q30" s="365">
        <v>1.0718490650099</v>
      </c>
      <c r="R30" s="365">
        <v>3.538644251221723</v>
      </c>
      <c r="S30" s="365">
        <v>-0.25934224061248123</v>
      </c>
      <c r="T30" s="214"/>
      <c r="U30" s="195"/>
      <c r="V30" s="195"/>
      <c r="W30" s="195"/>
      <c r="X30" s="195"/>
    </row>
    <row r="31" spans="1:24" ht="14.25" customHeight="1">
      <c r="A31" s="194"/>
      <c r="B31" s="194"/>
      <c r="C31" s="194"/>
      <c r="D31" s="227" t="s">
        <v>25</v>
      </c>
      <c r="E31" s="228"/>
      <c r="F31" s="228"/>
      <c r="G31" s="228"/>
      <c r="H31" s="228"/>
      <c r="I31" s="229"/>
      <c r="J31" s="359">
        <v>1.5671092230392647</v>
      </c>
      <c r="K31" s="360">
        <v>1.5450355829977447</v>
      </c>
      <c r="L31" s="361">
        <v>-0.02005654679845259</v>
      </c>
      <c r="M31" s="360">
        <v>0.11005935391337207</v>
      </c>
      <c r="N31" s="360">
        <v>3.874920510312174</v>
      </c>
      <c r="O31" s="361">
        <v>0.5080110051893127</v>
      </c>
      <c r="P31" s="360">
        <v>-0.5362639189046225</v>
      </c>
      <c r="Q31" s="360">
        <v>2.3547310622675566</v>
      </c>
      <c r="R31" s="360">
        <v>1.5793601911280541</v>
      </c>
      <c r="S31" s="360">
        <v>0.595803216604951</v>
      </c>
      <c r="T31" s="214"/>
      <c r="U31" s="195"/>
      <c r="V31" s="195"/>
      <c r="W31" s="195"/>
      <c r="X31" s="195"/>
    </row>
    <row r="32" spans="1:24" ht="14.25" customHeight="1">
      <c r="A32" s="194"/>
      <c r="B32" s="194"/>
      <c r="C32" s="194"/>
      <c r="D32" s="230" t="s">
        <v>26</v>
      </c>
      <c r="E32" s="225"/>
      <c r="F32" s="225"/>
      <c r="G32" s="225"/>
      <c r="H32" s="225"/>
      <c r="I32" s="231"/>
      <c r="J32" s="364">
        <v>1.8071018122342686</v>
      </c>
      <c r="K32" s="365">
        <v>1.535168712215862</v>
      </c>
      <c r="L32" s="355">
        <v>-0.2287746113196265</v>
      </c>
      <c r="M32" s="365">
        <v>4.433180213744703</v>
      </c>
      <c r="N32" s="365">
        <v>3.083742651822252</v>
      </c>
      <c r="O32" s="355">
        <v>-0.43419011869163526</v>
      </c>
      <c r="P32" s="365">
        <v>-2.402844171731555</v>
      </c>
      <c r="Q32" s="365">
        <v>2.8583268650207883</v>
      </c>
      <c r="R32" s="365">
        <v>0.3042502276383585</v>
      </c>
      <c r="S32" s="365">
        <v>2.0751791492528593</v>
      </c>
      <c r="T32" s="214"/>
      <c r="U32" s="195"/>
      <c r="V32" s="195"/>
      <c r="W32" s="195"/>
      <c r="X32" s="195"/>
    </row>
    <row r="33" spans="1:24" ht="14.25" customHeight="1">
      <c r="A33" s="194"/>
      <c r="B33" s="194"/>
      <c r="C33" s="194"/>
      <c r="D33" s="230" t="s">
        <v>27</v>
      </c>
      <c r="E33" s="225"/>
      <c r="F33" s="225"/>
      <c r="G33" s="225"/>
      <c r="H33" s="225"/>
      <c r="I33" s="231"/>
      <c r="J33" s="364">
        <v>1.462306639046429</v>
      </c>
      <c r="K33" s="365">
        <v>1.3529722101826902</v>
      </c>
      <c r="L33" s="355">
        <v>1.1418886793160388</v>
      </c>
      <c r="M33" s="365">
        <v>3.5697914427903488</v>
      </c>
      <c r="N33" s="365">
        <v>1.7352654048200744</v>
      </c>
      <c r="O33" s="355">
        <v>-1.0473568056623805</v>
      </c>
      <c r="P33" s="365">
        <v>1.5361418311116148</v>
      </c>
      <c r="Q33" s="365">
        <v>2.2037547806718516</v>
      </c>
      <c r="R33" s="365">
        <v>2.8529351890472565</v>
      </c>
      <c r="S33" s="365">
        <v>2.1758364331151414</v>
      </c>
      <c r="T33" s="214"/>
      <c r="U33" s="195"/>
      <c r="V33" s="195"/>
      <c r="W33" s="195"/>
      <c r="X33" s="195"/>
    </row>
    <row r="34" spans="1:24" ht="14.25" customHeight="1">
      <c r="A34" s="194"/>
      <c r="B34" s="194"/>
      <c r="C34" s="194"/>
      <c r="D34" s="230" t="s">
        <v>28</v>
      </c>
      <c r="E34" s="225"/>
      <c r="F34" s="225"/>
      <c r="G34" s="225"/>
      <c r="H34" s="225"/>
      <c r="I34" s="231"/>
      <c r="J34" s="364">
        <v>1.501802418746423</v>
      </c>
      <c r="K34" s="365">
        <v>1.7728878597604414</v>
      </c>
      <c r="L34" s="355">
        <v>1.1365607328315486</v>
      </c>
      <c r="M34" s="365">
        <v>0.0892297465083125</v>
      </c>
      <c r="N34" s="365">
        <v>0.8663247395296336</v>
      </c>
      <c r="O34" s="355">
        <v>-0.06365466448776669</v>
      </c>
      <c r="P34" s="365">
        <v>1.8495875497076542</v>
      </c>
      <c r="Q34" s="365">
        <v>3.4302489556940374</v>
      </c>
      <c r="R34" s="365">
        <v>0.8858648775192712</v>
      </c>
      <c r="S34" s="365">
        <v>2.270700310845175</v>
      </c>
      <c r="T34" s="214"/>
      <c r="U34" s="195"/>
      <c r="V34" s="195"/>
      <c r="W34" s="195"/>
      <c r="X34" s="195"/>
    </row>
    <row r="35" spans="1:24" ht="14.25" customHeight="1">
      <c r="A35" s="194"/>
      <c r="B35" s="194"/>
      <c r="C35" s="194"/>
      <c r="D35" s="224" t="s">
        <v>29</v>
      </c>
      <c r="E35" s="234"/>
      <c r="F35" s="234"/>
      <c r="G35" s="234"/>
      <c r="H35" s="234"/>
      <c r="I35" s="235"/>
      <c r="J35" s="368">
        <v>0.528808106622014</v>
      </c>
      <c r="K35" s="369">
        <v>0.7868367456971281</v>
      </c>
      <c r="L35" s="370">
        <v>-0.3742374680442806</v>
      </c>
      <c r="M35" s="369">
        <v>3.3406009234314027</v>
      </c>
      <c r="N35" s="369">
        <v>2.0198044521158254</v>
      </c>
      <c r="O35" s="370">
        <v>0.0554338549081157</v>
      </c>
      <c r="P35" s="369">
        <v>0.8732561753581836</v>
      </c>
      <c r="Q35" s="369">
        <v>3.113626090773991</v>
      </c>
      <c r="R35" s="369">
        <v>2.116619459354996</v>
      </c>
      <c r="S35" s="369">
        <v>-2.1222593145096225</v>
      </c>
      <c r="T35" s="214"/>
      <c r="U35" s="195"/>
      <c r="V35" s="195"/>
      <c r="W35" s="195"/>
      <c r="X35" s="195"/>
    </row>
    <row r="36" spans="1:24" ht="14.25" customHeight="1">
      <c r="A36" s="194"/>
      <c r="B36" s="194"/>
      <c r="C36" s="194"/>
      <c r="D36" s="227" t="s">
        <v>30</v>
      </c>
      <c r="E36" s="228"/>
      <c r="F36" s="228"/>
      <c r="G36" s="228"/>
      <c r="H36" s="228"/>
      <c r="I36" s="229"/>
      <c r="J36" s="355">
        <v>1.222435605228167</v>
      </c>
      <c r="K36" s="365">
        <v>0.9391982859174863</v>
      </c>
      <c r="L36" s="355">
        <v>1.786203391459007</v>
      </c>
      <c r="M36" s="365">
        <v>2.227523987610036</v>
      </c>
      <c r="N36" s="365">
        <v>2.826537590667999</v>
      </c>
      <c r="O36" s="355">
        <v>0.566304324973177</v>
      </c>
      <c r="P36" s="365">
        <v>3.9748032177747916</v>
      </c>
      <c r="Q36" s="365">
        <v>4.616487456950957</v>
      </c>
      <c r="R36" s="365">
        <v>2.1231726005902507</v>
      </c>
      <c r="S36" s="365">
        <v>0.5373438199658187</v>
      </c>
      <c r="T36" s="214"/>
      <c r="U36" s="195"/>
      <c r="V36" s="195"/>
      <c r="W36" s="195"/>
      <c r="X36" s="195"/>
    </row>
    <row r="37" spans="1:24" ht="14.25" customHeight="1">
      <c r="A37" s="194"/>
      <c r="B37" s="194"/>
      <c r="C37" s="194"/>
      <c r="D37" s="230" t="s">
        <v>31</v>
      </c>
      <c r="E37" s="225"/>
      <c r="F37" s="225"/>
      <c r="G37" s="225"/>
      <c r="H37" s="225"/>
      <c r="I37" s="231"/>
      <c r="J37" s="355">
        <v>1.5875044913050251</v>
      </c>
      <c r="K37" s="365">
        <v>1.7255006109212934</v>
      </c>
      <c r="L37" s="355">
        <v>3.4014004569385747</v>
      </c>
      <c r="M37" s="365">
        <v>3.5456135514918996</v>
      </c>
      <c r="N37" s="365">
        <v>1.3354558815748874</v>
      </c>
      <c r="O37" s="355">
        <v>-0.4853595116505516</v>
      </c>
      <c r="P37" s="365">
        <v>2.492806630463207</v>
      </c>
      <c r="Q37" s="365">
        <v>1.8186299640471582</v>
      </c>
      <c r="R37" s="365">
        <v>2.4551060082504517</v>
      </c>
      <c r="S37" s="365">
        <v>0.05989676470248284</v>
      </c>
      <c r="T37" s="214"/>
      <c r="U37" s="195"/>
      <c r="V37" s="195"/>
      <c r="W37" s="195"/>
      <c r="X37" s="195"/>
    </row>
    <row r="38" spans="1:24" ht="14.25" customHeight="1">
      <c r="A38" s="194"/>
      <c r="B38" s="194"/>
      <c r="C38" s="194"/>
      <c r="D38" s="230" t="s">
        <v>32</v>
      </c>
      <c r="E38" s="225"/>
      <c r="F38" s="225"/>
      <c r="G38" s="225"/>
      <c r="H38" s="225"/>
      <c r="I38" s="231"/>
      <c r="J38" s="355">
        <v>1.6435936209253654</v>
      </c>
      <c r="K38" s="365">
        <v>1.6088064826568438</v>
      </c>
      <c r="L38" s="355">
        <v>1.8333663747579054</v>
      </c>
      <c r="M38" s="365">
        <v>2.1404463023563247</v>
      </c>
      <c r="N38" s="365">
        <v>2.6982726850846683</v>
      </c>
      <c r="O38" s="355">
        <v>0.8637980357858233</v>
      </c>
      <c r="P38" s="365">
        <v>1.4415188274409907</v>
      </c>
      <c r="Q38" s="365">
        <v>2.088764589273895</v>
      </c>
      <c r="R38" s="365">
        <v>1.500226864519516</v>
      </c>
      <c r="S38" s="365">
        <v>1.3850855013590735</v>
      </c>
      <c r="T38" s="214"/>
      <c r="U38" s="195"/>
      <c r="V38" s="195"/>
      <c r="W38" s="195"/>
      <c r="X38" s="195"/>
    </row>
    <row r="39" spans="1:24" ht="14.25" customHeight="1">
      <c r="A39" s="194"/>
      <c r="B39" s="194"/>
      <c r="C39" s="194"/>
      <c r="D39" s="230" t="s">
        <v>33</v>
      </c>
      <c r="E39" s="225"/>
      <c r="F39" s="225"/>
      <c r="G39" s="225"/>
      <c r="H39" s="225"/>
      <c r="I39" s="231"/>
      <c r="J39" s="355">
        <v>1.1090518556098994</v>
      </c>
      <c r="K39" s="365">
        <v>1.9139778596718227</v>
      </c>
      <c r="L39" s="355">
        <v>1.4556086441713134</v>
      </c>
      <c r="M39" s="365">
        <v>1.301237295152391</v>
      </c>
      <c r="N39" s="365">
        <v>0.722507578963838</v>
      </c>
      <c r="O39" s="355">
        <v>-0.5169826828606117</v>
      </c>
      <c r="P39" s="365">
        <v>2.0203791796810755</v>
      </c>
      <c r="Q39" s="365">
        <v>3.0747032707226563</v>
      </c>
      <c r="R39" s="365">
        <v>1.3672051202287205</v>
      </c>
      <c r="S39" s="365">
        <v>-1.2605068097345407</v>
      </c>
      <c r="T39" s="214"/>
      <c r="U39" s="195"/>
      <c r="V39" s="195"/>
      <c r="W39" s="195"/>
      <c r="X39" s="195"/>
    </row>
    <row r="40" spans="1:24" ht="14.25" customHeight="1">
      <c r="A40" s="194"/>
      <c r="B40" s="194"/>
      <c r="C40" s="194"/>
      <c r="D40" s="224" t="s">
        <v>34</v>
      </c>
      <c r="E40" s="234"/>
      <c r="F40" s="234"/>
      <c r="G40" s="234"/>
      <c r="H40" s="234"/>
      <c r="I40" s="235"/>
      <c r="J40" s="355">
        <v>0.2162030895293432</v>
      </c>
      <c r="K40" s="365">
        <v>1.10432923348307</v>
      </c>
      <c r="L40" s="355">
        <v>0.6005125511924447</v>
      </c>
      <c r="M40" s="365">
        <v>-1.9959664546004507</v>
      </c>
      <c r="N40" s="365">
        <v>2.1698698256370275</v>
      </c>
      <c r="O40" s="355">
        <v>0.43198365635810365</v>
      </c>
      <c r="P40" s="365">
        <v>-0.533453737306111</v>
      </c>
      <c r="Q40" s="365">
        <v>-0.1455888469544142</v>
      </c>
      <c r="R40" s="365">
        <v>1.4029596797118904</v>
      </c>
      <c r="S40" s="365">
        <v>-0.9422474242672396</v>
      </c>
      <c r="T40" s="214"/>
      <c r="U40" s="195"/>
      <c r="V40" s="195"/>
      <c r="W40" s="195"/>
      <c r="X40" s="195"/>
    </row>
    <row r="41" spans="1:24" ht="14.25" customHeight="1">
      <c r="A41" s="194"/>
      <c r="B41" s="194"/>
      <c r="C41" s="194"/>
      <c r="D41" s="227" t="s">
        <v>35</v>
      </c>
      <c r="E41" s="228"/>
      <c r="F41" s="228"/>
      <c r="G41" s="228"/>
      <c r="H41" s="228"/>
      <c r="I41" s="229"/>
      <c r="J41" s="359">
        <v>1.2776782058955716</v>
      </c>
      <c r="K41" s="360">
        <v>1.0249109283086533</v>
      </c>
      <c r="L41" s="361">
        <v>1.0395406248994599</v>
      </c>
      <c r="M41" s="360">
        <v>3.216694591042235</v>
      </c>
      <c r="N41" s="360">
        <v>2.032627380855412</v>
      </c>
      <c r="O41" s="361">
        <v>-1.2376570054924652</v>
      </c>
      <c r="P41" s="360">
        <v>3.649515612958276</v>
      </c>
      <c r="Q41" s="360">
        <v>0.7769872209209883</v>
      </c>
      <c r="R41" s="360">
        <v>1.2180180704525423</v>
      </c>
      <c r="S41" s="360">
        <v>2.199058416466082</v>
      </c>
      <c r="T41" s="214"/>
      <c r="U41" s="195"/>
      <c r="V41" s="195"/>
      <c r="W41" s="195"/>
      <c r="X41" s="195"/>
    </row>
    <row r="42" spans="1:24" ht="14.25" customHeight="1">
      <c r="A42" s="194"/>
      <c r="B42" s="194"/>
      <c r="C42" s="194"/>
      <c r="D42" s="230" t="s">
        <v>36</v>
      </c>
      <c r="E42" s="225"/>
      <c r="F42" s="225"/>
      <c r="G42" s="225"/>
      <c r="H42" s="225"/>
      <c r="I42" s="231"/>
      <c r="J42" s="364">
        <v>0.8981801328044936</v>
      </c>
      <c r="K42" s="365">
        <v>0.8410445605801398</v>
      </c>
      <c r="L42" s="355">
        <v>1.6575915806782415</v>
      </c>
      <c r="M42" s="365">
        <v>-2.8650129989806206</v>
      </c>
      <c r="N42" s="365">
        <v>2.964962749845701</v>
      </c>
      <c r="O42" s="355">
        <v>-0.2590150628368426</v>
      </c>
      <c r="P42" s="365">
        <v>-1.305630070978836</v>
      </c>
      <c r="Q42" s="365">
        <v>2.764382351075767</v>
      </c>
      <c r="R42" s="365">
        <v>1.8137405546483132</v>
      </c>
      <c r="S42" s="365">
        <v>-1.0803074937629442</v>
      </c>
      <c r="T42" s="214"/>
      <c r="U42" s="195"/>
      <c r="V42" s="195"/>
      <c r="W42" s="195"/>
      <c r="X42" s="195"/>
    </row>
    <row r="43" spans="1:24" ht="14.25" customHeight="1">
      <c r="A43" s="194"/>
      <c r="B43" s="194"/>
      <c r="C43" s="194"/>
      <c r="D43" s="230" t="s">
        <v>37</v>
      </c>
      <c r="E43" s="225"/>
      <c r="F43" s="225"/>
      <c r="G43" s="225"/>
      <c r="H43" s="225"/>
      <c r="I43" s="231"/>
      <c r="J43" s="364">
        <v>0.7707329825880516</v>
      </c>
      <c r="K43" s="365">
        <v>1.0384379759582396</v>
      </c>
      <c r="L43" s="355">
        <v>0.7925516315330006</v>
      </c>
      <c r="M43" s="365">
        <v>-0.22484686168539048</v>
      </c>
      <c r="N43" s="365">
        <v>0.610722538190811</v>
      </c>
      <c r="O43" s="355">
        <v>0.07784112697541978</v>
      </c>
      <c r="P43" s="365">
        <v>0.14204541888864775</v>
      </c>
      <c r="Q43" s="365">
        <v>2.9029918684895684</v>
      </c>
      <c r="R43" s="365">
        <v>1.3674193823284941</v>
      </c>
      <c r="S43" s="365">
        <v>-1.5782815300216302</v>
      </c>
      <c r="T43" s="214"/>
      <c r="U43" s="195"/>
      <c r="V43" s="195"/>
      <c r="W43" s="195"/>
      <c r="X43" s="195"/>
    </row>
    <row r="44" spans="1:24" ht="14.25" customHeight="1">
      <c r="A44" s="194"/>
      <c r="B44" s="194"/>
      <c r="C44" s="194"/>
      <c r="D44" s="230" t="s">
        <v>38</v>
      </c>
      <c r="E44" s="225"/>
      <c r="F44" s="225"/>
      <c r="G44" s="225"/>
      <c r="H44" s="225"/>
      <c r="I44" s="231"/>
      <c r="J44" s="364">
        <v>1.5631395080446753</v>
      </c>
      <c r="K44" s="365">
        <v>1.299963531084658</v>
      </c>
      <c r="L44" s="355">
        <v>3.101564856146255</v>
      </c>
      <c r="M44" s="365">
        <v>1.3089955606006232</v>
      </c>
      <c r="N44" s="365">
        <v>1.0533340174755823</v>
      </c>
      <c r="O44" s="355">
        <v>0.8926889043203934</v>
      </c>
      <c r="P44" s="365">
        <v>1.6252471765022314</v>
      </c>
      <c r="Q44" s="365">
        <v>3.954919765764253</v>
      </c>
      <c r="R44" s="365">
        <v>1.7756927046820303</v>
      </c>
      <c r="S44" s="365">
        <v>2.7723391510702022</v>
      </c>
      <c r="T44" s="214"/>
      <c r="U44" s="195"/>
      <c r="V44" s="195"/>
      <c r="W44" s="195"/>
      <c r="X44" s="195"/>
    </row>
    <row r="45" spans="1:24" ht="14.25" customHeight="1">
      <c r="A45" s="194"/>
      <c r="B45" s="194"/>
      <c r="C45" s="194"/>
      <c r="D45" s="224" t="s">
        <v>39</v>
      </c>
      <c r="E45" s="234"/>
      <c r="F45" s="234"/>
      <c r="G45" s="234"/>
      <c r="H45" s="234"/>
      <c r="I45" s="235"/>
      <c r="J45" s="368">
        <v>1.8172275522202463</v>
      </c>
      <c r="K45" s="369">
        <v>1.8128588097382714</v>
      </c>
      <c r="L45" s="370">
        <v>2.5943691530369684</v>
      </c>
      <c r="M45" s="369">
        <v>3.2967396085553657</v>
      </c>
      <c r="N45" s="369">
        <v>3.05337743702756</v>
      </c>
      <c r="O45" s="370">
        <v>2.031855194131138</v>
      </c>
      <c r="P45" s="369">
        <v>-0.5111285820520561</v>
      </c>
      <c r="Q45" s="369">
        <v>0.6890753643425507</v>
      </c>
      <c r="R45" s="369">
        <v>1.9372315208983526</v>
      </c>
      <c r="S45" s="369">
        <v>1.149129004357352</v>
      </c>
      <c r="T45" s="214"/>
      <c r="U45" s="195"/>
      <c r="V45" s="195"/>
      <c r="W45" s="195"/>
      <c r="X45" s="195"/>
    </row>
    <row r="46" spans="1:24" ht="14.25" customHeight="1">
      <c r="A46" s="194"/>
      <c r="B46" s="194"/>
      <c r="C46" s="194"/>
      <c r="D46" s="227" t="s">
        <v>40</v>
      </c>
      <c r="E46" s="228"/>
      <c r="F46" s="228"/>
      <c r="G46" s="228"/>
      <c r="H46" s="228"/>
      <c r="I46" s="229"/>
      <c r="J46" s="355">
        <v>1.4270367391773675</v>
      </c>
      <c r="K46" s="365">
        <v>1.2666073353910345</v>
      </c>
      <c r="L46" s="355">
        <v>5.3937353636928975</v>
      </c>
      <c r="M46" s="365">
        <v>1.15257068864143</v>
      </c>
      <c r="N46" s="365">
        <v>1.8004513083857976</v>
      </c>
      <c r="O46" s="355">
        <v>0.8032551297825874</v>
      </c>
      <c r="P46" s="365">
        <v>-0.32564193257793583</v>
      </c>
      <c r="Q46" s="365">
        <v>3.4497516063219713</v>
      </c>
      <c r="R46" s="365">
        <v>0.43044657189985625</v>
      </c>
      <c r="S46" s="365">
        <v>0.2994064273792896</v>
      </c>
      <c r="T46" s="214"/>
      <c r="U46" s="195"/>
      <c r="V46" s="195"/>
      <c r="W46" s="195"/>
      <c r="X46" s="195"/>
    </row>
    <row r="47" spans="1:24" ht="14.25" customHeight="1">
      <c r="A47" s="194"/>
      <c r="B47" s="194"/>
      <c r="C47" s="194"/>
      <c r="D47" s="230" t="s">
        <v>41</v>
      </c>
      <c r="E47" s="225"/>
      <c r="F47" s="225"/>
      <c r="G47" s="225"/>
      <c r="H47" s="225"/>
      <c r="I47" s="231"/>
      <c r="J47" s="355">
        <v>1.50115343557371</v>
      </c>
      <c r="K47" s="365">
        <v>2.9755882202161965</v>
      </c>
      <c r="L47" s="355">
        <v>2.491521286445808</v>
      </c>
      <c r="M47" s="365">
        <v>0.8504589333793611</v>
      </c>
      <c r="N47" s="365">
        <v>1.86277534748287</v>
      </c>
      <c r="O47" s="355">
        <v>-0.12180276551830849</v>
      </c>
      <c r="P47" s="365">
        <v>1.6106944003106527</v>
      </c>
      <c r="Q47" s="365">
        <v>2.6072603529849525</v>
      </c>
      <c r="R47" s="365">
        <v>0.6849244410770172</v>
      </c>
      <c r="S47" s="365">
        <v>-5.494349399270737</v>
      </c>
      <c r="T47" s="214"/>
      <c r="U47" s="195"/>
      <c r="V47" s="195"/>
      <c r="W47" s="195"/>
      <c r="X47" s="195"/>
    </row>
    <row r="48" spans="1:24" ht="14.25" customHeight="1">
      <c r="A48" s="194"/>
      <c r="B48" s="194"/>
      <c r="C48" s="194"/>
      <c r="D48" s="230" t="s">
        <v>42</v>
      </c>
      <c r="E48" s="225"/>
      <c r="F48" s="225"/>
      <c r="G48" s="225"/>
      <c r="H48" s="225"/>
      <c r="I48" s="231"/>
      <c r="J48" s="355">
        <v>2.16888061851801</v>
      </c>
      <c r="K48" s="365">
        <v>2.0595987244992786</v>
      </c>
      <c r="L48" s="355">
        <v>2.1314361776551882</v>
      </c>
      <c r="M48" s="365">
        <v>3.7461756882093633</v>
      </c>
      <c r="N48" s="365">
        <v>1.5595549384504581</v>
      </c>
      <c r="O48" s="355">
        <v>0.9064143032622152</v>
      </c>
      <c r="P48" s="365">
        <v>1.0468123409357988</v>
      </c>
      <c r="Q48" s="365">
        <v>1.8549285430390805</v>
      </c>
      <c r="R48" s="365">
        <v>2.1584066733642215</v>
      </c>
      <c r="S48" s="365">
        <v>2.6528138532943446</v>
      </c>
      <c r="T48" s="214"/>
      <c r="U48" s="195"/>
      <c r="V48" s="195"/>
      <c r="W48" s="195"/>
      <c r="X48" s="195"/>
    </row>
    <row r="49" spans="1:24" ht="14.25" customHeight="1">
      <c r="A49" s="194"/>
      <c r="B49" s="194"/>
      <c r="C49" s="194"/>
      <c r="D49" s="230" t="s">
        <v>43</v>
      </c>
      <c r="E49" s="225"/>
      <c r="F49" s="225"/>
      <c r="G49" s="225"/>
      <c r="H49" s="225"/>
      <c r="I49" s="231"/>
      <c r="J49" s="355">
        <v>0.9685977083719655</v>
      </c>
      <c r="K49" s="365">
        <v>0.024014604650024474</v>
      </c>
      <c r="L49" s="355">
        <v>2.0467164388565884</v>
      </c>
      <c r="M49" s="365">
        <v>2.394902921509079</v>
      </c>
      <c r="N49" s="365">
        <v>2.9719864375489013</v>
      </c>
      <c r="O49" s="355">
        <v>2.039351895086172</v>
      </c>
      <c r="P49" s="365">
        <v>0.9773596679683916</v>
      </c>
      <c r="Q49" s="365">
        <v>0.715218219420799</v>
      </c>
      <c r="R49" s="365">
        <v>2.5465274946746996</v>
      </c>
      <c r="S49" s="365">
        <v>0.7071771668149651</v>
      </c>
      <c r="T49" s="214"/>
      <c r="U49" s="195"/>
      <c r="V49" s="195"/>
      <c r="W49" s="195"/>
      <c r="X49" s="195"/>
    </row>
    <row r="50" spans="1:24" ht="14.25" customHeight="1">
      <c r="A50" s="194"/>
      <c r="B50" s="194"/>
      <c r="C50" s="194"/>
      <c r="D50" s="224" t="s">
        <v>44</v>
      </c>
      <c r="E50" s="234"/>
      <c r="F50" s="234"/>
      <c r="G50" s="234"/>
      <c r="H50" s="234"/>
      <c r="I50" s="235"/>
      <c r="J50" s="355">
        <v>1.2873939010958235</v>
      </c>
      <c r="K50" s="365">
        <v>1.2280493362367473</v>
      </c>
      <c r="L50" s="355">
        <v>1.04939577123766</v>
      </c>
      <c r="M50" s="365">
        <v>2.1899423797656192</v>
      </c>
      <c r="N50" s="365">
        <v>2.4052037257431547</v>
      </c>
      <c r="O50" s="355">
        <v>-0.09998678942522155</v>
      </c>
      <c r="P50" s="365">
        <v>1.3318911823701152</v>
      </c>
      <c r="Q50" s="365">
        <v>2.207560170523193</v>
      </c>
      <c r="R50" s="365">
        <v>1.9999001549300122</v>
      </c>
      <c r="S50" s="365">
        <v>0.017571875651190005</v>
      </c>
      <c r="T50" s="214"/>
      <c r="U50" s="195"/>
      <c r="V50" s="195"/>
      <c r="W50" s="195"/>
      <c r="X50" s="195"/>
    </row>
    <row r="51" spans="1:24" ht="14.25" customHeight="1">
      <c r="A51" s="194"/>
      <c r="B51" s="194"/>
      <c r="C51" s="194"/>
      <c r="D51" s="227" t="s">
        <v>45</v>
      </c>
      <c r="E51" s="228"/>
      <c r="F51" s="228"/>
      <c r="G51" s="228"/>
      <c r="H51" s="228"/>
      <c r="I51" s="229"/>
      <c r="J51" s="359">
        <v>1.7072504052508153</v>
      </c>
      <c r="K51" s="360">
        <v>2.2093653630872234</v>
      </c>
      <c r="L51" s="361">
        <v>6.561043756544116</v>
      </c>
      <c r="M51" s="360">
        <v>3.234471097918612</v>
      </c>
      <c r="N51" s="360">
        <v>2.4217133685027203</v>
      </c>
      <c r="O51" s="361">
        <v>2.0199193545958227</v>
      </c>
      <c r="P51" s="360">
        <v>0.37665153106429816</v>
      </c>
      <c r="Q51" s="360">
        <v>1.5389472322642428</v>
      </c>
      <c r="R51" s="360">
        <v>2.0559390419117474</v>
      </c>
      <c r="S51" s="360">
        <v>1.103747711736247</v>
      </c>
      <c r="T51" s="214"/>
      <c r="U51" s="195"/>
      <c r="V51" s="195"/>
      <c r="W51" s="195"/>
      <c r="X51" s="195"/>
    </row>
    <row r="52" spans="1:24" ht="14.25" customHeight="1">
      <c r="A52" s="194"/>
      <c r="B52" s="194"/>
      <c r="C52" s="194"/>
      <c r="D52" s="230" t="s">
        <v>46</v>
      </c>
      <c r="E52" s="225"/>
      <c r="F52" s="225"/>
      <c r="G52" s="225"/>
      <c r="H52" s="225"/>
      <c r="I52" s="231"/>
      <c r="J52" s="364">
        <v>1.5718846063788705</v>
      </c>
      <c r="K52" s="365">
        <v>1.8131982672287883</v>
      </c>
      <c r="L52" s="355">
        <v>3.022228146212824</v>
      </c>
      <c r="M52" s="365">
        <v>2.083283720860374</v>
      </c>
      <c r="N52" s="365">
        <v>2.464020176419135</v>
      </c>
      <c r="O52" s="355">
        <v>-8.958928311295477</v>
      </c>
      <c r="P52" s="365">
        <v>0.3266634440899363</v>
      </c>
      <c r="Q52" s="365">
        <v>3.279281681244406</v>
      </c>
      <c r="R52" s="365">
        <v>1.1826300225254993</v>
      </c>
      <c r="S52" s="365">
        <v>2.6522034716814247</v>
      </c>
      <c r="T52" s="214"/>
      <c r="U52" s="195"/>
      <c r="V52" s="195"/>
      <c r="W52" s="195"/>
      <c r="X52" s="195"/>
    </row>
    <row r="53" spans="1:24" ht="14.25" customHeight="1">
      <c r="A53" s="194"/>
      <c r="B53" s="194"/>
      <c r="C53" s="194"/>
      <c r="D53" s="230" t="s">
        <v>47</v>
      </c>
      <c r="E53" s="225"/>
      <c r="F53" s="225"/>
      <c r="G53" s="225"/>
      <c r="H53" s="225"/>
      <c r="I53" s="231"/>
      <c r="J53" s="364">
        <v>1.6821353286212481</v>
      </c>
      <c r="K53" s="365">
        <v>1.7537370678105457</v>
      </c>
      <c r="L53" s="355">
        <v>-0.01950613704521098</v>
      </c>
      <c r="M53" s="365">
        <v>0.1229359678488251</v>
      </c>
      <c r="N53" s="365">
        <v>2.3701813570233377</v>
      </c>
      <c r="O53" s="355">
        <v>0.2517252324831354</v>
      </c>
      <c r="P53" s="365">
        <v>1.6058097419539452</v>
      </c>
      <c r="Q53" s="365">
        <v>0.6267022647621134</v>
      </c>
      <c r="R53" s="365">
        <v>3.3697524901601827</v>
      </c>
      <c r="S53" s="365">
        <v>-2.5979087806223933</v>
      </c>
      <c r="T53" s="214"/>
      <c r="U53" s="195"/>
      <c r="V53" s="195"/>
      <c r="W53" s="195"/>
      <c r="X53" s="195"/>
    </row>
    <row r="54" spans="1:24" ht="14.25" customHeight="1">
      <c r="A54" s="194"/>
      <c r="B54" s="194"/>
      <c r="C54" s="194"/>
      <c r="D54" s="230" t="s">
        <v>48</v>
      </c>
      <c r="E54" s="225"/>
      <c r="F54" s="225"/>
      <c r="G54" s="225"/>
      <c r="H54" s="225"/>
      <c r="I54" s="231"/>
      <c r="J54" s="364">
        <v>2.018895441600055</v>
      </c>
      <c r="K54" s="365">
        <v>2.792804415290173</v>
      </c>
      <c r="L54" s="355">
        <v>3.3855229461379643</v>
      </c>
      <c r="M54" s="365">
        <v>3.5048386050434033</v>
      </c>
      <c r="N54" s="365">
        <v>2.7173092423552703</v>
      </c>
      <c r="O54" s="355">
        <v>-2.234855587757334</v>
      </c>
      <c r="P54" s="365">
        <v>0.6672485324627386</v>
      </c>
      <c r="Q54" s="365">
        <v>2.8506896762068967</v>
      </c>
      <c r="R54" s="365">
        <v>3.230204075629106</v>
      </c>
      <c r="S54" s="365">
        <v>0.5028022063428006</v>
      </c>
      <c r="T54" s="214"/>
      <c r="U54" s="195"/>
      <c r="V54" s="195"/>
      <c r="W54" s="195"/>
      <c r="X54" s="195"/>
    </row>
    <row r="55" spans="1:24" ht="14.25" customHeight="1">
      <c r="A55" s="194"/>
      <c r="B55" s="194"/>
      <c r="C55" s="194"/>
      <c r="D55" s="224" t="s">
        <v>49</v>
      </c>
      <c r="E55" s="234"/>
      <c r="F55" s="234"/>
      <c r="G55" s="234"/>
      <c r="H55" s="234"/>
      <c r="I55" s="235"/>
      <c r="J55" s="368">
        <v>1.3959115543528133</v>
      </c>
      <c r="K55" s="369">
        <v>2.092222098952834</v>
      </c>
      <c r="L55" s="370">
        <v>-0.8930318460841802</v>
      </c>
      <c r="M55" s="369">
        <v>3.2073952355709867</v>
      </c>
      <c r="N55" s="369">
        <v>2.0021434457270004</v>
      </c>
      <c r="O55" s="370">
        <v>-1.9142559934876124</v>
      </c>
      <c r="P55" s="369">
        <v>0.4160986824266466</v>
      </c>
      <c r="Q55" s="369">
        <v>3.954860044328834</v>
      </c>
      <c r="R55" s="369">
        <v>1.3984692289810141</v>
      </c>
      <c r="S55" s="369">
        <v>-0.2781014492410083</v>
      </c>
      <c r="T55" s="214"/>
      <c r="U55" s="195"/>
      <c r="V55" s="195"/>
      <c r="W55" s="195"/>
      <c r="X55" s="195"/>
    </row>
    <row r="56" spans="1:24" ht="14.25" customHeight="1">
      <c r="A56" s="194"/>
      <c r="B56" s="194"/>
      <c r="C56" s="194"/>
      <c r="D56" s="230" t="s">
        <v>50</v>
      </c>
      <c r="E56" s="225"/>
      <c r="F56" s="225"/>
      <c r="G56" s="225"/>
      <c r="H56" s="225"/>
      <c r="I56" s="231"/>
      <c r="J56" s="355">
        <v>1.4253630496434244</v>
      </c>
      <c r="K56" s="365">
        <v>1.0695568919843357</v>
      </c>
      <c r="L56" s="355">
        <v>3.204638057728082</v>
      </c>
      <c r="M56" s="365">
        <v>1.3426968588873267</v>
      </c>
      <c r="N56" s="365">
        <v>2.9617657220796456</v>
      </c>
      <c r="O56" s="355">
        <v>-0.19966944813694099</v>
      </c>
      <c r="P56" s="365">
        <v>-0.028271886766706444</v>
      </c>
      <c r="Q56" s="365">
        <v>2.8499684780086465</v>
      </c>
      <c r="R56" s="365">
        <v>1.3995369447997508</v>
      </c>
      <c r="S56" s="365">
        <v>-0.3164365732596486</v>
      </c>
      <c r="T56" s="214"/>
      <c r="U56" s="195"/>
      <c r="V56" s="195"/>
      <c r="W56" s="195"/>
      <c r="X56" s="195"/>
    </row>
    <row r="57" spans="1:24" ht="14.25" customHeight="1" thickBot="1">
      <c r="A57" s="194"/>
      <c r="B57" s="194"/>
      <c r="C57" s="194"/>
      <c r="D57" s="230" t="s">
        <v>51</v>
      </c>
      <c r="E57" s="225"/>
      <c r="F57" s="225"/>
      <c r="G57" s="225"/>
      <c r="H57" s="225"/>
      <c r="I57" s="231"/>
      <c r="J57" s="355">
        <v>0.7066686837002845</v>
      </c>
      <c r="K57" s="365">
        <v>-0.2639933976970599</v>
      </c>
      <c r="L57" s="355">
        <v>2.459337703563791</v>
      </c>
      <c r="M57" s="365">
        <v>5.9060820005919945</v>
      </c>
      <c r="N57" s="365">
        <v>1.3844802535722955</v>
      </c>
      <c r="O57" s="355">
        <v>-0.22919074477525392</v>
      </c>
      <c r="P57" s="365">
        <v>1.1445700771452794</v>
      </c>
      <c r="Q57" s="365">
        <v>0.6350720633433227</v>
      </c>
      <c r="R57" s="365">
        <v>1.3743191998726534</v>
      </c>
      <c r="S57" s="365">
        <v>3.7294864202955136</v>
      </c>
      <c r="T57" s="214"/>
      <c r="U57" s="195"/>
      <c r="V57" s="195"/>
      <c r="W57" s="195"/>
      <c r="X57" s="195"/>
    </row>
    <row r="58" spans="1:24" ht="15" hidden="1" thickBot="1">
      <c r="A58" s="194"/>
      <c r="B58" s="195"/>
      <c r="C58" s="195"/>
      <c r="D58" s="214"/>
      <c r="E58" s="195"/>
      <c r="F58" s="195"/>
      <c r="G58" s="195"/>
      <c r="H58" s="207"/>
      <c r="I58" s="215"/>
      <c r="J58" s="246"/>
      <c r="K58" s="247"/>
      <c r="L58" s="247"/>
      <c r="M58" s="247"/>
      <c r="N58" s="247"/>
      <c r="O58" s="248">
        <v>0</v>
      </c>
      <c r="P58" s="249">
        <v>0</v>
      </c>
      <c r="Q58" s="247"/>
      <c r="R58" s="248">
        <v>0</v>
      </c>
      <c r="S58" s="249">
        <v>0</v>
      </c>
      <c r="T58" s="214"/>
      <c r="U58" s="195"/>
      <c r="V58" s="195"/>
      <c r="W58" s="195"/>
      <c r="X58" s="195"/>
    </row>
    <row r="59" spans="1:24" ht="5.25" customHeight="1">
      <c r="A59" s="194"/>
      <c r="B59" s="194"/>
      <c r="C59" s="194"/>
      <c r="D59" s="210"/>
      <c r="E59" s="210"/>
      <c r="F59" s="210"/>
      <c r="G59" s="210"/>
      <c r="H59" s="210"/>
      <c r="I59" s="210"/>
      <c r="J59" s="210"/>
      <c r="K59" s="210"/>
      <c r="L59" s="210"/>
      <c r="M59" s="210"/>
      <c r="N59" s="210"/>
      <c r="O59" s="210"/>
      <c r="P59" s="210"/>
      <c r="Q59" s="210"/>
      <c r="R59" s="210"/>
      <c r="S59" s="210"/>
      <c r="T59" s="195"/>
      <c r="U59" s="195"/>
      <c r="V59" s="195"/>
      <c r="W59" s="195"/>
      <c r="X59" s="195"/>
    </row>
    <row r="60" spans="1:24" ht="12">
      <c r="A60" s="194"/>
      <c r="B60" s="194"/>
      <c r="C60" s="194"/>
      <c r="D60" s="75" t="s">
        <v>52</v>
      </c>
      <c r="E60" s="75"/>
      <c r="F60" s="75"/>
      <c r="G60" s="239" t="s">
        <v>53</v>
      </c>
      <c r="H60" s="75"/>
      <c r="J60" s="194"/>
      <c r="K60" s="194"/>
      <c r="L60" s="194"/>
      <c r="M60" s="194"/>
      <c r="N60" s="194"/>
      <c r="O60" s="194"/>
      <c r="P60" s="194"/>
      <c r="Q60" s="194"/>
      <c r="R60" s="194"/>
      <c r="S60" s="194"/>
      <c r="T60" s="195"/>
      <c r="U60" s="195"/>
      <c r="V60" s="195"/>
      <c r="W60" s="195"/>
      <c r="X60" s="195"/>
    </row>
    <row r="61" spans="1:24" ht="12">
      <c r="A61" s="194"/>
      <c r="B61" s="194"/>
      <c r="C61" s="194"/>
      <c r="D61" s="75"/>
      <c r="E61" s="75"/>
      <c r="F61" s="75"/>
      <c r="G61" s="75"/>
      <c r="H61" s="75"/>
      <c r="J61" s="194"/>
      <c r="K61" s="194"/>
      <c r="L61" s="194"/>
      <c r="M61" s="194"/>
      <c r="N61" s="194"/>
      <c r="O61" s="194"/>
      <c r="P61" s="194"/>
      <c r="Q61" s="194"/>
      <c r="R61" s="194"/>
      <c r="S61" s="194"/>
      <c r="T61" s="195"/>
      <c r="U61" s="195"/>
      <c r="V61" s="195"/>
      <c r="W61" s="195"/>
      <c r="X61" s="195"/>
    </row>
    <row r="62" spans="1:24" ht="12">
      <c r="A62" s="194"/>
      <c r="B62" s="194"/>
      <c r="C62" s="194"/>
      <c r="D62" s="241"/>
      <c r="E62" s="239"/>
      <c r="F62" s="239"/>
      <c r="G62" s="194"/>
      <c r="H62" s="239"/>
      <c r="J62" s="194"/>
      <c r="K62" s="194"/>
      <c r="L62" s="194"/>
      <c r="M62" s="194"/>
      <c r="N62" s="194"/>
      <c r="O62" s="194"/>
      <c r="P62" s="194"/>
      <c r="Q62" s="194"/>
      <c r="R62" s="194"/>
      <c r="S62" s="194"/>
      <c r="T62" s="195"/>
      <c r="U62" s="195"/>
      <c r="V62" s="195"/>
      <c r="W62" s="195"/>
      <c r="X62" s="195"/>
    </row>
    <row r="63" spans="1:24" ht="12" hidden="1">
      <c r="A63" s="194"/>
      <c r="B63" s="194"/>
      <c r="C63" s="194"/>
      <c r="D63" s="195"/>
      <c r="E63" s="195"/>
      <c r="F63" s="195"/>
      <c r="G63" s="195"/>
      <c r="H63" s="195"/>
      <c r="I63" s="195"/>
      <c r="J63" s="195"/>
      <c r="K63" s="195"/>
      <c r="L63" s="195"/>
      <c r="M63" s="195"/>
      <c r="N63" s="195"/>
      <c r="O63" s="195"/>
      <c r="P63" s="195"/>
      <c r="Q63" s="195"/>
      <c r="R63" s="195"/>
      <c r="S63" s="195"/>
      <c r="T63" s="78"/>
      <c r="U63" s="195"/>
      <c r="V63" s="195"/>
      <c r="W63" s="195"/>
      <c r="X63" s="195"/>
    </row>
    <row r="64" spans="1:24" ht="12" hidden="1">
      <c r="A64" s="194"/>
      <c r="B64" s="194"/>
      <c r="C64" s="194"/>
      <c r="D64" s="195"/>
      <c r="E64" s="195"/>
      <c r="F64" s="195"/>
      <c r="G64" s="195"/>
      <c r="H64" s="195"/>
      <c r="I64" s="195"/>
      <c r="J64" s="195"/>
      <c r="K64" s="195"/>
      <c r="L64" s="195"/>
      <c r="M64" s="195"/>
      <c r="N64" s="195"/>
      <c r="O64" s="195"/>
      <c r="P64" s="195"/>
      <c r="Q64" s="195"/>
      <c r="R64" s="195"/>
      <c r="S64" s="195"/>
      <c r="T64" s="78"/>
      <c r="U64" s="195"/>
      <c r="V64" s="195"/>
      <c r="W64" s="195"/>
      <c r="X64" s="195"/>
    </row>
    <row r="65" spans="1:24" ht="12">
      <c r="A65" s="194"/>
      <c r="B65" s="194"/>
      <c r="C65" s="194"/>
      <c r="D65" s="194"/>
      <c r="E65" s="194"/>
      <c r="F65" s="194"/>
      <c r="G65" s="194"/>
      <c r="H65" s="194"/>
      <c r="I65" s="194"/>
      <c r="J65" s="194"/>
      <c r="K65" s="194"/>
      <c r="L65" s="194"/>
      <c r="M65" s="194"/>
      <c r="N65" s="194"/>
      <c r="O65" s="194"/>
      <c r="P65" s="194"/>
      <c r="Q65" s="194"/>
      <c r="R65" s="194"/>
      <c r="S65" s="194"/>
      <c r="T65" s="195"/>
      <c r="U65" s="195"/>
      <c r="V65" s="195"/>
      <c r="W65" s="195"/>
      <c r="X65" s="195"/>
    </row>
    <row r="66" spans="1:24" ht="12">
      <c r="A66" s="194"/>
      <c r="B66" s="194"/>
      <c r="C66" s="194"/>
      <c r="D66" s="194"/>
      <c r="E66" s="194"/>
      <c r="F66" s="194"/>
      <c r="G66" s="194"/>
      <c r="H66" s="194"/>
      <c r="I66" s="194"/>
      <c r="J66" s="194"/>
      <c r="K66" s="194"/>
      <c r="L66" s="194"/>
      <c r="M66" s="194"/>
      <c r="N66" s="194"/>
      <c r="O66" s="194"/>
      <c r="P66" s="194"/>
      <c r="Q66" s="194"/>
      <c r="R66" s="194"/>
      <c r="S66" s="194"/>
      <c r="T66" s="195"/>
      <c r="U66" s="195"/>
      <c r="V66" s="195"/>
      <c r="W66" s="195"/>
      <c r="X66" s="195"/>
    </row>
    <row r="67" spans="1:24" ht="12">
      <c r="A67" s="194"/>
      <c r="B67" s="194"/>
      <c r="C67" s="194"/>
      <c r="D67" s="194"/>
      <c r="E67" s="194"/>
      <c r="F67" s="194"/>
      <c r="G67" s="194"/>
      <c r="H67" s="194"/>
      <c r="I67" s="194"/>
      <c r="J67" s="194"/>
      <c r="K67" s="194"/>
      <c r="L67" s="194"/>
      <c r="M67" s="194"/>
      <c r="N67" s="194"/>
      <c r="O67" s="194"/>
      <c r="P67" s="194"/>
      <c r="Q67" s="194"/>
      <c r="R67" s="194"/>
      <c r="S67" s="194"/>
      <c r="T67" s="195"/>
      <c r="U67" s="195"/>
      <c r="V67" s="195"/>
      <c r="W67" s="195"/>
      <c r="X67" s="195"/>
    </row>
  </sheetData>
  <sheetProtection/>
  <printOptions horizontalCentered="1"/>
  <pageMargins left="0.1968503937007874" right="0.1968503937007874" top="0.7874015748031497" bottom="0.3937007874015748" header="0.3937007874015748" footer="0.1968503937007874"/>
  <pageSetup horizontalDpi="600" verticalDpi="600" orientation="portrait" paperSize="9" scale="94" r:id="rId1"/>
  <headerFooter alignWithMargins="0">
    <oddFooter>&amp;C&amp;"ＭＳ 明朝,標準"25</oddFooter>
  </headerFooter>
</worksheet>
</file>

<file path=xl/worksheets/sheet31.xml><?xml version="1.0" encoding="utf-8"?>
<worksheet xmlns="http://schemas.openxmlformats.org/spreadsheetml/2006/main" xmlns:r="http://schemas.openxmlformats.org/officeDocument/2006/relationships">
  <dimension ref="A1:V68"/>
  <sheetViews>
    <sheetView showGridLines="0" zoomScalePageLayoutView="0" workbookViewId="0" topLeftCell="A1">
      <selection activeCell="A1" sqref="A1"/>
    </sheetView>
  </sheetViews>
  <sheetFormatPr defaultColWidth="9.140625" defaultRowHeight="15"/>
  <cols>
    <col min="1" max="1" width="1.421875" style="240" customWidth="1"/>
    <col min="2" max="3" width="0.71875" style="240" customWidth="1"/>
    <col min="4" max="9" width="1.421875" style="240" customWidth="1"/>
    <col min="10" max="19" width="9.140625" style="240" customWidth="1"/>
    <col min="20" max="20" width="0.71875" style="92" customWidth="1"/>
    <col min="21" max="22" width="1.421875" style="92" customWidth="1"/>
    <col min="23" max="16384" width="9.00390625" style="196" customWidth="1"/>
  </cols>
  <sheetData>
    <row r="1" spans="1:22" ht="12" customHeight="1">
      <c r="A1" s="194"/>
      <c r="B1" s="194"/>
      <c r="C1" s="194"/>
      <c r="D1" s="194"/>
      <c r="E1" s="194"/>
      <c r="F1" s="194"/>
      <c r="G1" s="194"/>
      <c r="H1" s="194"/>
      <c r="I1" s="194"/>
      <c r="J1" s="194"/>
      <c r="K1" s="194"/>
      <c r="L1" s="194"/>
      <c r="M1" s="194"/>
      <c r="N1" s="194"/>
      <c r="O1" s="194"/>
      <c r="P1" s="194"/>
      <c r="Q1" s="194"/>
      <c r="R1" s="194"/>
      <c r="S1" s="194"/>
      <c r="T1" s="195"/>
      <c r="U1" s="195"/>
      <c r="V1" s="195"/>
    </row>
    <row r="2" spans="1:22" ht="12" customHeight="1">
      <c r="A2" s="194"/>
      <c r="B2" s="194"/>
      <c r="C2" s="194"/>
      <c r="D2" s="194"/>
      <c r="E2" s="194"/>
      <c r="F2" s="194"/>
      <c r="G2" s="194"/>
      <c r="H2" s="194"/>
      <c r="I2" s="194"/>
      <c r="J2" s="194"/>
      <c r="K2" s="194"/>
      <c r="L2" s="194"/>
      <c r="M2" s="194"/>
      <c r="N2" s="194"/>
      <c r="O2" s="194"/>
      <c r="P2" s="194"/>
      <c r="Q2" s="194"/>
      <c r="R2" s="194"/>
      <c r="S2" s="194"/>
      <c r="T2" s="195"/>
      <c r="U2" s="195"/>
      <c r="V2" s="195"/>
    </row>
    <row r="3" spans="1:22" ht="17.25" customHeight="1">
      <c r="A3" s="194"/>
      <c r="B3" s="194"/>
      <c r="C3" s="194"/>
      <c r="D3" s="194"/>
      <c r="E3" s="194"/>
      <c r="F3" s="194"/>
      <c r="G3" s="194"/>
      <c r="H3" s="194"/>
      <c r="I3" s="194"/>
      <c r="J3" s="194"/>
      <c r="K3" s="194"/>
      <c r="L3" s="194"/>
      <c r="M3" s="194"/>
      <c r="N3" s="194"/>
      <c r="O3" s="194"/>
      <c r="P3" s="194"/>
      <c r="Q3" s="194"/>
      <c r="R3" s="194"/>
      <c r="S3" s="194"/>
      <c r="T3" s="195"/>
      <c r="U3" s="195"/>
      <c r="V3" s="195"/>
    </row>
    <row r="4" spans="1:22" ht="19.5" customHeight="1">
      <c r="A4" s="194"/>
      <c r="B4" s="194"/>
      <c r="C4" s="75"/>
      <c r="D4" s="203"/>
      <c r="E4" s="75"/>
      <c r="F4" s="75"/>
      <c r="G4" s="75"/>
      <c r="H4" s="75"/>
      <c r="I4" s="194"/>
      <c r="J4" s="194"/>
      <c r="K4" s="194"/>
      <c r="L4" s="194"/>
      <c r="M4" s="194"/>
      <c r="N4" s="194"/>
      <c r="O4" s="194"/>
      <c r="P4" s="194"/>
      <c r="Q4" s="194"/>
      <c r="R4" s="194"/>
      <c r="S4" s="194"/>
      <c r="T4" s="195"/>
      <c r="U4" s="195"/>
      <c r="V4" s="195"/>
    </row>
    <row r="5" spans="1:22" ht="14.25" customHeight="1">
      <c r="A5" s="194"/>
      <c r="B5" s="194"/>
      <c r="C5" s="75"/>
      <c r="D5" s="203" t="s">
        <v>269</v>
      </c>
      <c r="E5" s="194"/>
      <c r="F5" s="194"/>
      <c r="G5" s="194"/>
      <c r="H5" s="194"/>
      <c r="I5" s="194"/>
      <c r="J5" s="194"/>
      <c r="K5" s="194"/>
      <c r="L5" s="194"/>
      <c r="M5" s="194"/>
      <c r="N5" s="194"/>
      <c r="O5" s="194"/>
      <c r="P5" s="194"/>
      <c r="Q5" s="194"/>
      <c r="R5" s="194"/>
      <c r="S5" s="194"/>
      <c r="T5" s="195"/>
      <c r="U5" s="195"/>
      <c r="V5" s="195"/>
    </row>
    <row r="6" spans="1:22" ht="24.75" customHeight="1" thickBot="1">
      <c r="A6" s="194"/>
      <c r="B6" s="194"/>
      <c r="C6" s="194"/>
      <c r="D6" s="207"/>
      <c r="E6" s="207"/>
      <c r="F6" s="207"/>
      <c r="G6" s="207"/>
      <c r="H6" s="207"/>
      <c r="I6" s="207"/>
      <c r="J6" s="207"/>
      <c r="K6" s="207"/>
      <c r="L6" s="207"/>
      <c r="M6" s="207"/>
      <c r="N6" s="207"/>
      <c r="O6" s="207"/>
      <c r="P6" s="207"/>
      <c r="Q6" s="207"/>
      <c r="R6" s="207"/>
      <c r="S6" s="207"/>
      <c r="T6" s="208" t="s">
        <v>215</v>
      </c>
      <c r="U6" s="195"/>
      <c r="V6" s="195"/>
    </row>
    <row r="7" spans="1:22" ht="12">
      <c r="A7" s="194"/>
      <c r="B7" s="194"/>
      <c r="C7" s="194"/>
      <c r="D7" s="209"/>
      <c r="E7" s="210"/>
      <c r="F7" s="210"/>
      <c r="G7" s="210"/>
      <c r="H7" s="210"/>
      <c r="I7" s="211"/>
      <c r="J7" s="267" t="s">
        <v>98</v>
      </c>
      <c r="K7" s="212"/>
      <c r="L7" s="213"/>
      <c r="M7" s="213"/>
      <c r="N7" s="213"/>
      <c r="O7" s="213"/>
      <c r="P7" s="213"/>
      <c r="Q7" s="213"/>
      <c r="R7" s="213"/>
      <c r="S7" s="213"/>
      <c r="T7" s="214"/>
      <c r="U7" s="195"/>
      <c r="V7" s="195"/>
    </row>
    <row r="8" spans="1:22" ht="12">
      <c r="A8" s="194"/>
      <c r="B8" s="194"/>
      <c r="C8" s="194"/>
      <c r="D8" s="214"/>
      <c r="E8" s="195"/>
      <c r="F8" s="195"/>
      <c r="G8" s="195"/>
      <c r="H8" s="195"/>
      <c r="I8" s="215"/>
      <c r="J8" s="216" t="s">
        <v>99</v>
      </c>
      <c r="K8" s="268" t="s">
        <v>100</v>
      </c>
      <c r="L8" s="268" t="s">
        <v>92</v>
      </c>
      <c r="M8" s="268" t="s">
        <v>93</v>
      </c>
      <c r="N8" s="268" t="s">
        <v>103</v>
      </c>
      <c r="O8" s="268" t="s">
        <v>94</v>
      </c>
      <c r="P8" s="217" t="s">
        <v>95</v>
      </c>
      <c r="Q8" s="268" t="s">
        <v>96</v>
      </c>
      <c r="R8" s="268" t="s">
        <v>107</v>
      </c>
      <c r="S8" s="269" t="s">
        <v>97</v>
      </c>
      <c r="T8" s="214"/>
      <c r="U8" s="195"/>
      <c r="V8" s="195"/>
    </row>
    <row r="9" spans="1:22" ht="12.75" thickBot="1">
      <c r="A9" s="194"/>
      <c r="B9" s="194"/>
      <c r="C9" s="194"/>
      <c r="D9" s="219"/>
      <c r="E9" s="207"/>
      <c r="F9" s="207"/>
      <c r="G9" s="207"/>
      <c r="H9" s="207"/>
      <c r="I9" s="220"/>
      <c r="J9" s="221"/>
      <c r="K9" s="222"/>
      <c r="L9" s="222"/>
      <c r="M9" s="270"/>
      <c r="N9" s="222"/>
      <c r="O9" s="222"/>
      <c r="P9" s="271"/>
      <c r="Q9" s="270"/>
      <c r="R9" s="270" t="s">
        <v>108</v>
      </c>
      <c r="S9" s="272"/>
      <c r="T9" s="214"/>
      <c r="U9" s="195"/>
      <c r="V9" s="195"/>
    </row>
    <row r="10" spans="1:22" ht="14.25" customHeight="1">
      <c r="A10" s="194"/>
      <c r="B10" s="194"/>
      <c r="C10" s="194"/>
      <c r="D10" s="224" t="s">
        <v>56</v>
      </c>
      <c r="E10" s="225"/>
      <c r="F10" s="225"/>
      <c r="G10" s="225"/>
      <c r="H10" s="225"/>
      <c r="I10" s="225"/>
      <c r="J10" s="500">
        <v>1.5861949540466287</v>
      </c>
      <c r="K10" s="501">
        <v>1.4788803546309044</v>
      </c>
      <c r="L10" s="502">
        <v>1.5421519939028456</v>
      </c>
      <c r="M10" s="501">
        <v>1.8778317321777516</v>
      </c>
      <c r="N10" s="501">
        <v>2.7732327668513</v>
      </c>
      <c r="O10" s="502">
        <v>1.3174465846837085</v>
      </c>
      <c r="P10" s="501">
        <v>1.5189492659088308</v>
      </c>
      <c r="Q10" s="501">
        <v>1.175926245796643</v>
      </c>
      <c r="R10" s="501">
        <v>1.5494250676340648</v>
      </c>
      <c r="S10" s="501">
        <v>1.4838727561340443</v>
      </c>
      <c r="T10" s="214"/>
      <c r="U10" s="195"/>
      <c r="V10" s="195"/>
    </row>
    <row r="11" spans="1:22" ht="14.25" customHeight="1">
      <c r="A11" s="194"/>
      <c r="B11" s="194"/>
      <c r="C11" s="194"/>
      <c r="D11" s="227" t="s">
        <v>5</v>
      </c>
      <c r="E11" s="228"/>
      <c r="F11" s="228"/>
      <c r="G11" s="228"/>
      <c r="H11" s="228"/>
      <c r="I11" s="229"/>
      <c r="J11" s="503">
        <v>1.4893983054715536</v>
      </c>
      <c r="K11" s="504">
        <v>1.3618150263247717</v>
      </c>
      <c r="L11" s="505">
        <v>1.4945071285515799</v>
      </c>
      <c r="M11" s="504">
        <v>1.8159698985597332</v>
      </c>
      <c r="N11" s="504">
        <v>2.4480039868853263</v>
      </c>
      <c r="O11" s="505">
        <v>1.3507610732733009</v>
      </c>
      <c r="P11" s="504">
        <v>1.4645671835079002</v>
      </c>
      <c r="Q11" s="504">
        <v>1.152723115996263</v>
      </c>
      <c r="R11" s="504">
        <v>1.3952199480700904</v>
      </c>
      <c r="S11" s="504">
        <v>1.4868021699454201</v>
      </c>
      <c r="T11" s="214"/>
      <c r="U11" s="195"/>
      <c r="V11" s="195"/>
    </row>
    <row r="12" spans="1:22" ht="14.25" customHeight="1">
      <c r="A12" s="194"/>
      <c r="B12" s="194"/>
      <c r="C12" s="194"/>
      <c r="D12" s="230" t="s">
        <v>6</v>
      </c>
      <c r="E12" s="225"/>
      <c r="F12" s="225"/>
      <c r="G12" s="225"/>
      <c r="H12" s="225"/>
      <c r="I12" s="231"/>
      <c r="J12" s="506">
        <v>1.5616490209612959</v>
      </c>
      <c r="K12" s="507">
        <v>1.4223427295061493</v>
      </c>
      <c r="L12" s="508">
        <v>1.6307191386587816</v>
      </c>
      <c r="M12" s="507">
        <v>1.7782302690397513</v>
      </c>
      <c r="N12" s="507">
        <v>2.482338582124939</v>
      </c>
      <c r="O12" s="508">
        <v>1.3586443869290026</v>
      </c>
      <c r="P12" s="507">
        <v>1.4534032853189527</v>
      </c>
      <c r="Q12" s="507">
        <v>1.1945803049119526</v>
      </c>
      <c r="R12" s="507">
        <v>1.7586629351296075</v>
      </c>
      <c r="S12" s="507">
        <v>1.4585778784766144</v>
      </c>
      <c r="T12" s="214"/>
      <c r="U12" s="195"/>
      <c r="V12" s="195"/>
    </row>
    <row r="13" spans="1:22" ht="14.25" customHeight="1">
      <c r="A13" s="194"/>
      <c r="B13" s="194"/>
      <c r="C13" s="194"/>
      <c r="D13" s="230" t="s">
        <v>7</v>
      </c>
      <c r="E13" s="225"/>
      <c r="F13" s="225"/>
      <c r="G13" s="225"/>
      <c r="H13" s="225"/>
      <c r="I13" s="231"/>
      <c r="J13" s="506">
        <v>1.4453127402132688</v>
      </c>
      <c r="K13" s="507">
        <v>1.3230360795778286</v>
      </c>
      <c r="L13" s="508">
        <v>1.5174654729986938</v>
      </c>
      <c r="M13" s="507">
        <v>1.6956148808352975</v>
      </c>
      <c r="N13" s="507">
        <v>2.297943723997491</v>
      </c>
      <c r="O13" s="508">
        <v>1.3482219954470525</v>
      </c>
      <c r="P13" s="507">
        <v>1.6051968542459119</v>
      </c>
      <c r="Q13" s="507">
        <v>1.1407016984224587</v>
      </c>
      <c r="R13" s="507">
        <v>1.5060155252038911</v>
      </c>
      <c r="S13" s="507">
        <v>1.3978608665856267</v>
      </c>
      <c r="T13" s="214"/>
      <c r="U13" s="195"/>
      <c r="V13" s="195"/>
    </row>
    <row r="14" spans="1:22" ht="14.25" customHeight="1">
      <c r="A14" s="194"/>
      <c r="B14" s="194"/>
      <c r="C14" s="194"/>
      <c r="D14" s="230" t="s">
        <v>8</v>
      </c>
      <c r="E14" s="225"/>
      <c r="F14" s="225"/>
      <c r="G14" s="225"/>
      <c r="H14" s="225"/>
      <c r="I14" s="231"/>
      <c r="J14" s="506">
        <v>1.4867440542953851</v>
      </c>
      <c r="K14" s="507">
        <v>1.3937494599169908</v>
      </c>
      <c r="L14" s="508">
        <v>1.4741140721391284</v>
      </c>
      <c r="M14" s="507">
        <v>1.7830116653368917</v>
      </c>
      <c r="N14" s="507">
        <v>2.5312458310034263</v>
      </c>
      <c r="O14" s="508">
        <v>1.2657928542826653</v>
      </c>
      <c r="P14" s="507">
        <v>1.409225580421347</v>
      </c>
      <c r="Q14" s="507">
        <v>1.1350518368203606</v>
      </c>
      <c r="R14" s="507">
        <v>1.4579135890038253</v>
      </c>
      <c r="S14" s="507">
        <v>1.4250344227484308</v>
      </c>
      <c r="T14" s="214"/>
      <c r="U14" s="195"/>
      <c r="V14" s="195"/>
    </row>
    <row r="15" spans="1:22" ht="14.25" customHeight="1">
      <c r="A15" s="194"/>
      <c r="B15" s="194"/>
      <c r="C15" s="194"/>
      <c r="D15" s="230" t="s">
        <v>9</v>
      </c>
      <c r="E15" s="225"/>
      <c r="F15" s="225"/>
      <c r="G15" s="225"/>
      <c r="H15" s="225"/>
      <c r="I15" s="231"/>
      <c r="J15" s="509">
        <v>1.455137267050605</v>
      </c>
      <c r="K15" s="510">
        <v>1.3588872086275283</v>
      </c>
      <c r="L15" s="511">
        <v>1.6152613184569335</v>
      </c>
      <c r="M15" s="510">
        <v>1.6913828641142064</v>
      </c>
      <c r="N15" s="510">
        <v>2.2785713695175893</v>
      </c>
      <c r="O15" s="511">
        <v>1.341448741780818</v>
      </c>
      <c r="P15" s="510">
        <v>1.4384679825806408</v>
      </c>
      <c r="Q15" s="510">
        <v>1.1588172716241598</v>
      </c>
      <c r="R15" s="510">
        <v>1.4082273444559836</v>
      </c>
      <c r="S15" s="510">
        <v>1.4039818620388471</v>
      </c>
      <c r="T15" s="214"/>
      <c r="U15" s="195"/>
      <c r="V15" s="195"/>
    </row>
    <row r="16" spans="1:22" ht="14.25" customHeight="1">
      <c r="A16" s="194"/>
      <c r="B16" s="194"/>
      <c r="C16" s="194"/>
      <c r="D16" s="227" t="s">
        <v>10</v>
      </c>
      <c r="E16" s="228"/>
      <c r="F16" s="228"/>
      <c r="G16" s="228"/>
      <c r="H16" s="228"/>
      <c r="I16" s="229"/>
      <c r="J16" s="502">
        <v>1.4613080878873357</v>
      </c>
      <c r="K16" s="507">
        <v>1.340960738142771</v>
      </c>
      <c r="L16" s="502">
        <v>1.4361006394101596</v>
      </c>
      <c r="M16" s="507">
        <v>1.4930882149344902</v>
      </c>
      <c r="N16" s="507">
        <v>2.3808234664128043</v>
      </c>
      <c r="O16" s="502">
        <v>1.3474535445052445</v>
      </c>
      <c r="P16" s="507">
        <v>1.4805160743084504</v>
      </c>
      <c r="Q16" s="507">
        <v>1.1572375455351565</v>
      </c>
      <c r="R16" s="507">
        <v>1.3993797685057112</v>
      </c>
      <c r="S16" s="507">
        <v>1.5006008733430987</v>
      </c>
      <c r="T16" s="214"/>
      <c r="U16" s="195"/>
      <c r="V16" s="195"/>
    </row>
    <row r="17" spans="1:22" ht="14.25" customHeight="1">
      <c r="A17" s="194"/>
      <c r="B17" s="194"/>
      <c r="C17" s="194"/>
      <c r="D17" s="230" t="s">
        <v>11</v>
      </c>
      <c r="E17" s="225"/>
      <c r="F17" s="225"/>
      <c r="G17" s="225"/>
      <c r="H17" s="225"/>
      <c r="I17" s="231"/>
      <c r="J17" s="502">
        <v>1.4465930360716557</v>
      </c>
      <c r="K17" s="507">
        <v>1.347982882322464</v>
      </c>
      <c r="L17" s="502">
        <v>1.5256445123970435</v>
      </c>
      <c r="M17" s="507">
        <v>1.5153850712070631</v>
      </c>
      <c r="N17" s="507">
        <v>2.252751563031323</v>
      </c>
      <c r="O17" s="502">
        <v>1.2875401174300523</v>
      </c>
      <c r="P17" s="507">
        <v>1.5206527380633847</v>
      </c>
      <c r="Q17" s="507">
        <v>1.1459585667158854</v>
      </c>
      <c r="R17" s="507">
        <v>1.4971166028667144</v>
      </c>
      <c r="S17" s="507">
        <v>1.3851337097063097</v>
      </c>
      <c r="T17" s="214"/>
      <c r="U17" s="195"/>
      <c r="V17" s="195"/>
    </row>
    <row r="18" spans="1:22" ht="14.25" customHeight="1">
      <c r="A18" s="194"/>
      <c r="B18" s="194"/>
      <c r="C18" s="194"/>
      <c r="D18" s="230" t="s">
        <v>12</v>
      </c>
      <c r="E18" s="225"/>
      <c r="F18" s="225"/>
      <c r="G18" s="225"/>
      <c r="H18" s="225"/>
      <c r="I18" s="231"/>
      <c r="J18" s="502">
        <v>1.4917380172721455</v>
      </c>
      <c r="K18" s="507">
        <v>1.4292021325402224</v>
      </c>
      <c r="L18" s="502">
        <v>1.4323990522760497</v>
      </c>
      <c r="M18" s="507">
        <v>1.637777574273366</v>
      </c>
      <c r="N18" s="507">
        <v>2.5863274457905305</v>
      </c>
      <c r="O18" s="502">
        <v>1.271374071174272</v>
      </c>
      <c r="P18" s="507">
        <v>1.42651003983416</v>
      </c>
      <c r="Q18" s="507">
        <v>1.153446926710048</v>
      </c>
      <c r="R18" s="507">
        <v>1.4627671162531948</v>
      </c>
      <c r="S18" s="507">
        <v>1.3931066722715875</v>
      </c>
      <c r="T18" s="214"/>
      <c r="U18" s="195"/>
      <c r="V18" s="195"/>
    </row>
    <row r="19" spans="1:22" ht="14.25" customHeight="1">
      <c r="A19" s="194"/>
      <c r="B19" s="194"/>
      <c r="C19" s="194"/>
      <c r="D19" s="230" t="s">
        <v>13</v>
      </c>
      <c r="E19" s="225"/>
      <c r="F19" s="225"/>
      <c r="G19" s="225"/>
      <c r="H19" s="225"/>
      <c r="I19" s="231"/>
      <c r="J19" s="502">
        <v>1.5482899846989622</v>
      </c>
      <c r="K19" s="507">
        <v>1.4560522996030985</v>
      </c>
      <c r="L19" s="502">
        <v>1.5783798584232511</v>
      </c>
      <c r="M19" s="507">
        <v>1.6320889623135886</v>
      </c>
      <c r="N19" s="507">
        <v>2.6149101120450795</v>
      </c>
      <c r="O19" s="502">
        <v>1.2777307160899065</v>
      </c>
      <c r="P19" s="507">
        <v>1.505366686990865</v>
      </c>
      <c r="Q19" s="507">
        <v>1.1647638008559509</v>
      </c>
      <c r="R19" s="507">
        <v>1.6958586719691306</v>
      </c>
      <c r="S19" s="507">
        <v>1.4439502777390956</v>
      </c>
      <c r="T19" s="214"/>
      <c r="U19" s="195"/>
      <c r="V19" s="195"/>
    </row>
    <row r="20" spans="1:22" ht="14.25" customHeight="1">
      <c r="A20" s="194"/>
      <c r="B20" s="194"/>
      <c r="C20" s="194"/>
      <c r="D20" s="224" t="s">
        <v>14</v>
      </c>
      <c r="E20" s="234"/>
      <c r="F20" s="234"/>
      <c r="G20" s="234"/>
      <c r="H20" s="234"/>
      <c r="I20" s="235"/>
      <c r="J20" s="502">
        <v>1.525715575959602</v>
      </c>
      <c r="K20" s="507">
        <v>1.4152503518553263</v>
      </c>
      <c r="L20" s="502">
        <v>1.6398078732775239</v>
      </c>
      <c r="M20" s="507">
        <v>1.6394765449892819</v>
      </c>
      <c r="N20" s="507">
        <v>2.488123711183604</v>
      </c>
      <c r="O20" s="502">
        <v>1.306519935851352</v>
      </c>
      <c r="P20" s="507">
        <v>1.467050905479365</v>
      </c>
      <c r="Q20" s="507">
        <v>1.1603900446962239</v>
      </c>
      <c r="R20" s="507">
        <v>1.445975018824689</v>
      </c>
      <c r="S20" s="507">
        <v>1.4262177065945012</v>
      </c>
      <c r="T20" s="214"/>
      <c r="U20" s="195"/>
      <c r="V20" s="195"/>
    </row>
    <row r="21" spans="1:22" ht="14.25" customHeight="1">
      <c r="A21" s="194"/>
      <c r="B21" s="194"/>
      <c r="C21" s="194"/>
      <c r="D21" s="227" t="s">
        <v>15</v>
      </c>
      <c r="E21" s="228"/>
      <c r="F21" s="228"/>
      <c r="G21" s="228"/>
      <c r="H21" s="228"/>
      <c r="I21" s="229"/>
      <c r="J21" s="503">
        <v>1.5710963644824483</v>
      </c>
      <c r="K21" s="504">
        <v>1.4356344755110722</v>
      </c>
      <c r="L21" s="505">
        <v>1.478969858488721</v>
      </c>
      <c r="M21" s="504">
        <v>1.5994183813443072</v>
      </c>
      <c r="N21" s="504">
        <v>2.9476508308215714</v>
      </c>
      <c r="O21" s="505">
        <v>1.3165412156732996</v>
      </c>
      <c r="P21" s="504">
        <v>1.5210006559934754</v>
      </c>
      <c r="Q21" s="504">
        <v>1.2109970542478548</v>
      </c>
      <c r="R21" s="504">
        <v>1.487354258513022</v>
      </c>
      <c r="S21" s="504">
        <v>1.4346751473370036</v>
      </c>
      <c r="T21" s="214"/>
      <c r="U21" s="195"/>
      <c r="V21" s="195"/>
    </row>
    <row r="22" spans="1:22" ht="14.25" customHeight="1">
      <c r="A22" s="194"/>
      <c r="B22" s="194"/>
      <c r="C22" s="194"/>
      <c r="D22" s="230" t="s">
        <v>16</v>
      </c>
      <c r="E22" s="225"/>
      <c r="F22" s="225"/>
      <c r="G22" s="225"/>
      <c r="H22" s="225"/>
      <c r="I22" s="231"/>
      <c r="J22" s="506">
        <v>1.5250427012737662</v>
      </c>
      <c r="K22" s="507">
        <v>1.387314767707137</v>
      </c>
      <c r="L22" s="508">
        <v>1.433145570305713</v>
      </c>
      <c r="M22" s="507">
        <v>1.6582345307765092</v>
      </c>
      <c r="N22" s="507">
        <v>2.715814366851871</v>
      </c>
      <c r="O22" s="508">
        <v>1.2943296868852483</v>
      </c>
      <c r="P22" s="507">
        <v>1.5260537471006959</v>
      </c>
      <c r="Q22" s="507">
        <v>1.1598275333009032</v>
      </c>
      <c r="R22" s="507">
        <v>1.4408540420987626</v>
      </c>
      <c r="S22" s="507">
        <v>1.4360383350047776</v>
      </c>
      <c r="T22" s="214"/>
      <c r="U22" s="195"/>
      <c r="V22" s="195"/>
    </row>
    <row r="23" spans="1:22" ht="14.25" customHeight="1">
      <c r="A23" s="194"/>
      <c r="B23" s="194"/>
      <c r="C23" s="194"/>
      <c r="D23" s="230" t="s">
        <v>17</v>
      </c>
      <c r="E23" s="225"/>
      <c r="F23" s="225"/>
      <c r="G23" s="225"/>
      <c r="H23" s="225"/>
      <c r="I23" s="231"/>
      <c r="J23" s="506">
        <v>1.567512024200353</v>
      </c>
      <c r="K23" s="507">
        <v>1.4802121916162494</v>
      </c>
      <c r="L23" s="508">
        <v>1.5620789945161193</v>
      </c>
      <c r="M23" s="507">
        <v>1.7949342927573961</v>
      </c>
      <c r="N23" s="507">
        <v>2.8747091780323406</v>
      </c>
      <c r="O23" s="508">
        <v>1.3191797341595435</v>
      </c>
      <c r="P23" s="507">
        <v>1.437181646861582</v>
      </c>
      <c r="Q23" s="507">
        <v>1.1644941764800425</v>
      </c>
      <c r="R23" s="507">
        <v>1.513651002025329</v>
      </c>
      <c r="S23" s="507">
        <v>1.5130598126593784</v>
      </c>
      <c r="T23" s="214"/>
      <c r="U23" s="195"/>
      <c r="V23" s="195"/>
    </row>
    <row r="24" spans="1:22" ht="14.25" customHeight="1">
      <c r="A24" s="194"/>
      <c r="B24" s="194"/>
      <c r="C24" s="194"/>
      <c r="D24" s="230" t="s">
        <v>18</v>
      </c>
      <c r="E24" s="225"/>
      <c r="F24" s="225"/>
      <c r="G24" s="225"/>
      <c r="H24" s="225"/>
      <c r="I24" s="231"/>
      <c r="J24" s="506">
        <v>1.5677952991009756</v>
      </c>
      <c r="K24" s="507">
        <v>1.43954797478921</v>
      </c>
      <c r="L24" s="508">
        <v>1.5019932596564303</v>
      </c>
      <c r="M24" s="507">
        <v>1.6301459940480654</v>
      </c>
      <c r="N24" s="507">
        <v>2.851231776427381</v>
      </c>
      <c r="O24" s="508">
        <v>1.2999694657378313</v>
      </c>
      <c r="P24" s="507">
        <v>1.557534407104074</v>
      </c>
      <c r="Q24" s="507">
        <v>1.1558628331363698</v>
      </c>
      <c r="R24" s="507">
        <v>1.483648710554445</v>
      </c>
      <c r="S24" s="507">
        <v>1.4136856607107877</v>
      </c>
      <c r="T24" s="214"/>
      <c r="U24" s="195"/>
      <c r="V24" s="195"/>
    </row>
    <row r="25" spans="1:22" ht="14.25" customHeight="1">
      <c r="A25" s="194"/>
      <c r="B25" s="194"/>
      <c r="C25" s="194"/>
      <c r="D25" s="224" t="s">
        <v>19</v>
      </c>
      <c r="E25" s="234"/>
      <c r="F25" s="234"/>
      <c r="G25" s="234"/>
      <c r="H25" s="234"/>
      <c r="I25" s="235"/>
      <c r="J25" s="509">
        <v>1.437072815881121</v>
      </c>
      <c r="K25" s="510">
        <v>1.3111782623069037</v>
      </c>
      <c r="L25" s="511">
        <v>1.5753239481156</v>
      </c>
      <c r="M25" s="510">
        <v>1.475483667389282</v>
      </c>
      <c r="N25" s="510">
        <v>2.3649158516775475</v>
      </c>
      <c r="O25" s="511">
        <v>1.296627080632991</v>
      </c>
      <c r="P25" s="510">
        <v>1.453338998380955</v>
      </c>
      <c r="Q25" s="510">
        <v>1.1768914216995745</v>
      </c>
      <c r="R25" s="510">
        <v>1.4665926307431492</v>
      </c>
      <c r="S25" s="510">
        <v>1.2470623802234728</v>
      </c>
      <c r="T25" s="214"/>
      <c r="U25" s="195"/>
      <c r="V25" s="195"/>
    </row>
    <row r="26" spans="1:22" ht="14.25" customHeight="1">
      <c r="A26" s="194"/>
      <c r="B26" s="194"/>
      <c r="C26" s="194"/>
      <c r="D26" s="227" t="s">
        <v>20</v>
      </c>
      <c r="E26" s="228"/>
      <c r="F26" s="228"/>
      <c r="G26" s="228"/>
      <c r="H26" s="228"/>
      <c r="I26" s="229"/>
      <c r="J26" s="502">
        <v>1.4733513444061475</v>
      </c>
      <c r="K26" s="507">
        <v>1.3085890044933972</v>
      </c>
      <c r="L26" s="502">
        <v>1.6040554740266895</v>
      </c>
      <c r="M26" s="507">
        <v>1.6319433009043662</v>
      </c>
      <c r="N26" s="507">
        <v>2.4633941389133165</v>
      </c>
      <c r="O26" s="502">
        <v>1.2458769601134434</v>
      </c>
      <c r="P26" s="507">
        <v>1.4319939972243805</v>
      </c>
      <c r="Q26" s="507">
        <v>1.1595734225285623</v>
      </c>
      <c r="R26" s="507">
        <v>1.4997421758255636</v>
      </c>
      <c r="S26" s="507">
        <v>1.3796051292489313</v>
      </c>
      <c r="T26" s="214"/>
      <c r="U26" s="195"/>
      <c r="V26" s="195"/>
    </row>
    <row r="27" spans="1:22" ht="14.25" customHeight="1">
      <c r="A27" s="194"/>
      <c r="B27" s="194"/>
      <c r="C27" s="194"/>
      <c r="D27" s="230" t="s">
        <v>21</v>
      </c>
      <c r="E27" s="225"/>
      <c r="F27" s="225"/>
      <c r="G27" s="225"/>
      <c r="H27" s="225"/>
      <c r="I27" s="231"/>
      <c r="J27" s="502">
        <v>1.498984026384389</v>
      </c>
      <c r="K27" s="507">
        <v>1.3769796995812504</v>
      </c>
      <c r="L27" s="502">
        <v>1.4793009281776912</v>
      </c>
      <c r="M27" s="507">
        <v>1.5455820750121771</v>
      </c>
      <c r="N27" s="507">
        <v>2.4186611220313647</v>
      </c>
      <c r="O27" s="502">
        <v>1.2885292404801711</v>
      </c>
      <c r="P27" s="507">
        <v>1.6583859463743231</v>
      </c>
      <c r="Q27" s="507">
        <v>1.1675723368867807</v>
      </c>
      <c r="R27" s="507">
        <v>1.6241058882190291</v>
      </c>
      <c r="S27" s="507">
        <v>1.4118838285390907</v>
      </c>
      <c r="T27" s="214"/>
      <c r="U27" s="195"/>
      <c r="V27" s="195"/>
    </row>
    <row r="28" spans="1:22" ht="14.25" customHeight="1">
      <c r="A28" s="194"/>
      <c r="B28" s="194"/>
      <c r="C28" s="194"/>
      <c r="D28" s="230" t="s">
        <v>22</v>
      </c>
      <c r="E28" s="225"/>
      <c r="F28" s="225"/>
      <c r="G28" s="225"/>
      <c r="H28" s="225"/>
      <c r="I28" s="231"/>
      <c r="J28" s="502">
        <v>1.5534205955069895</v>
      </c>
      <c r="K28" s="507">
        <v>1.4327649240151947</v>
      </c>
      <c r="L28" s="502">
        <v>1.4606628521553606</v>
      </c>
      <c r="M28" s="507">
        <v>1.5925921888795633</v>
      </c>
      <c r="N28" s="507">
        <v>2.4280592992407253</v>
      </c>
      <c r="O28" s="502">
        <v>1.3302011972729044</v>
      </c>
      <c r="P28" s="507">
        <v>1.4628813894532444</v>
      </c>
      <c r="Q28" s="507">
        <v>1.1293450841225388</v>
      </c>
      <c r="R28" s="507">
        <v>1.6183922803779567</v>
      </c>
      <c r="S28" s="507">
        <v>1.4448472228124603</v>
      </c>
      <c r="T28" s="214"/>
      <c r="U28" s="195"/>
      <c r="V28" s="195"/>
    </row>
    <row r="29" spans="1:22" ht="14.25" customHeight="1">
      <c r="A29" s="194"/>
      <c r="B29" s="194"/>
      <c r="C29" s="194"/>
      <c r="D29" s="230" t="s">
        <v>23</v>
      </c>
      <c r="E29" s="225"/>
      <c r="F29" s="225"/>
      <c r="G29" s="225"/>
      <c r="H29" s="225"/>
      <c r="I29" s="231"/>
      <c r="J29" s="502">
        <v>1.5240632408441523</v>
      </c>
      <c r="K29" s="507">
        <v>1.3141093403005182</v>
      </c>
      <c r="L29" s="502">
        <v>1.544775236380978</v>
      </c>
      <c r="M29" s="507">
        <v>1.7865694867886177</v>
      </c>
      <c r="N29" s="507">
        <v>2.7259594116098342</v>
      </c>
      <c r="O29" s="502">
        <v>1.3173635701228474</v>
      </c>
      <c r="P29" s="507">
        <v>1.5073284502404705</v>
      </c>
      <c r="Q29" s="507">
        <v>1.144381620877714</v>
      </c>
      <c r="R29" s="507">
        <v>1.4766949082887024</v>
      </c>
      <c r="S29" s="507">
        <v>1.5452260313311679</v>
      </c>
      <c r="T29" s="214"/>
      <c r="U29" s="195"/>
      <c r="V29" s="195"/>
    </row>
    <row r="30" spans="1:22" ht="14.25" customHeight="1">
      <c r="A30" s="194"/>
      <c r="B30" s="194"/>
      <c r="C30" s="194"/>
      <c r="D30" s="224" t="s">
        <v>24</v>
      </c>
      <c r="E30" s="234"/>
      <c r="F30" s="234"/>
      <c r="G30" s="234"/>
      <c r="H30" s="234"/>
      <c r="I30" s="235"/>
      <c r="J30" s="502">
        <v>1.422994564265832</v>
      </c>
      <c r="K30" s="507">
        <v>1.3310025199589066</v>
      </c>
      <c r="L30" s="502">
        <v>1.3979016113992655</v>
      </c>
      <c r="M30" s="507">
        <v>1.6309861115253461</v>
      </c>
      <c r="N30" s="507">
        <v>2.2057850328848887</v>
      </c>
      <c r="O30" s="502">
        <v>1.2648825770599008</v>
      </c>
      <c r="P30" s="507">
        <v>1.4568124744495707</v>
      </c>
      <c r="Q30" s="507">
        <v>1.2133197950800756</v>
      </c>
      <c r="R30" s="507">
        <v>1.3975406020922843</v>
      </c>
      <c r="S30" s="507">
        <v>1.3508594912283285</v>
      </c>
      <c r="T30" s="214"/>
      <c r="U30" s="195"/>
      <c r="V30" s="195"/>
    </row>
    <row r="31" spans="1:22" ht="14.25" customHeight="1">
      <c r="A31" s="194"/>
      <c r="B31" s="194"/>
      <c r="C31" s="194"/>
      <c r="D31" s="227" t="s">
        <v>25</v>
      </c>
      <c r="E31" s="228"/>
      <c r="F31" s="228"/>
      <c r="G31" s="228"/>
      <c r="H31" s="228"/>
      <c r="I31" s="229"/>
      <c r="J31" s="503">
        <v>1.6048371978993432</v>
      </c>
      <c r="K31" s="504">
        <v>1.4919246336835523</v>
      </c>
      <c r="L31" s="505">
        <v>1.5974444959727037</v>
      </c>
      <c r="M31" s="504">
        <v>1.9065570539220047</v>
      </c>
      <c r="N31" s="504">
        <v>2.8200444063571206</v>
      </c>
      <c r="O31" s="505">
        <v>1.3497926445791368</v>
      </c>
      <c r="P31" s="504">
        <v>1.56170680688874</v>
      </c>
      <c r="Q31" s="504">
        <v>1.2010154138606361</v>
      </c>
      <c r="R31" s="504">
        <v>1.5620660889037936</v>
      </c>
      <c r="S31" s="504">
        <v>1.4231162098772594</v>
      </c>
      <c r="T31" s="214"/>
      <c r="U31" s="195"/>
      <c r="V31" s="195"/>
    </row>
    <row r="32" spans="1:22" ht="14.25" customHeight="1">
      <c r="A32" s="194"/>
      <c r="B32" s="194"/>
      <c r="C32" s="194"/>
      <c r="D32" s="230" t="s">
        <v>26</v>
      </c>
      <c r="E32" s="225"/>
      <c r="F32" s="225"/>
      <c r="G32" s="225"/>
      <c r="H32" s="225"/>
      <c r="I32" s="231"/>
      <c r="J32" s="506">
        <v>1.5287204496140547</v>
      </c>
      <c r="K32" s="507">
        <v>1.3854272752429817</v>
      </c>
      <c r="L32" s="508">
        <v>1.4744358170309821</v>
      </c>
      <c r="M32" s="507">
        <v>1.8033783982257992</v>
      </c>
      <c r="N32" s="507">
        <v>2.6669624316937153</v>
      </c>
      <c r="O32" s="508">
        <v>1.357422537830362</v>
      </c>
      <c r="P32" s="507">
        <v>1.4603662155745487</v>
      </c>
      <c r="Q32" s="507">
        <v>1.1757805692709846</v>
      </c>
      <c r="R32" s="507">
        <v>1.4235569252408813</v>
      </c>
      <c r="S32" s="507">
        <v>1.4499693833733553</v>
      </c>
      <c r="T32" s="214"/>
      <c r="U32" s="195"/>
      <c r="V32" s="195"/>
    </row>
    <row r="33" spans="1:22" ht="14.25" customHeight="1">
      <c r="A33" s="194"/>
      <c r="B33" s="194"/>
      <c r="C33" s="194"/>
      <c r="D33" s="230" t="s">
        <v>27</v>
      </c>
      <c r="E33" s="225"/>
      <c r="F33" s="225"/>
      <c r="G33" s="225"/>
      <c r="H33" s="225"/>
      <c r="I33" s="231"/>
      <c r="J33" s="506">
        <v>1.6148797354734137</v>
      </c>
      <c r="K33" s="507">
        <v>1.4783015851738495</v>
      </c>
      <c r="L33" s="508">
        <v>1.5841881008398901</v>
      </c>
      <c r="M33" s="507">
        <v>1.877969441556459</v>
      </c>
      <c r="N33" s="507">
        <v>2.8613485318771903</v>
      </c>
      <c r="O33" s="508">
        <v>1.3425548361560098</v>
      </c>
      <c r="P33" s="507">
        <v>1.5040764636110107</v>
      </c>
      <c r="Q33" s="507">
        <v>1.2022423380148666</v>
      </c>
      <c r="R33" s="507">
        <v>1.6358685251824647</v>
      </c>
      <c r="S33" s="507">
        <v>1.5400632404602963</v>
      </c>
      <c r="T33" s="214"/>
      <c r="U33" s="195"/>
      <c r="V33" s="195"/>
    </row>
    <row r="34" spans="1:22" ht="14.25" customHeight="1">
      <c r="A34" s="194"/>
      <c r="B34" s="194"/>
      <c r="C34" s="194"/>
      <c r="D34" s="230" t="s">
        <v>28</v>
      </c>
      <c r="E34" s="225"/>
      <c r="F34" s="225"/>
      <c r="G34" s="225"/>
      <c r="H34" s="225"/>
      <c r="I34" s="231"/>
      <c r="J34" s="506">
        <v>1.5598996606370534</v>
      </c>
      <c r="K34" s="507">
        <v>1.4685964452700182</v>
      </c>
      <c r="L34" s="508">
        <v>1.4947394346142895</v>
      </c>
      <c r="M34" s="507">
        <v>1.8850391629646948</v>
      </c>
      <c r="N34" s="507">
        <v>2.7376803203691287</v>
      </c>
      <c r="O34" s="508">
        <v>1.2657216313628623</v>
      </c>
      <c r="P34" s="507">
        <v>1.5317992224513244</v>
      </c>
      <c r="Q34" s="507">
        <v>1.1540475932463203</v>
      </c>
      <c r="R34" s="507">
        <v>1.475910858353139</v>
      </c>
      <c r="S34" s="507">
        <v>1.346344379770694</v>
      </c>
      <c r="T34" s="214"/>
      <c r="U34" s="195"/>
      <c r="V34" s="195"/>
    </row>
    <row r="35" spans="1:22" ht="14.25" customHeight="1">
      <c r="A35" s="194"/>
      <c r="B35" s="194"/>
      <c r="C35" s="194"/>
      <c r="D35" s="224" t="s">
        <v>29</v>
      </c>
      <c r="E35" s="234"/>
      <c r="F35" s="234"/>
      <c r="G35" s="234"/>
      <c r="H35" s="234"/>
      <c r="I35" s="235"/>
      <c r="J35" s="509">
        <v>1.5014004289770209</v>
      </c>
      <c r="K35" s="510">
        <v>1.4043666688478682</v>
      </c>
      <c r="L35" s="511">
        <v>1.449793772836296</v>
      </c>
      <c r="M35" s="510">
        <v>1.8347712849601259</v>
      </c>
      <c r="N35" s="510">
        <v>2.6254605718331163</v>
      </c>
      <c r="O35" s="511">
        <v>1.247784850603351</v>
      </c>
      <c r="P35" s="510">
        <v>1.5468236127280823</v>
      </c>
      <c r="Q35" s="510">
        <v>1.156700259169237</v>
      </c>
      <c r="R35" s="510">
        <v>1.3893104115209374</v>
      </c>
      <c r="S35" s="510">
        <v>1.3958403947508151</v>
      </c>
      <c r="T35" s="214"/>
      <c r="U35" s="195"/>
      <c r="V35" s="195"/>
    </row>
    <row r="36" spans="1:22" ht="14.25" customHeight="1">
      <c r="A36" s="194"/>
      <c r="B36" s="194"/>
      <c r="C36" s="194"/>
      <c r="D36" s="227" t="s">
        <v>30</v>
      </c>
      <c r="E36" s="228"/>
      <c r="F36" s="228"/>
      <c r="G36" s="228"/>
      <c r="H36" s="228"/>
      <c r="I36" s="229"/>
      <c r="J36" s="502">
        <v>1.6413048695622623</v>
      </c>
      <c r="K36" s="507">
        <v>1.5402651714986177</v>
      </c>
      <c r="L36" s="502">
        <v>1.5038619292380102</v>
      </c>
      <c r="M36" s="507">
        <v>1.9515429811947713</v>
      </c>
      <c r="N36" s="507">
        <v>2.9566399086016655</v>
      </c>
      <c r="O36" s="502">
        <v>1.247596873816803</v>
      </c>
      <c r="P36" s="507">
        <v>1.5954292871241607</v>
      </c>
      <c r="Q36" s="507">
        <v>1.1544715852101264</v>
      </c>
      <c r="R36" s="507">
        <v>1.594202944669896</v>
      </c>
      <c r="S36" s="507">
        <v>1.645128775268269</v>
      </c>
      <c r="T36" s="214"/>
      <c r="U36" s="195"/>
      <c r="V36" s="195"/>
    </row>
    <row r="37" spans="1:22" ht="14.25" customHeight="1">
      <c r="A37" s="194"/>
      <c r="B37" s="194"/>
      <c r="C37" s="194"/>
      <c r="D37" s="230" t="s">
        <v>31</v>
      </c>
      <c r="E37" s="225"/>
      <c r="F37" s="225"/>
      <c r="G37" s="225"/>
      <c r="H37" s="225"/>
      <c r="I37" s="231"/>
      <c r="J37" s="502">
        <v>1.7526097917800203</v>
      </c>
      <c r="K37" s="507">
        <v>1.7048713721632907</v>
      </c>
      <c r="L37" s="502">
        <v>1.5541794716787993</v>
      </c>
      <c r="M37" s="507">
        <v>2.1291681295500506</v>
      </c>
      <c r="N37" s="507">
        <v>3.085284167734679</v>
      </c>
      <c r="O37" s="502">
        <v>1.3086910716191154</v>
      </c>
      <c r="P37" s="507">
        <v>1.5850950373101858</v>
      </c>
      <c r="Q37" s="507">
        <v>1.1924257698863885</v>
      </c>
      <c r="R37" s="507">
        <v>1.7142408406758631</v>
      </c>
      <c r="S37" s="507">
        <v>1.6112094981960712</v>
      </c>
      <c r="T37" s="214"/>
      <c r="U37" s="195"/>
      <c r="V37" s="195"/>
    </row>
    <row r="38" spans="1:22" ht="14.25" customHeight="1">
      <c r="A38" s="194"/>
      <c r="B38" s="194"/>
      <c r="C38" s="194"/>
      <c r="D38" s="230" t="s">
        <v>32</v>
      </c>
      <c r="E38" s="225"/>
      <c r="F38" s="225"/>
      <c r="G38" s="225"/>
      <c r="H38" s="225"/>
      <c r="I38" s="231"/>
      <c r="J38" s="502">
        <v>1.6449750901423252</v>
      </c>
      <c r="K38" s="507">
        <v>1.5473371047832363</v>
      </c>
      <c r="L38" s="502">
        <v>1.5100439691093541</v>
      </c>
      <c r="M38" s="507">
        <v>2.0620186665734503</v>
      </c>
      <c r="N38" s="507">
        <v>2.8839498759498117</v>
      </c>
      <c r="O38" s="502">
        <v>1.3220029095361672</v>
      </c>
      <c r="P38" s="507">
        <v>1.5971528916779576</v>
      </c>
      <c r="Q38" s="507">
        <v>1.1887778017866941</v>
      </c>
      <c r="R38" s="507">
        <v>1.5985744750392483</v>
      </c>
      <c r="S38" s="507">
        <v>1.4603601701478457</v>
      </c>
      <c r="T38" s="214"/>
      <c r="U38" s="195"/>
      <c r="V38" s="195"/>
    </row>
    <row r="39" spans="1:22" ht="14.25" customHeight="1">
      <c r="A39" s="194"/>
      <c r="B39" s="194"/>
      <c r="C39" s="194"/>
      <c r="D39" s="230" t="s">
        <v>33</v>
      </c>
      <c r="E39" s="225"/>
      <c r="F39" s="225"/>
      <c r="G39" s="225"/>
      <c r="H39" s="225"/>
      <c r="I39" s="231"/>
      <c r="J39" s="502">
        <v>1.550874541117215</v>
      </c>
      <c r="K39" s="507">
        <v>1.4775374884293286</v>
      </c>
      <c r="L39" s="502">
        <v>1.4336268811211084</v>
      </c>
      <c r="M39" s="507">
        <v>1.730265611182732</v>
      </c>
      <c r="N39" s="507">
        <v>2.424737405280283</v>
      </c>
      <c r="O39" s="502">
        <v>1.3142726291848759</v>
      </c>
      <c r="P39" s="507">
        <v>1.4906197462937492</v>
      </c>
      <c r="Q39" s="507">
        <v>1.1582152114784323</v>
      </c>
      <c r="R39" s="507">
        <v>1.5942828931430901</v>
      </c>
      <c r="S39" s="507">
        <v>1.5944684441128614</v>
      </c>
      <c r="T39" s="214"/>
      <c r="U39" s="195"/>
      <c r="V39" s="195"/>
    </row>
    <row r="40" spans="1:22" ht="14.25" customHeight="1">
      <c r="A40" s="194"/>
      <c r="B40" s="194"/>
      <c r="C40" s="194"/>
      <c r="D40" s="224" t="s">
        <v>34</v>
      </c>
      <c r="E40" s="234"/>
      <c r="F40" s="234"/>
      <c r="G40" s="234"/>
      <c r="H40" s="234"/>
      <c r="I40" s="235"/>
      <c r="J40" s="502">
        <v>1.5936149127126604</v>
      </c>
      <c r="K40" s="507">
        <v>1.59631570685633</v>
      </c>
      <c r="L40" s="502">
        <v>1.5827169041864249</v>
      </c>
      <c r="M40" s="507">
        <v>2.171034959794795</v>
      </c>
      <c r="N40" s="507">
        <v>2.6458867174755394</v>
      </c>
      <c r="O40" s="502">
        <v>1.2072919187635578</v>
      </c>
      <c r="P40" s="507">
        <v>1.4852415424799654</v>
      </c>
      <c r="Q40" s="507">
        <v>1.1522915733367465</v>
      </c>
      <c r="R40" s="507">
        <v>1.4931114030309824</v>
      </c>
      <c r="S40" s="507">
        <v>1.4253391035275602</v>
      </c>
      <c r="T40" s="214"/>
      <c r="U40" s="195"/>
      <c r="V40" s="195"/>
    </row>
    <row r="41" spans="1:22" ht="14.25" customHeight="1">
      <c r="A41" s="194"/>
      <c r="B41" s="194"/>
      <c r="C41" s="194"/>
      <c r="D41" s="227" t="s">
        <v>35</v>
      </c>
      <c r="E41" s="228"/>
      <c r="F41" s="228"/>
      <c r="G41" s="228"/>
      <c r="H41" s="228"/>
      <c r="I41" s="229"/>
      <c r="J41" s="503">
        <v>1.507404767628852</v>
      </c>
      <c r="K41" s="504">
        <v>1.4303865469328905</v>
      </c>
      <c r="L41" s="505">
        <v>1.5921385038052231</v>
      </c>
      <c r="M41" s="504">
        <v>1.8532480835687835</v>
      </c>
      <c r="N41" s="504">
        <v>2.200801530606469</v>
      </c>
      <c r="O41" s="505">
        <v>1.2690372827341756</v>
      </c>
      <c r="P41" s="504">
        <v>1.4899896249576265</v>
      </c>
      <c r="Q41" s="504">
        <v>1.1460495234319508</v>
      </c>
      <c r="R41" s="504">
        <v>1.4407501929459892</v>
      </c>
      <c r="S41" s="504">
        <v>1.6934018556944879</v>
      </c>
      <c r="T41" s="214"/>
      <c r="U41" s="195"/>
      <c r="V41" s="195"/>
    </row>
    <row r="42" spans="1:22" ht="14.25" customHeight="1">
      <c r="A42" s="194"/>
      <c r="B42" s="194"/>
      <c r="C42" s="194"/>
      <c r="D42" s="230" t="s">
        <v>36</v>
      </c>
      <c r="E42" s="225"/>
      <c r="F42" s="225"/>
      <c r="G42" s="225"/>
      <c r="H42" s="225"/>
      <c r="I42" s="231"/>
      <c r="J42" s="506">
        <v>1.515227134532804</v>
      </c>
      <c r="K42" s="507">
        <v>1.4521567247267986</v>
      </c>
      <c r="L42" s="508">
        <v>1.5409645492172035</v>
      </c>
      <c r="M42" s="507">
        <v>1.9936108039804137</v>
      </c>
      <c r="N42" s="507">
        <v>2.328670099849503</v>
      </c>
      <c r="O42" s="508">
        <v>1.2577971352122423</v>
      </c>
      <c r="P42" s="507">
        <v>1.5198764571086978</v>
      </c>
      <c r="Q42" s="507">
        <v>1.1383440304234675</v>
      </c>
      <c r="R42" s="507">
        <v>1.4779761784625856</v>
      </c>
      <c r="S42" s="507">
        <v>1.5917355303962892</v>
      </c>
      <c r="T42" s="214"/>
      <c r="U42" s="195"/>
      <c r="V42" s="195"/>
    </row>
    <row r="43" spans="1:22" ht="14.25" customHeight="1">
      <c r="A43" s="194"/>
      <c r="B43" s="194"/>
      <c r="C43" s="194"/>
      <c r="D43" s="230" t="s">
        <v>37</v>
      </c>
      <c r="E43" s="225"/>
      <c r="F43" s="225"/>
      <c r="G43" s="225"/>
      <c r="H43" s="225"/>
      <c r="I43" s="231"/>
      <c r="J43" s="506">
        <v>1.599868586730489</v>
      </c>
      <c r="K43" s="507">
        <v>1.5649833373708704</v>
      </c>
      <c r="L43" s="508">
        <v>1.6378356823597504</v>
      </c>
      <c r="M43" s="507">
        <v>1.9967136434966533</v>
      </c>
      <c r="N43" s="507">
        <v>2.6412970613855067</v>
      </c>
      <c r="O43" s="508">
        <v>1.2901516646481688</v>
      </c>
      <c r="P43" s="507">
        <v>1.5543283125498122</v>
      </c>
      <c r="Q43" s="507">
        <v>1.1941344658128477</v>
      </c>
      <c r="R43" s="507">
        <v>1.6093331936627406</v>
      </c>
      <c r="S43" s="507">
        <v>1.5504097652726332</v>
      </c>
      <c r="T43" s="214"/>
      <c r="U43" s="195"/>
      <c r="V43" s="195"/>
    </row>
    <row r="44" spans="1:22" ht="14.25" customHeight="1">
      <c r="A44" s="194"/>
      <c r="B44" s="194"/>
      <c r="C44" s="194"/>
      <c r="D44" s="230" t="s">
        <v>38</v>
      </c>
      <c r="E44" s="225"/>
      <c r="F44" s="225"/>
      <c r="G44" s="225"/>
      <c r="H44" s="225"/>
      <c r="I44" s="231"/>
      <c r="J44" s="506">
        <v>1.7262594422817175</v>
      </c>
      <c r="K44" s="507">
        <v>1.6924629279782633</v>
      </c>
      <c r="L44" s="508">
        <v>1.5684033970626088</v>
      </c>
      <c r="M44" s="507">
        <v>2.1855539898660226</v>
      </c>
      <c r="N44" s="507">
        <v>3.1307612578903914</v>
      </c>
      <c r="O44" s="508">
        <v>1.3252397153390005</v>
      </c>
      <c r="P44" s="507">
        <v>1.5018667727284392</v>
      </c>
      <c r="Q44" s="507">
        <v>1.1818432486631016</v>
      </c>
      <c r="R44" s="507">
        <v>1.567980415978052</v>
      </c>
      <c r="S44" s="507">
        <v>1.5485823401458028</v>
      </c>
      <c r="T44" s="214"/>
      <c r="U44" s="195"/>
      <c r="V44" s="195"/>
    </row>
    <row r="45" spans="1:22" ht="14.25" customHeight="1">
      <c r="A45" s="194"/>
      <c r="B45" s="194"/>
      <c r="C45" s="194"/>
      <c r="D45" s="224" t="s">
        <v>39</v>
      </c>
      <c r="E45" s="234"/>
      <c r="F45" s="234"/>
      <c r="G45" s="234"/>
      <c r="H45" s="234"/>
      <c r="I45" s="235"/>
      <c r="J45" s="509">
        <v>1.6084387914585845</v>
      </c>
      <c r="K45" s="510">
        <v>1.4632734129410883</v>
      </c>
      <c r="L45" s="511">
        <v>1.6459723820483316</v>
      </c>
      <c r="M45" s="510">
        <v>2.07585654378634</v>
      </c>
      <c r="N45" s="510">
        <v>2.8768586974260755</v>
      </c>
      <c r="O45" s="511">
        <v>1.296214484423584</v>
      </c>
      <c r="P45" s="510">
        <v>1.5217987648845066</v>
      </c>
      <c r="Q45" s="510">
        <v>1.1996617868144015</v>
      </c>
      <c r="R45" s="510">
        <v>1.5690295249393302</v>
      </c>
      <c r="S45" s="510">
        <v>1.4145059913515183</v>
      </c>
      <c r="T45" s="214"/>
      <c r="U45" s="195"/>
      <c r="V45" s="195"/>
    </row>
    <row r="46" spans="1:22" ht="14.25" customHeight="1">
      <c r="A46" s="194"/>
      <c r="B46" s="194"/>
      <c r="C46" s="194"/>
      <c r="D46" s="227" t="s">
        <v>40</v>
      </c>
      <c r="E46" s="228"/>
      <c r="F46" s="228"/>
      <c r="G46" s="228"/>
      <c r="H46" s="228"/>
      <c r="I46" s="229"/>
      <c r="J46" s="502">
        <v>1.6021448107369423</v>
      </c>
      <c r="K46" s="507">
        <v>1.652723263212541</v>
      </c>
      <c r="L46" s="502">
        <v>1.593372776644081</v>
      </c>
      <c r="M46" s="507">
        <v>1.799494646904061</v>
      </c>
      <c r="N46" s="507">
        <v>2.4198511708018215</v>
      </c>
      <c r="O46" s="502">
        <v>1.276720535863514</v>
      </c>
      <c r="P46" s="507">
        <v>1.534740345357497</v>
      </c>
      <c r="Q46" s="507">
        <v>1.206910927433672</v>
      </c>
      <c r="R46" s="507">
        <v>1.5673067304348656</v>
      </c>
      <c r="S46" s="507">
        <v>1.4294495098075</v>
      </c>
      <c r="T46" s="214"/>
      <c r="U46" s="195"/>
      <c r="V46" s="195"/>
    </row>
    <row r="47" spans="1:22" ht="14.25" customHeight="1">
      <c r="A47" s="194"/>
      <c r="B47" s="194"/>
      <c r="C47" s="194"/>
      <c r="D47" s="230" t="s">
        <v>41</v>
      </c>
      <c r="E47" s="225"/>
      <c r="F47" s="225"/>
      <c r="G47" s="225"/>
      <c r="H47" s="225"/>
      <c r="I47" s="231"/>
      <c r="J47" s="502">
        <v>1.6885811664502497</v>
      </c>
      <c r="K47" s="507">
        <v>1.5856217086408353</v>
      </c>
      <c r="L47" s="502">
        <v>1.5688921824401831</v>
      </c>
      <c r="M47" s="507">
        <v>2.2951608816822904</v>
      </c>
      <c r="N47" s="507">
        <v>2.9392968902796794</v>
      </c>
      <c r="O47" s="502">
        <v>1.294152908429389</v>
      </c>
      <c r="P47" s="507">
        <v>1.7726679522390387</v>
      </c>
      <c r="Q47" s="507">
        <v>1.1983537589171391</v>
      </c>
      <c r="R47" s="507">
        <v>1.5415804517831468</v>
      </c>
      <c r="S47" s="507">
        <v>1.6006627438835554</v>
      </c>
      <c r="T47" s="214"/>
      <c r="U47" s="195"/>
      <c r="V47" s="195"/>
    </row>
    <row r="48" spans="1:22" ht="14.25" customHeight="1">
      <c r="A48" s="194"/>
      <c r="B48" s="194"/>
      <c r="C48" s="194"/>
      <c r="D48" s="230" t="s">
        <v>42</v>
      </c>
      <c r="E48" s="225"/>
      <c r="F48" s="225"/>
      <c r="G48" s="225"/>
      <c r="H48" s="225"/>
      <c r="I48" s="231"/>
      <c r="J48" s="502">
        <v>1.6856693870271753</v>
      </c>
      <c r="K48" s="507">
        <v>1.535069448876748</v>
      </c>
      <c r="L48" s="502">
        <v>1.6473704178122985</v>
      </c>
      <c r="M48" s="507">
        <v>2.128456673825828</v>
      </c>
      <c r="N48" s="507">
        <v>2.96543388658662</v>
      </c>
      <c r="O48" s="502">
        <v>1.3248642413995673</v>
      </c>
      <c r="P48" s="507">
        <v>1.4822970703582445</v>
      </c>
      <c r="Q48" s="507">
        <v>1.1665518661869234</v>
      </c>
      <c r="R48" s="507">
        <v>1.6707108326172129</v>
      </c>
      <c r="S48" s="507">
        <v>1.5090209392165523</v>
      </c>
      <c r="T48" s="214"/>
      <c r="U48" s="195"/>
      <c r="V48" s="195"/>
    </row>
    <row r="49" spans="1:22" ht="14.25" customHeight="1">
      <c r="A49" s="194"/>
      <c r="B49" s="194"/>
      <c r="C49" s="194"/>
      <c r="D49" s="230" t="s">
        <v>43</v>
      </c>
      <c r="E49" s="225"/>
      <c r="F49" s="225"/>
      <c r="G49" s="225"/>
      <c r="H49" s="225"/>
      <c r="I49" s="231"/>
      <c r="J49" s="502">
        <v>1.5633748300259995</v>
      </c>
      <c r="K49" s="507">
        <v>1.485942716822356</v>
      </c>
      <c r="L49" s="502">
        <v>1.4046714949895347</v>
      </c>
      <c r="M49" s="507">
        <v>1.7361182046013326</v>
      </c>
      <c r="N49" s="507">
        <v>2.5459860022776115</v>
      </c>
      <c r="O49" s="502">
        <v>1.2692107183818162</v>
      </c>
      <c r="P49" s="507">
        <v>1.5606226704670028</v>
      </c>
      <c r="Q49" s="507">
        <v>1.1708262071313356</v>
      </c>
      <c r="R49" s="507">
        <v>1.558739012050236</v>
      </c>
      <c r="S49" s="507">
        <v>1.431931685858455</v>
      </c>
      <c r="T49" s="214"/>
      <c r="U49" s="195"/>
      <c r="V49" s="195"/>
    </row>
    <row r="50" spans="1:22" ht="14.25" customHeight="1">
      <c r="A50" s="194"/>
      <c r="B50" s="194"/>
      <c r="C50" s="194"/>
      <c r="D50" s="224" t="s">
        <v>44</v>
      </c>
      <c r="E50" s="234"/>
      <c r="F50" s="234"/>
      <c r="G50" s="234"/>
      <c r="H50" s="234"/>
      <c r="I50" s="235"/>
      <c r="J50" s="502">
        <v>1.7066542941640443</v>
      </c>
      <c r="K50" s="507">
        <v>1.5408287709227677</v>
      </c>
      <c r="L50" s="502">
        <v>1.708195481483904</v>
      </c>
      <c r="M50" s="507">
        <v>2.20496948837219</v>
      </c>
      <c r="N50" s="507">
        <v>3.119389284739427</v>
      </c>
      <c r="O50" s="502">
        <v>1.3883559641140477</v>
      </c>
      <c r="P50" s="507">
        <v>1.58182132063301</v>
      </c>
      <c r="Q50" s="507">
        <v>1.1812519473663443</v>
      </c>
      <c r="R50" s="507">
        <v>1.7207596356294939</v>
      </c>
      <c r="S50" s="507">
        <v>1.5035029691220951</v>
      </c>
      <c r="T50" s="214"/>
      <c r="U50" s="195"/>
      <c r="V50" s="195"/>
    </row>
    <row r="51" spans="1:22" ht="14.25" customHeight="1">
      <c r="A51" s="194"/>
      <c r="B51" s="194"/>
      <c r="C51" s="194"/>
      <c r="D51" s="227" t="s">
        <v>45</v>
      </c>
      <c r="E51" s="228"/>
      <c r="F51" s="228"/>
      <c r="G51" s="228"/>
      <c r="H51" s="228"/>
      <c r="I51" s="229"/>
      <c r="J51" s="503">
        <v>1.777941837106604</v>
      </c>
      <c r="K51" s="504">
        <v>1.6465266231039257</v>
      </c>
      <c r="L51" s="505">
        <v>1.6330405172350528</v>
      </c>
      <c r="M51" s="504">
        <v>2.073096863368541</v>
      </c>
      <c r="N51" s="504">
        <v>3.1982071992310446</v>
      </c>
      <c r="O51" s="505">
        <v>1.4253106486838374</v>
      </c>
      <c r="P51" s="504">
        <v>1.579651472889907</v>
      </c>
      <c r="Q51" s="504">
        <v>1.1916373422969617</v>
      </c>
      <c r="R51" s="504">
        <v>1.786860714889098</v>
      </c>
      <c r="S51" s="504">
        <v>1.6593864788713566</v>
      </c>
      <c r="T51" s="214"/>
      <c r="U51" s="195"/>
      <c r="V51" s="195"/>
    </row>
    <row r="52" spans="1:22" ht="14.25" customHeight="1">
      <c r="A52" s="194"/>
      <c r="B52" s="194"/>
      <c r="C52" s="194"/>
      <c r="D52" s="230" t="s">
        <v>46</v>
      </c>
      <c r="E52" s="225"/>
      <c r="F52" s="225"/>
      <c r="G52" s="225"/>
      <c r="H52" s="225"/>
      <c r="I52" s="231"/>
      <c r="J52" s="506">
        <v>1.707392418198561</v>
      </c>
      <c r="K52" s="507">
        <v>1.5701056162702158</v>
      </c>
      <c r="L52" s="508">
        <v>1.5904282964561327</v>
      </c>
      <c r="M52" s="507">
        <v>2.1816313958479636</v>
      </c>
      <c r="N52" s="507">
        <v>3.0897760770711478</v>
      </c>
      <c r="O52" s="508">
        <v>1.4227019901571831</v>
      </c>
      <c r="P52" s="507">
        <v>1.5793935412047049</v>
      </c>
      <c r="Q52" s="507">
        <v>1.1660502256944119</v>
      </c>
      <c r="R52" s="507">
        <v>1.6188525525085138</v>
      </c>
      <c r="S52" s="507">
        <v>1.6653047163538186</v>
      </c>
      <c r="T52" s="214"/>
      <c r="U52" s="195"/>
      <c r="V52" s="195"/>
    </row>
    <row r="53" spans="1:22" ht="14.25" customHeight="1">
      <c r="A53" s="194"/>
      <c r="B53" s="194"/>
      <c r="C53" s="194"/>
      <c r="D53" s="230" t="s">
        <v>47</v>
      </c>
      <c r="E53" s="225"/>
      <c r="F53" s="225"/>
      <c r="G53" s="225"/>
      <c r="H53" s="225"/>
      <c r="I53" s="231"/>
      <c r="J53" s="506">
        <v>1.6395530872279374</v>
      </c>
      <c r="K53" s="507">
        <v>1.5800949133678126</v>
      </c>
      <c r="L53" s="508">
        <v>1.6612543521301322</v>
      </c>
      <c r="M53" s="507">
        <v>1.8366645016759484</v>
      </c>
      <c r="N53" s="507">
        <v>2.8182546702256004</v>
      </c>
      <c r="O53" s="508">
        <v>1.333808479646167</v>
      </c>
      <c r="P53" s="507">
        <v>1.6464390691977957</v>
      </c>
      <c r="Q53" s="507">
        <v>1.1900486342134626</v>
      </c>
      <c r="R53" s="507">
        <v>1.505883976106999</v>
      </c>
      <c r="S53" s="507">
        <v>1.496700161490023</v>
      </c>
      <c r="T53" s="214"/>
      <c r="U53" s="195"/>
      <c r="V53" s="195"/>
    </row>
    <row r="54" spans="1:22" ht="14.25" customHeight="1">
      <c r="A54" s="194"/>
      <c r="B54" s="194"/>
      <c r="C54" s="194"/>
      <c r="D54" s="230" t="s">
        <v>48</v>
      </c>
      <c r="E54" s="225"/>
      <c r="F54" s="225"/>
      <c r="G54" s="225"/>
      <c r="H54" s="225"/>
      <c r="I54" s="231"/>
      <c r="J54" s="506">
        <v>1.5808304750691473</v>
      </c>
      <c r="K54" s="507">
        <v>1.5028043958279473</v>
      </c>
      <c r="L54" s="508">
        <v>1.6360074116137908</v>
      </c>
      <c r="M54" s="507">
        <v>1.8915107019546644</v>
      </c>
      <c r="N54" s="507">
        <v>2.6645813503891236</v>
      </c>
      <c r="O54" s="508">
        <v>1.3170365509286879</v>
      </c>
      <c r="P54" s="507">
        <v>1.5166237453777074</v>
      </c>
      <c r="Q54" s="507">
        <v>1.1781014501027633</v>
      </c>
      <c r="R54" s="507">
        <v>1.488029359570737</v>
      </c>
      <c r="S54" s="507">
        <v>1.5101463831680209</v>
      </c>
      <c r="T54" s="214"/>
      <c r="U54" s="195"/>
      <c r="V54" s="195"/>
    </row>
    <row r="55" spans="1:22" ht="14.25" customHeight="1">
      <c r="A55" s="194"/>
      <c r="B55" s="194"/>
      <c r="C55" s="194"/>
      <c r="D55" s="224" t="s">
        <v>49</v>
      </c>
      <c r="E55" s="234"/>
      <c r="F55" s="234"/>
      <c r="G55" s="234"/>
      <c r="H55" s="234"/>
      <c r="I55" s="235"/>
      <c r="J55" s="509">
        <v>1.6366598892303563</v>
      </c>
      <c r="K55" s="510">
        <v>1.4975405926108214</v>
      </c>
      <c r="L55" s="511">
        <v>1.605586497398146</v>
      </c>
      <c r="M55" s="510">
        <v>1.770402035794371</v>
      </c>
      <c r="N55" s="510">
        <v>2.867225080377039</v>
      </c>
      <c r="O55" s="511">
        <v>1.415019884752396</v>
      </c>
      <c r="P55" s="510">
        <v>1.5858268258282018</v>
      </c>
      <c r="Q55" s="510">
        <v>1.199583967746778</v>
      </c>
      <c r="R55" s="510">
        <v>1.5837324564787227</v>
      </c>
      <c r="S55" s="510">
        <v>1.5825947037630854</v>
      </c>
      <c r="T55" s="214"/>
      <c r="U55" s="195"/>
      <c r="V55" s="195"/>
    </row>
    <row r="56" spans="1:22" ht="14.25" customHeight="1">
      <c r="A56" s="194"/>
      <c r="B56" s="194"/>
      <c r="C56" s="194"/>
      <c r="D56" s="230" t="s">
        <v>50</v>
      </c>
      <c r="E56" s="225"/>
      <c r="F56" s="225"/>
      <c r="G56" s="225"/>
      <c r="H56" s="225"/>
      <c r="I56" s="231"/>
      <c r="J56" s="502">
        <v>1.6552018729101983</v>
      </c>
      <c r="K56" s="507">
        <v>1.6142701058728306</v>
      </c>
      <c r="L56" s="502">
        <v>1.501301264725427</v>
      </c>
      <c r="M56" s="507">
        <v>1.7026187997817286</v>
      </c>
      <c r="N56" s="507">
        <v>2.8477156008110467</v>
      </c>
      <c r="O56" s="502">
        <v>1.3672263350147453</v>
      </c>
      <c r="P56" s="507">
        <v>1.5438077931123781</v>
      </c>
      <c r="Q56" s="507">
        <v>1.2129257192106564</v>
      </c>
      <c r="R56" s="507">
        <v>1.6173757427995985</v>
      </c>
      <c r="S56" s="507">
        <v>1.5155372456559162</v>
      </c>
      <c r="T56" s="214"/>
      <c r="U56" s="195"/>
      <c r="V56" s="195"/>
    </row>
    <row r="57" spans="1:22" ht="14.25" customHeight="1" thickBot="1">
      <c r="A57" s="194"/>
      <c r="B57" s="194"/>
      <c r="C57" s="194"/>
      <c r="D57" s="230" t="s">
        <v>51</v>
      </c>
      <c r="E57" s="225"/>
      <c r="F57" s="225"/>
      <c r="G57" s="225"/>
      <c r="H57" s="225"/>
      <c r="I57" s="231"/>
      <c r="J57" s="502">
        <v>1.4943208184908594</v>
      </c>
      <c r="K57" s="507">
        <v>1.3929990690525742</v>
      </c>
      <c r="L57" s="502">
        <v>1.4394120663134509</v>
      </c>
      <c r="M57" s="507">
        <v>1.487505810170122</v>
      </c>
      <c r="N57" s="507">
        <v>2.357220640341435</v>
      </c>
      <c r="O57" s="502">
        <v>1.2279086782783155</v>
      </c>
      <c r="P57" s="507">
        <v>1.5663008561273686</v>
      </c>
      <c r="Q57" s="507">
        <v>1.1928059030352938</v>
      </c>
      <c r="R57" s="507">
        <v>1.423903487151923</v>
      </c>
      <c r="S57" s="507">
        <v>1.5694453236088317</v>
      </c>
      <c r="T57" s="214"/>
      <c r="U57" s="195"/>
      <c r="V57" s="195"/>
    </row>
    <row r="58" spans="1:22" ht="15" hidden="1" thickBot="1">
      <c r="A58" s="194"/>
      <c r="B58" s="195"/>
      <c r="C58" s="195"/>
      <c r="D58" s="214"/>
      <c r="E58" s="195"/>
      <c r="F58" s="195"/>
      <c r="G58" s="195"/>
      <c r="H58" s="195"/>
      <c r="I58" s="220"/>
      <c r="J58" s="246"/>
      <c r="K58" s="247"/>
      <c r="L58" s="253"/>
      <c r="M58" s="253"/>
      <c r="N58" s="253"/>
      <c r="O58" s="253"/>
      <c r="P58" s="253"/>
      <c r="Q58" s="253"/>
      <c r="R58" s="253"/>
      <c r="S58" s="253"/>
      <c r="T58" s="214"/>
      <c r="U58" s="195"/>
      <c r="V58" s="195"/>
    </row>
    <row r="59" spans="1:22" ht="5.25" customHeight="1">
      <c r="A59" s="194"/>
      <c r="B59" s="194"/>
      <c r="C59" s="194"/>
      <c r="D59" s="210"/>
      <c r="E59" s="210"/>
      <c r="F59" s="210"/>
      <c r="G59" s="210"/>
      <c r="H59" s="210"/>
      <c r="I59" s="210"/>
      <c r="J59" s="210"/>
      <c r="K59" s="210"/>
      <c r="L59" s="210"/>
      <c r="M59" s="210"/>
      <c r="N59" s="210"/>
      <c r="O59" s="210"/>
      <c r="P59" s="210"/>
      <c r="Q59" s="210"/>
      <c r="R59" s="210"/>
      <c r="S59" s="210"/>
      <c r="T59" s="195"/>
      <c r="U59" s="195"/>
      <c r="V59" s="195"/>
    </row>
    <row r="60" spans="1:22" ht="12">
      <c r="A60" s="194"/>
      <c r="B60" s="194"/>
      <c r="C60" s="194"/>
      <c r="D60" s="75" t="s">
        <v>52</v>
      </c>
      <c r="E60" s="78"/>
      <c r="G60" s="239" t="s">
        <v>53</v>
      </c>
      <c r="H60" s="194"/>
      <c r="K60" s="194"/>
      <c r="L60" s="194"/>
      <c r="M60" s="194"/>
      <c r="N60" s="194"/>
      <c r="O60" s="194"/>
      <c r="P60" s="194"/>
      <c r="Q60" s="194"/>
      <c r="R60" s="194"/>
      <c r="S60" s="194"/>
      <c r="T60" s="195"/>
      <c r="U60" s="195"/>
      <c r="V60" s="195"/>
    </row>
    <row r="61" spans="1:22" ht="12">
      <c r="A61" s="194"/>
      <c r="B61" s="194"/>
      <c r="C61" s="194"/>
      <c r="D61" s="75" t="s">
        <v>54</v>
      </c>
      <c r="E61" s="78"/>
      <c r="F61" s="78"/>
      <c r="G61" s="78" t="s">
        <v>216</v>
      </c>
      <c r="H61" s="194"/>
      <c r="K61" s="194"/>
      <c r="L61" s="194"/>
      <c r="M61" s="194"/>
      <c r="N61" s="194"/>
      <c r="O61" s="194"/>
      <c r="P61" s="194"/>
      <c r="Q61" s="194"/>
      <c r="R61" s="194"/>
      <c r="S61" s="194"/>
      <c r="T61" s="195"/>
      <c r="U61" s="195"/>
      <c r="V61" s="195"/>
    </row>
    <row r="62" spans="1:22" ht="12">
      <c r="A62" s="194"/>
      <c r="B62" s="194"/>
      <c r="C62" s="194"/>
      <c r="D62" s="241"/>
      <c r="E62" s="239"/>
      <c r="F62" s="239"/>
      <c r="G62" s="194"/>
      <c r="H62" s="239"/>
      <c r="K62" s="239"/>
      <c r="L62" s="239"/>
      <c r="M62" s="194"/>
      <c r="N62" s="194"/>
      <c r="O62" s="194"/>
      <c r="P62" s="194"/>
      <c r="Q62" s="194"/>
      <c r="R62" s="194"/>
      <c r="S62" s="194"/>
      <c r="T62" s="195"/>
      <c r="U62" s="195"/>
      <c r="V62" s="195"/>
    </row>
    <row r="63" spans="1:22" ht="12">
      <c r="A63" s="194"/>
      <c r="B63" s="194"/>
      <c r="C63" s="194"/>
      <c r="D63" s="241"/>
      <c r="E63" s="239"/>
      <c r="F63" s="239"/>
      <c r="G63" s="194"/>
      <c r="H63" s="239"/>
      <c r="K63" s="239"/>
      <c r="L63" s="239"/>
      <c r="M63" s="194"/>
      <c r="N63" s="194"/>
      <c r="O63" s="194"/>
      <c r="P63" s="194"/>
      <c r="Q63" s="194"/>
      <c r="R63" s="194"/>
      <c r="S63" s="194"/>
      <c r="T63" s="195"/>
      <c r="U63" s="195"/>
      <c r="V63" s="195"/>
    </row>
    <row r="64" spans="1:22" ht="12">
      <c r="A64" s="194"/>
      <c r="B64" s="194"/>
      <c r="C64" s="194"/>
      <c r="D64" s="241"/>
      <c r="E64" s="239"/>
      <c r="F64" s="239"/>
      <c r="G64" s="194"/>
      <c r="H64" s="239"/>
      <c r="K64" s="239"/>
      <c r="L64" s="239"/>
      <c r="M64" s="194"/>
      <c r="N64" s="194"/>
      <c r="O64" s="194"/>
      <c r="P64" s="194"/>
      <c r="Q64" s="194"/>
      <c r="R64" s="194"/>
      <c r="S64" s="194"/>
      <c r="T64" s="195"/>
      <c r="U64" s="195"/>
      <c r="V64" s="195"/>
    </row>
    <row r="65" spans="1:22" ht="12">
      <c r="A65" s="194"/>
      <c r="B65" s="194"/>
      <c r="C65" s="194"/>
      <c r="D65" s="241"/>
      <c r="E65" s="239"/>
      <c r="F65" s="239"/>
      <c r="G65" s="194"/>
      <c r="H65" s="239"/>
      <c r="K65" s="239"/>
      <c r="L65" s="239"/>
      <c r="M65" s="194"/>
      <c r="N65" s="194"/>
      <c r="O65" s="194"/>
      <c r="P65" s="194"/>
      <c r="Q65" s="194"/>
      <c r="R65" s="194"/>
      <c r="S65" s="194"/>
      <c r="T65" s="195"/>
      <c r="U65" s="195"/>
      <c r="V65" s="195"/>
    </row>
    <row r="66" spans="1:22" ht="6" customHeight="1">
      <c r="A66" s="194"/>
      <c r="B66" s="194"/>
      <c r="C66" s="75"/>
      <c r="D66" s="241"/>
      <c r="E66" s="239"/>
      <c r="F66" s="239"/>
      <c r="G66" s="194"/>
      <c r="H66" s="194"/>
      <c r="I66" s="194"/>
      <c r="J66" s="194"/>
      <c r="K66" s="194"/>
      <c r="L66" s="194"/>
      <c r="M66" s="194"/>
      <c r="N66" s="194"/>
      <c r="O66" s="194"/>
      <c r="P66" s="194"/>
      <c r="Q66" s="194"/>
      <c r="R66" s="194"/>
      <c r="S66" s="194"/>
      <c r="T66" s="195"/>
      <c r="U66" s="195"/>
      <c r="V66" s="195"/>
    </row>
    <row r="67" spans="1:22" ht="12">
      <c r="A67" s="194"/>
      <c r="B67" s="194"/>
      <c r="C67" s="75"/>
      <c r="D67" s="241"/>
      <c r="E67" s="239"/>
      <c r="F67" s="239"/>
      <c r="G67" s="194"/>
      <c r="H67" s="194"/>
      <c r="I67" s="194"/>
      <c r="J67" s="194"/>
      <c r="K67" s="194"/>
      <c r="L67" s="194"/>
      <c r="M67" s="194"/>
      <c r="N67" s="194"/>
      <c r="O67" s="194"/>
      <c r="P67" s="194"/>
      <c r="Q67" s="194"/>
      <c r="R67" s="194"/>
      <c r="S67" s="194"/>
      <c r="T67" s="195"/>
      <c r="U67" s="195"/>
      <c r="V67" s="195"/>
    </row>
    <row r="68" spans="1:22" ht="12">
      <c r="A68" s="194"/>
      <c r="B68" s="194"/>
      <c r="C68" s="194"/>
      <c r="D68" s="194"/>
      <c r="E68" s="194"/>
      <c r="F68" s="194"/>
      <c r="G68" s="194"/>
      <c r="H68" s="194"/>
      <c r="I68" s="194"/>
      <c r="J68" s="194"/>
      <c r="K68" s="194"/>
      <c r="L68" s="194"/>
      <c r="M68" s="194"/>
      <c r="N68" s="194"/>
      <c r="O68" s="194"/>
      <c r="P68" s="194"/>
      <c r="Q68" s="194"/>
      <c r="R68" s="194"/>
      <c r="S68" s="194"/>
      <c r="T68" s="195"/>
      <c r="U68" s="195"/>
      <c r="V68" s="195"/>
    </row>
  </sheetData>
  <sheetProtection/>
  <printOptions horizontalCentered="1"/>
  <pageMargins left="0.1968503937007874" right="0.1968503937007874" top="0.7874015748031497" bottom="0.3937007874015748" header="0.3937007874015748" footer="0.1968503937007874"/>
  <pageSetup horizontalDpi="600" verticalDpi="600" orientation="portrait" paperSize="9" scale="94" r:id="rId1"/>
  <headerFooter alignWithMargins="0">
    <oddFooter>&amp;C&amp;"ＭＳ 明朝,標準"26</oddFooter>
  </headerFooter>
</worksheet>
</file>

<file path=xl/worksheets/sheet32.xml><?xml version="1.0" encoding="utf-8"?>
<worksheet xmlns="http://schemas.openxmlformats.org/spreadsheetml/2006/main" xmlns:r="http://schemas.openxmlformats.org/officeDocument/2006/relationships">
  <dimension ref="A1:AP67"/>
  <sheetViews>
    <sheetView showGridLines="0" zoomScalePageLayoutView="0" workbookViewId="0" topLeftCell="A1">
      <selection activeCell="A1" sqref="A1"/>
    </sheetView>
  </sheetViews>
  <sheetFormatPr defaultColWidth="9.140625" defaultRowHeight="15"/>
  <cols>
    <col min="1" max="1" width="1.421875" style="240" customWidth="1"/>
    <col min="2" max="3" width="0.71875" style="240" customWidth="1"/>
    <col min="4" max="9" width="1.421875" style="240" customWidth="1"/>
    <col min="10" max="19" width="9.140625" style="240" customWidth="1"/>
    <col min="20" max="20" width="0.71875" style="92" customWidth="1"/>
    <col min="21" max="22" width="1.421875" style="92" customWidth="1"/>
    <col min="23" max="23" width="8.00390625" style="92" customWidth="1"/>
    <col min="24" max="24" width="3.00390625" style="92" customWidth="1"/>
    <col min="25" max="33" width="3.00390625" style="196" customWidth="1"/>
    <col min="34" max="35" width="9.00390625" style="196" customWidth="1"/>
    <col min="36" max="37" width="13.140625" style="196" bestFit="1" customWidth="1"/>
    <col min="38" max="38" width="11.28125" style="196" bestFit="1" customWidth="1"/>
    <col min="39" max="39" width="13.140625" style="196" bestFit="1" customWidth="1"/>
    <col min="40" max="41" width="11.28125" style="196" bestFit="1" customWidth="1"/>
    <col min="42" max="42" width="9.421875" style="196" bestFit="1" customWidth="1"/>
    <col min="43" max="16384" width="9.00390625" style="196" customWidth="1"/>
  </cols>
  <sheetData>
    <row r="1" spans="1:24" ht="12" customHeight="1">
      <c r="A1" s="194"/>
      <c r="B1" s="194"/>
      <c r="C1" s="194"/>
      <c r="D1" s="194"/>
      <c r="E1" s="194"/>
      <c r="F1" s="194"/>
      <c r="G1" s="194"/>
      <c r="H1" s="194"/>
      <c r="I1" s="194"/>
      <c r="J1" s="194"/>
      <c r="K1" s="194"/>
      <c r="L1" s="194"/>
      <c r="M1" s="194"/>
      <c r="N1" s="194"/>
      <c r="O1" s="194"/>
      <c r="P1" s="194"/>
      <c r="Q1" s="194"/>
      <c r="R1" s="194"/>
      <c r="S1" s="194"/>
      <c r="T1" s="195"/>
      <c r="U1" s="195"/>
      <c r="V1" s="195"/>
      <c r="W1" s="195"/>
      <c r="X1" s="195"/>
    </row>
    <row r="2" spans="1:24" ht="12" customHeight="1">
      <c r="A2" s="194"/>
      <c r="B2" s="194"/>
      <c r="C2" s="194"/>
      <c r="D2" s="194"/>
      <c r="E2" s="194"/>
      <c r="F2" s="194"/>
      <c r="G2" s="194"/>
      <c r="H2" s="194"/>
      <c r="I2" s="194"/>
      <c r="J2" s="194"/>
      <c r="K2" s="194"/>
      <c r="L2" s="194"/>
      <c r="M2" s="194"/>
      <c r="N2" s="194"/>
      <c r="O2" s="194"/>
      <c r="P2" s="194"/>
      <c r="Q2" s="194"/>
      <c r="R2" s="194"/>
      <c r="S2" s="194"/>
      <c r="T2" s="195"/>
      <c r="U2" s="195"/>
      <c r="V2" s="195"/>
      <c r="W2" s="195"/>
      <c r="X2" s="195"/>
    </row>
    <row r="3" spans="1:24" ht="17.25" customHeight="1">
      <c r="A3" s="194"/>
      <c r="B3" s="194"/>
      <c r="C3" s="194"/>
      <c r="D3" s="194"/>
      <c r="E3" s="194"/>
      <c r="F3" s="194"/>
      <c r="G3" s="194"/>
      <c r="H3" s="194"/>
      <c r="I3" s="194"/>
      <c r="J3" s="194"/>
      <c r="K3" s="194"/>
      <c r="L3" s="194"/>
      <c r="M3" s="194"/>
      <c r="N3" s="194"/>
      <c r="O3" s="194"/>
      <c r="P3" s="194"/>
      <c r="Q3" s="194"/>
      <c r="R3" s="194"/>
      <c r="S3" s="194"/>
      <c r="T3" s="195"/>
      <c r="U3" s="195"/>
      <c r="V3" s="195"/>
      <c r="W3" s="195"/>
      <c r="X3" s="195"/>
    </row>
    <row r="4" spans="1:24" ht="19.5" customHeight="1">
      <c r="A4" s="194"/>
      <c r="B4" s="194"/>
      <c r="C4" s="194"/>
      <c r="D4" s="194"/>
      <c r="E4" s="194"/>
      <c r="F4" s="194"/>
      <c r="G4" s="194"/>
      <c r="H4" s="194"/>
      <c r="I4" s="194"/>
      <c r="J4" s="194"/>
      <c r="K4" s="194"/>
      <c r="L4" s="194"/>
      <c r="M4" s="194"/>
      <c r="N4" s="194"/>
      <c r="O4" s="194"/>
      <c r="P4" s="194"/>
      <c r="Q4" s="194"/>
      <c r="R4" s="194"/>
      <c r="S4" s="194"/>
      <c r="T4" s="195"/>
      <c r="U4" s="195"/>
      <c r="V4" s="195"/>
      <c r="W4" s="195"/>
      <c r="X4" s="195"/>
    </row>
    <row r="5" spans="1:24" ht="14.25" customHeight="1">
      <c r="A5" s="194"/>
      <c r="B5" s="194"/>
      <c r="C5" s="75"/>
      <c r="D5" s="203" t="s">
        <v>225</v>
      </c>
      <c r="E5" s="75"/>
      <c r="F5" s="75"/>
      <c r="G5" s="75"/>
      <c r="H5" s="75"/>
      <c r="I5" s="194"/>
      <c r="J5" s="194"/>
      <c r="K5" s="194"/>
      <c r="L5" s="194"/>
      <c r="M5" s="194"/>
      <c r="N5" s="194"/>
      <c r="O5" s="194"/>
      <c r="P5" s="194"/>
      <c r="Q5" s="194"/>
      <c r="R5" s="194"/>
      <c r="S5" s="194"/>
      <c r="T5" s="195"/>
      <c r="U5" s="195"/>
      <c r="V5" s="195"/>
      <c r="W5" s="195"/>
      <c r="X5" s="195"/>
    </row>
    <row r="6" spans="1:42" ht="24.75" customHeight="1" thickBot="1">
      <c r="A6" s="194"/>
      <c r="B6" s="194"/>
      <c r="C6" s="194"/>
      <c r="D6" s="207"/>
      <c r="E6" s="207"/>
      <c r="F6" s="207"/>
      <c r="G6" s="207"/>
      <c r="H6" s="207"/>
      <c r="I6" s="207"/>
      <c r="J6" s="207"/>
      <c r="K6" s="207"/>
      <c r="L6" s="207"/>
      <c r="M6" s="207"/>
      <c r="N6" s="207"/>
      <c r="O6" s="207"/>
      <c r="P6" s="207"/>
      <c r="Q6" s="207"/>
      <c r="R6" s="207"/>
      <c r="S6" s="207"/>
      <c r="T6" s="208" t="s">
        <v>168</v>
      </c>
      <c r="U6" s="195"/>
      <c r="V6" s="195"/>
      <c r="W6" s="195"/>
      <c r="X6" s="195"/>
      <c r="AJ6" s="233"/>
      <c r="AK6" s="233"/>
      <c r="AL6" s="233"/>
      <c r="AM6" s="233"/>
      <c r="AN6" s="233"/>
      <c r="AO6" s="233"/>
      <c r="AP6" s="233"/>
    </row>
    <row r="7" spans="1:24" ht="12">
      <c r="A7" s="194"/>
      <c r="B7" s="194"/>
      <c r="C7" s="194"/>
      <c r="D7" s="209"/>
      <c r="E7" s="210"/>
      <c r="F7" s="210"/>
      <c r="G7" s="210"/>
      <c r="H7" s="210"/>
      <c r="I7" s="211"/>
      <c r="J7" s="267" t="s">
        <v>98</v>
      </c>
      <c r="K7" s="212"/>
      <c r="L7" s="213"/>
      <c r="M7" s="213"/>
      <c r="N7" s="213"/>
      <c r="O7" s="213"/>
      <c r="P7" s="213"/>
      <c r="Q7" s="213"/>
      <c r="R7" s="213"/>
      <c r="S7" s="213"/>
      <c r="T7" s="214"/>
      <c r="U7" s="195"/>
      <c r="V7" s="195"/>
      <c r="W7" s="195"/>
      <c r="X7" s="195"/>
    </row>
    <row r="8" spans="1:42" ht="12">
      <c r="A8" s="194"/>
      <c r="B8" s="194"/>
      <c r="C8" s="194"/>
      <c r="D8" s="214"/>
      <c r="E8" s="195"/>
      <c r="F8" s="195"/>
      <c r="G8" s="195"/>
      <c r="H8" s="195"/>
      <c r="I8" s="215"/>
      <c r="J8" s="216" t="s">
        <v>99</v>
      </c>
      <c r="K8" s="268" t="s">
        <v>100</v>
      </c>
      <c r="L8" s="268" t="s">
        <v>92</v>
      </c>
      <c r="M8" s="268" t="s">
        <v>93</v>
      </c>
      <c r="N8" s="268" t="s">
        <v>103</v>
      </c>
      <c r="O8" s="268" t="s">
        <v>94</v>
      </c>
      <c r="P8" s="217" t="s">
        <v>95</v>
      </c>
      <c r="Q8" s="268" t="s">
        <v>96</v>
      </c>
      <c r="R8" s="268" t="s">
        <v>107</v>
      </c>
      <c r="S8" s="269" t="s">
        <v>97</v>
      </c>
      <c r="T8" s="214"/>
      <c r="U8" s="195"/>
      <c r="V8" s="195"/>
      <c r="W8" s="195"/>
      <c r="X8" s="195"/>
      <c r="AJ8" s="243"/>
      <c r="AK8" s="243"/>
      <c r="AL8" s="243"/>
      <c r="AM8" s="243"/>
      <c r="AN8" s="243"/>
      <c r="AO8" s="243"/>
      <c r="AP8" s="243"/>
    </row>
    <row r="9" spans="1:24" ht="12.75" thickBot="1">
      <c r="A9" s="194"/>
      <c r="B9" s="194"/>
      <c r="C9" s="194"/>
      <c r="D9" s="219"/>
      <c r="E9" s="207"/>
      <c r="F9" s="207"/>
      <c r="G9" s="207"/>
      <c r="H9" s="207"/>
      <c r="I9" s="220"/>
      <c r="J9" s="221"/>
      <c r="K9" s="222"/>
      <c r="L9" s="222"/>
      <c r="M9" s="270"/>
      <c r="N9" s="222"/>
      <c r="O9" s="222"/>
      <c r="P9" s="271"/>
      <c r="Q9" s="270"/>
      <c r="R9" s="270" t="s">
        <v>108</v>
      </c>
      <c r="S9" s="272"/>
      <c r="T9" s="214"/>
      <c r="U9" s="195"/>
      <c r="V9" s="195"/>
      <c r="W9" s="195"/>
      <c r="X9" s="195"/>
    </row>
    <row r="10" spans="1:24" ht="14.25" customHeight="1">
      <c r="A10" s="194"/>
      <c r="B10" s="194"/>
      <c r="C10" s="194"/>
      <c r="D10" s="244" t="s">
        <v>56</v>
      </c>
      <c r="E10" s="245"/>
      <c r="F10" s="245"/>
      <c r="G10" s="245"/>
      <c r="H10" s="245"/>
      <c r="I10" s="226"/>
      <c r="J10" s="355">
        <v>-1.37995047910906</v>
      </c>
      <c r="K10" s="356">
        <v>-1.4850815833901354</v>
      </c>
      <c r="L10" s="355">
        <v>-0.610255422446071</v>
      </c>
      <c r="M10" s="356">
        <v>-2.3129658529837616</v>
      </c>
      <c r="N10" s="356">
        <v>-1.985911514805938</v>
      </c>
      <c r="O10" s="355">
        <v>-0.53892435180809</v>
      </c>
      <c r="P10" s="356">
        <v>-1.3327554544293907</v>
      </c>
      <c r="Q10" s="356">
        <v>-0.15528987537404282</v>
      </c>
      <c r="R10" s="356">
        <v>-2.582995668301591</v>
      </c>
      <c r="S10" s="356">
        <v>-1.2656072007032226</v>
      </c>
      <c r="T10" s="214"/>
      <c r="U10" s="195"/>
      <c r="V10" s="195"/>
      <c r="W10" s="195"/>
      <c r="X10" s="195"/>
    </row>
    <row r="11" spans="1:24" ht="14.25" customHeight="1">
      <c r="A11" s="194"/>
      <c r="B11" s="194"/>
      <c r="C11" s="194"/>
      <c r="D11" s="227" t="s">
        <v>5</v>
      </c>
      <c r="E11" s="228"/>
      <c r="F11" s="228"/>
      <c r="G11" s="228"/>
      <c r="H11" s="228"/>
      <c r="I11" s="229"/>
      <c r="J11" s="359">
        <v>-0.988955248164336</v>
      </c>
      <c r="K11" s="360">
        <v>-1.3484919333006884</v>
      </c>
      <c r="L11" s="361">
        <v>-0.2302267415737802</v>
      </c>
      <c r="M11" s="360">
        <v>-1.8592319408410551</v>
      </c>
      <c r="N11" s="360">
        <v>-2.4880828815851075</v>
      </c>
      <c r="O11" s="361">
        <v>-0.5429167199648033</v>
      </c>
      <c r="P11" s="360">
        <v>-0.6830157784241231</v>
      </c>
      <c r="Q11" s="360">
        <v>0.2258634500177381</v>
      </c>
      <c r="R11" s="360">
        <v>-1.0703881637197377</v>
      </c>
      <c r="S11" s="360">
        <v>0.2951711870879059</v>
      </c>
      <c r="T11" s="214"/>
      <c r="U11" s="195"/>
      <c r="V11" s="195"/>
      <c r="W11" s="195"/>
      <c r="X11" s="195"/>
    </row>
    <row r="12" spans="1:42" ht="14.25" customHeight="1">
      <c r="A12" s="194"/>
      <c r="B12" s="194"/>
      <c r="C12" s="194"/>
      <c r="D12" s="230" t="s">
        <v>6</v>
      </c>
      <c r="E12" s="225"/>
      <c r="F12" s="225"/>
      <c r="G12" s="225"/>
      <c r="H12" s="225"/>
      <c r="I12" s="231"/>
      <c r="J12" s="364">
        <v>-2.287183253233216</v>
      </c>
      <c r="K12" s="365">
        <v>-2.3050784872156505</v>
      </c>
      <c r="L12" s="355">
        <v>-0.847807442964621</v>
      </c>
      <c r="M12" s="365">
        <v>-4.500175384361638</v>
      </c>
      <c r="N12" s="365">
        <v>-3.8158403806731855</v>
      </c>
      <c r="O12" s="355">
        <v>-0.8830505426535851</v>
      </c>
      <c r="P12" s="365">
        <v>-2.6799429802459085</v>
      </c>
      <c r="Q12" s="365">
        <v>-0.5228978107396975</v>
      </c>
      <c r="R12" s="365">
        <v>-4.246076324737514</v>
      </c>
      <c r="S12" s="365">
        <v>-0.8716256967179592</v>
      </c>
      <c r="T12" s="214"/>
      <c r="U12" s="195"/>
      <c r="V12" s="195"/>
      <c r="W12" s="195"/>
      <c r="X12" s="195"/>
      <c r="AJ12" s="233"/>
      <c r="AK12" s="233"/>
      <c r="AL12" s="233"/>
      <c r="AM12" s="233"/>
      <c r="AN12" s="233"/>
      <c r="AO12" s="233"/>
      <c r="AP12" s="233"/>
    </row>
    <row r="13" spans="1:24" ht="14.25" customHeight="1">
      <c r="A13" s="194"/>
      <c r="B13" s="194"/>
      <c r="C13" s="194"/>
      <c r="D13" s="230" t="s">
        <v>7</v>
      </c>
      <c r="E13" s="225"/>
      <c r="F13" s="225"/>
      <c r="G13" s="225"/>
      <c r="H13" s="225"/>
      <c r="I13" s="231"/>
      <c r="J13" s="364">
        <v>-1.0373685144072775</v>
      </c>
      <c r="K13" s="365">
        <v>-1.161304894418802</v>
      </c>
      <c r="L13" s="355">
        <v>0.9578312816562295</v>
      </c>
      <c r="M13" s="365">
        <v>0.11327996472738633</v>
      </c>
      <c r="N13" s="365">
        <v>-1.4521016171070822</v>
      </c>
      <c r="O13" s="355">
        <v>-0.7532111864697821</v>
      </c>
      <c r="P13" s="365">
        <v>-1.9787318905922557</v>
      </c>
      <c r="Q13" s="365">
        <v>-0.08590778442599811</v>
      </c>
      <c r="R13" s="365">
        <v>-2.166330952711326</v>
      </c>
      <c r="S13" s="365">
        <v>-2.3817391380348774</v>
      </c>
      <c r="T13" s="214"/>
      <c r="U13" s="195"/>
      <c r="V13" s="195"/>
      <c r="W13" s="195"/>
      <c r="X13" s="195"/>
    </row>
    <row r="14" spans="1:42" ht="14.25" customHeight="1">
      <c r="A14" s="194"/>
      <c r="B14" s="194"/>
      <c r="C14" s="194"/>
      <c r="D14" s="230" t="s">
        <v>8</v>
      </c>
      <c r="E14" s="225"/>
      <c r="F14" s="225"/>
      <c r="G14" s="225"/>
      <c r="H14" s="225"/>
      <c r="I14" s="231"/>
      <c r="J14" s="364">
        <v>-1.109456378021867</v>
      </c>
      <c r="K14" s="365">
        <v>-1.1580867027284114</v>
      </c>
      <c r="L14" s="355">
        <v>-1.0108369300186104</v>
      </c>
      <c r="M14" s="365">
        <v>-2.984246116016953</v>
      </c>
      <c r="N14" s="365">
        <v>-1.7228318146309096</v>
      </c>
      <c r="O14" s="355">
        <v>-0.5988833965067664</v>
      </c>
      <c r="P14" s="365">
        <v>-1.1127399171283803</v>
      </c>
      <c r="Q14" s="365">
        <v>-0.16814631077177733</v>
      </c>
      <c r="R14" s="365">
        <v>-1.2182388225885576</v>
      </c>
      <c r="S14" s="365">
        <v>-1.7550859099823124</v>
      </c>
      <c r="T14" s="214"/>
      <c r="U14" s="195"/>
      <c r="V14" s="195"/>
      <c r="W14" s="195"/>
      <c r="X14" s="195"/>
      <c r="AJ14" s="243"/>
      <c r="AK14" s="243"/>
      <c r="AL14" s="243"/>
      <c r="AM14" s="243"/>
      <c r="AN14" s="243"/>
      <c r="AO14" s="243"/>
      <c r="AP14" s="243"/>
    </row>
    <row r="15" spans="1:24" ht="14.25" customHeight="1">
      <c r="A15" s="194"/>
      <c r="B15" s="194"/>
      <c r="C15" s="194"/>
      <c r="D15" s="230" t="s">
        <v>9</v>
      </c>
      <c r="E15" s="225"/>
      <c r="F15" s="225"/>
      <c r="G15" s="225"/>
      <c r="H15" s="225"/>
      <c r="I15" s="231"/>
      <c r="J15" s="368">
        <v>-1.384434971994808</v>
      </c>
      <c r="K15" s="369">
        <v>-1.7452727318298833</v>
      </c>
      <c r="L15" s="370">
        <v>0.901811364406524</v>
      </c>
      <c r="M15" s="369">
        <v>-3.553828439380524</v>
      </c>
      <c r="N15" s="369">
        <v>-1.8056369919953963</v>
      </c>
      <c r="O15" s="370">
        <v>-0.5544558759301155</v>
      </c>
      <c r="P15" s="369">
        <v>-1.7881812445440515</v>
      </c>
      <c r="Q15" s="369">
        <v>0.09859448572242524</v>
      </c>
      <c r="R15" s="369">
        <v>-1.620742417373211</v>
      </c>
      <c r="S15" s="369">
        <v>-1.330875569039891</v>
      </c>
      <c r="T15" s="214"/>
      <c r="U15" s="195"/>
      <c r="V15" s="195"/>
      <c r="W15" s="195"/>
      <c r="X15" s="195"/>
    </row>
    <row r="16" spans="1:24" ht="14.25" customHeight="1">
      <c r="A16" s="194"/>
      <c r="B16" s="194"/>
      <c r="C16" s="194"/>
      <c r="D16" s="227" t="s">
        <v>10</v>
      </c>
      <c r="E16" s="228"/>
      <c r="F16" s="228"/>
      <c r="G16" s="228"/>
      <c r="H16" s="228"/>
      <c r="I16" s="229"/>
      <c r="J16" s="355">
        <v>-1.6168586088267878</v>
      </c>
      <c r="K16" s="365">
        <v>-1.1698761773394684</v>
      </c>
      <c r="L16" s="355">
        <v>-0.6168287669744754</v>
      </c>
      <c r="M16" s="365">
        <v>-1.428383820814405</v>
      </c>
      <c r="N16" s="365">
        <v>-3.545234278463394</v>
      </c>
      <c r="O16" s="355">
        <v>-0.755572667724469</v>
      </c>
      <c r="P16" s="365">
        <v>-0.5320890640448606</v>
      </c>
      <c r="Q16" s="365">
        <v>-0.18137785961347408</v>
      </c>
      <c r="R16" s="365">
        <v>-2.600540816198471</v>
      </c>
      <c r="S16" s="365">
        <v>-2.026372266182608</v>
      </c>
      <c r="T16" s="214"/>
      <c r="U16" s="195"/>
      <c r="V16" s="195"/>
      <c r="W16" s="195"/>
      <c r="X16" s="195"/>
    </row>
    <row r="17" spans="1:24" ht="14.25" customHeight="1">
      <c r="A17" s="194"/>
      <c r="B17" s="194"/>
      <c r="C17" s="194"/>
      <c r="D17" s="230" t="s">
        <v>11</v>
      </c>
      <c r="E17" s="225"/>
      <c r="F17" s="225"/>
      <c r="G17" s="225"/>
      <c r="H17" s="225"/>
      <c r="I17" s="231"/>
      <c r="J17" s="355">
        <v>-1.2475053848378215</v>
      </c>
      <c r="K17" s="365">
        <v>-1.337644358013701</v>
      </c>
      <c r="L17" s="355">
        <v>-0.03652089302682571</v>
      </c>
      <c r="M17" s="365">
        <v>-1.9428674520148959</v>
      </c>
      <c r="N17" s="365">
        <v>-2.140962308837213</v>
      </c>
      <c r="O17" s="355">
        <v>-0.4162790697767038</v>
      </c>
      <c r="P17" s="365">
        <v>-0.5003270791488101</v>
      </c>
      <c r="Q17" s="365">
        <v>-0.29160622130802727</v>
      </c>
      <c r="R17" s="365">
        <v>-3.0151913402274744</v>
      </c>
      <c r="S17" s="365">
        <v>-0.25677175848521916</v>
      </c>
      <c r="T17" s="214"/>
      <c r="U17" s="195"/>
      <c r="V17" s="195"/>
      <c r="W17" s="195"/>
      <c r="X17" s="195"/>
    </row>
    <row r="18" spans="1:24" ht="14.25" customHeight="1">
      <c r="A18" s="194"/>
      <c r="B18" s="194"/>
      <c r="C18" s="194"/>
      <c r="D18" s="230" t="s">
        <v>12</v>
      </c>
      <c r="E18" s="225"/>
      <c r="F18" s="225"/>
      <c r="G18" s="225"/>
      <c r="H18" s="225"/>
      <c r="I18" s="231"/>
      <c r="J18" s="355">
        <v>-1.0781916592320417</v>
      </c>
      <c r="K18" s="365">
        <v>-1.3812610180509055</v>
      </c>
      <c r="L18" s="355">
        <v>-0.7809788673264206</v>
      </c>
      <c r="M18" s="365">
        <v>-1.394976009805482</v>
      </c>
      <c r="N18" s="365">
        <v>-2.122759984161371</v>
      </c>
      <c r="O18" s="355">
        <v>0.5004675661272051</v>
      </c>
      <c r="P18" s="365">
        <v>-1.5722230887558086</v>
      </c>
      <c r="Q18" s="365">
        <v>-0.22463045048093377</v>
      </c>
      <c r="R18" s="365">
        <v>-2.0157795334799777</v>
      </c>
      <c r="S18" s="365">
        <v>-1.599868507620339</v>
      </c>
      <c r="T18" s="214"/>
      <c r="U18" s="195"/>
      <c r="V18" s="195"/>
      <c r="W18" s="195"/>
      <c r="X18" s="195"/>
    </row>
    <row r="19" spans="1:24" ht="14.25" customHeight="1">
      <c r="A19" s="194"/>
      <c r="B19" s="194"/>
      <c r="C19" s="194"/>
      <c r="D19" s="230" t="s">
        <v>13</v>
      </c>
      <c r="E19" s="225"/>
      <c r="F19" s="225"/>
      <c r="G19" s="225"/>
      <c r="H19" s="225"/>
      <c r="I19" s="231"/>
      <c r="J19" s="355">
        <v>-1.4142318538326148</v>
      </c>
      <c r="K19" s="365">
        <v>-1.1719926776276646</v>
      </c>
      <c r="L19" s="355">
        <v>-0.5990260011454862</v>
      </c>
      <c r="M19" s="365">
        <v>-1.2452113152693567</v>
      </c>
      <c r="N19" s="365">
        <v>-2.40085808584356</v>
      </c>
      <c r="O19" s="355">
        <v>-0.9652050419456826</v>
      </c>
      <c r="P19" s="365">
        <v>-1.4612553310847987</v>
      </c>
      <c r="Q19" s="365">
        <v>0.35320666816474056</v>
      </c>
      <c r="R19" s="365">
        <v>-2.9761527841490443</v>
      </c>
      <c r="S19" s="365">
        <v>-1.976292563131976</v>
      </c>
      <c r="T19" s="214"/>
      <c r="U19" s="195"/>
      <c r="V19" s="195"/>
      <c r="W19" s="195"/>
      <c r="X19" s="195"/>
    </row>
    <row r="20" spans="1:24" ht="14.25" customHeight="1">
      <c r="A20" s="194"/>
      <c r="B20" s="194"/>
      <c r="C20" s="194"/>
      <c r="D20" s="224" t="s">
        <v>14</v>
      </c>
      <c r="E20" s="234"/>
      <c r="F20" s="234"/>
      <c r="G20" s="234"/>
      <c r="H20" s="234"/>
      <c r="I20" s="235"/>
      <c r="J20" s="355">
        <v>-1.0502368057266231</v>
      </c>
      <c r="K20" s="365">
        <v>-0.9806215482746627</v>
      </c>
      <c r="L20" s="355">
        <v>0.06102525947240256</v>
      </c>
      <c r="M20" s="365">
        <v>-2.5718079509776115</v>
      </c>
      <c r="N20" s="365">
        <v>-0.7037886740261512</v>
      </c>
      <c r="O20" s="355">
        <v>-0.9660043885054259</v>
      </c>
      <c r="P20" s="365">
        <v>-1.489248809505317</v>
      </c>
      <c r="Q20" s="365">
        <v>0.07581398749114676</v>
      </c>
      <c r="R20" s="365">
        <v>-2.186065151271377</v>
      </c>
      <c r="S20" s="365">
        <v>-1.54550980422421</v>
      </c>
      <c r="T20" s="214"/>
      <c r="U20" s="195"/>
      <c r="V20" s="195"/>
      <c r="W20" s="195"/>
      <c r="X20" s="195"/>
    </row>
    <row r="21" spans="1:24" ht="14.25" customHeight="1">
      <c r="A21" s="194"/>
      <c r="B21" s="194"/>
      <c r="C21" s="194"/>
      <c r="D21" s="227" t="s">
        <v>15</v>
      </c>
      <c r="E21" s="228"/>
      <c r="F21" s="228"/>
      <c r="G21" s="228"/>
      <c r="H21" s="228"/>
      <c r="I21" s="229"/>
      <c r="J21" s="359">
        <v>-1.09612063561344</v>
      </c>
      <c r="K21" s="360">
        <v>-1.1663197000820968</v>
      </c>
      <c r="L21" s="361">
        <v>-1.0690252236522424</v>
      </c>
      <c r="M21" s="360">
        <v>-0.5311850096512472</v>
      </c>
      <c r="N21" s="360">
        <v>-1.198066252459018</v>
      </c>
      <c r="O21" s="361">
        <v>-0.8471125238133759</v>
      </c>
      <c r="P21" s="360">
        <v>-1.3088136906941772</v>
      </c>
      <c r="Q21" s="360">
        <v>0.01012162125391125</v>
      </c>
      <c r="R21" s="360">
        <v>-2.516451874404513</v>
      </c>
      <c r="S21" s="360">
        <v>-0.4428600043777986</v>
      </c>
      <c r="T21" s="214"/>
      <c r="U21" s="195"/>
      <c r="V21" s="195"/>
      <c r="W21" s="195"/>
      <c r="X21" s="195"/>
    </row>
    <row r="22" spans="1:24" ht="14.25" customHeight="1">
      <c r="A22" s="194"/>
      <c r="B22" s="194"/>
      <c r="C22" s="194"/>
      <c r="D22" s="230" t="s">
        <v>16</v>
      </c>
      <c r="E22" s="225"/>
      <c r="F22" s="225"/>
      <c r="G22" s="225"/>
      <c r="H22" s="225"/>
      <c r="I22" s="231"/>
      <c r="J22" s="364">
        <v>-0.7437642922710652</v>
      </c>
      <c r="K22" s="365">
        <v>-0.7396370681399311</v>
      </c>
      <c r="L22" s="355">
        <v>-0.7213045039358046</v>
      </c>
      <c r="M22" s="365">
        <v>-2.712610295766138</v>
      </c>
      <c r="N22" s="365">
        <v>-1.7000005395803597</v>
      </c>
      <c r="O22" s="355">
        <v>-0.09903657528799181</v>
      </c>
      <c r="P22" s="365">
        <v>-1.030591929826341</v>
      </c>
      <c r="Q22" s="365">
        <v>-0.17705482913475956</v>
      </c>
      <c r="R22" s="365">
        <v>-2.490300331515649</v>
      </c>
      <c r="S22" s="365">
        <v>-1.2461807209662057</v>
      </c>
      <c r="T22" s="214"/>
      <c r="U22" s="195"/>
      <c r="V22" s="195"/>
      <c r="W22" s="195"/>
      <c r="X22" s="195"/>
    </row>
    <row r="23" spans="1:37" ht="14.25" customHeight="1">
      <c r="A23" s="194"/>
      <c r="B23" s="194"/>
      <c r="C23" s="194"/>
      <c r="D23" s="230" t="s">
        <v>17</v>
      </c>
      <c r="E23" s="225"/>
      <c r="F23" s="225"/>
      <c r="G23" s="225"/>
      <c r="H23" s="225"/>
      <c r="I23" s="231"/>
      <c r="J23" s="364">
        <v>-1.1954762347294756</v>
      </c>
      <c r="K23" s="365">
        <v>-1.2332703473218243</v>
      </c>
      <c r="L23" s="355">
        <v>-0.14495276352776143</v>
      </c>
      <c r="M23" s="365">
        <v>-2.1305430588375307</v>
      </c>
      <c r="N23" s="365">
        <v>-2.1819445422491035</v>
      </c>
      <c r="O23" s="355">
        <v>-0.2235531153650716</v>
      </c>
      <c r="P23" s="365">
        <v>-1.551909193564316</v>
      </c>
      <c r="Q23" s="365">
        <v>-0.04534472099534392</v>
      </c>
      <c r="R23" s="365">
        <v>-2.658644217043471</v>
      </c>
      <c r="S23" s="365">
        <v>-1.0316513638841673</v>
      </c>
      <c r="T23" s="214"/>
      <c r="U23" s="195"/>
      <c r="V23" s="195"/>
      <c r="W23" s="195"/>
      <c r="X23" s="195"/>
      <c r="AK23" s="233"/>
    </row>
    <row r="24" spans="1:24" ht="14.25" customHeight="1">
      <c r="A24" s="194"/>
      <c r="B24" s="194"/>
      <c r="C24" s="194"/>
      <c r="D24" s="230" t="s">
        <v>18</v>
      </c>
      <c r="E24" s="225"/>
      <c r="F24" s="225"/>
      <c r="G24" s="225"/>
      <c r="H24" s="225"/>
      <c r="I24" s="231"/>
      <c r="J24" s="364">
        <v>-1.0970013298597592</v>
      </c>
      <c r="K24" s="365">
        <v>-0.9850362320614314</v>
      </c>
      <c r="L24" s="355">
        <v>-0.8299229191204405</v>
      </c>
      <c r="M24" s="365">
        <v>-1.7463530021788132</v>
      </c>
      <c r="N24" s="365">
        <v>-1.9115031928996773</v>
      </c>
      <c r="O24" s="355">
        <v>-0.504735192567618</v>
      </c>
      <c r="P24" s="365">
        <v>-0.844136106199711</v>
      </c>
      <c r="Q24" s="365">
        <v>-0.18187548410518728</v>
      </c>
      <c r="R24" s="365">
        <v>-2.501773454731371</v>
      </c>
      <c r="S24" s="365">
        <v>-0.8382809048353645</v>
      </c>
      <c r="T24" s="214"/>
      <c r="U24" s="195"/>
      <c r="V24" s="195"/>
      <c r="W24" s="195"/>
      <c r="X24" s="195"/>
    </row>
    <row r="25" spans="1:24" ht="14.25" customHeight="1">
      <c r="A25" s="194"/>
      <c r="B25" s="194"/>
      <c r="C25" s="194"/>
      <c r="D25" s="224" t="s">
        <v>19</v>
      </c>
      <c r="E25" s="234"/>
      <c r="F25" s="234"/>
      <c r="G25" s="234"/>
      <c r="H25" s="234"/>
      <c r="I25" s="235"/>
      <c r="J25" s="368">
        <v>-1.5967356838945235</v>
      </c>
      <c r="K25" s="369">
        <v>-1.3119387437278807</v>
      </c>
      <c r="L25" s="370">
        <v>-1.012084283806114</v>
      </c>
      <c r="M25" s="369">
        <v>-3.8081685902589646</v>
      </c>
      <c r="N25" s="369">
        <v>-2.751001855488</v>
      </c>
      <c r="O25" s="370">
        <v>-1.017671590057545</v>
      </c>
      <c r="P25" s="369">
        <v>-0.8065846542092636</v>
      </c>
      <c r="Q25" s="369">
        <v>-0.06711071342253572</v>
      </c>
      <c r="R25" s="369">
        <v>-2.663590498097379</v>
      </c>
      <c r="S25" s="369">
        <v>-1.0421072056528424</v>
      </c>
      <c r="T25" s="214"/>
      <c r="U25" s="195"/>
      <c r="V25" s="195"/>
      <c r="W25" s="195"/>
      <c r="X25" s="195"/>
    </row>
    <row r="26" spans="1:37" ht="14.25" customHeight="1">
      <c r="A26" s="194"/>
      <c r="B26" s="194"/>
      <c r="C26" s="194"/>
      <c r="D26" s="227" t="s">
        <v>20</v>
      </c>
      <c r="E26" s="228"/>
      <c r="F26" s="228"/>
      <c r="G26" s="228"/>
      <c r="H26" s="228"/>
      <c r="I26" s="229"/>
      <c r="J26" s="355">
        <v>-1.8105079760787235</v>
      </c>
      <c r="K26" s="365">
        <v>-1.4572183506431524</v>
      </c>
      <c r="L26" s="355">
        <v>-1.2039953219532329</v>
      </c>
      <c r="M26" s="365">
        <v>-4.528636327270963</v>
      </c>
      <c r="N26" s="365">
        <v>-2.726950431194064</v>
      </c>
      <c r="O26" s="355">
        <v>-0.9175735300058996</v>
      </c>
      <c r="P26" s="365">
        <v>-1.7312309203698861</v>
      </c>
      <c r="Q26" s="365">
        <v>-0.2514353600063579</v>
      </c>
      <c r="R26" s="365">
        <v>-2.221107097972619</v>
      </c>
      <c r="S26" s="365">
        <v>-1.8719360859172696</v>
      </c>
      <c r="T26" s="214"/>
      <c r="U26" s="195"/>
      <c r="V26" s="195"/>
      <c r="W26" s="195"/>
      <c r="X26" s="195"/>
      <c r="AK26" s="243"/>
    </row>
    <row r="27" spans="1:24" ht="14.25" customHeight="1">
      <c r="A27" s="194"/>
      <c r="B27" s="194"/>
      <c r="C27" s="194"/>
      <c r="D27" s="230" t="s">
        <v>21</v>
      </c>
      <c r="E27" s="225"/>
      <c r="F27" s="225"/>
      <c r="G27" s="225"/>
      <c r="H27" s="225"/>
      <c r="I27" s="231"/>
      <c r="J27" s="355">
        <v>-1.8085280622742839</v>
      </c>
      <c r="K27" s="365">
        <v>-1.5838672073272386</v>
      </c>
      <c r="L27" s="355">
        <v>-1.2290311529223885</v>
      </c>
      <c r="M27" s="365">
        <v>-3.187186045335255</v>
      </c>
      <c r="N27" s="365">
        <v>-3.1963113696591328</v>
      </c>
      <c r="O27" s="355">
        <v>-1.949186427681826</v>
      </c>
      <c r="P27" s="365">
        <v>-1.2641911397906491</v>
      </c>
      <c r="Q27" s="365">
        <v>-0.7281622991433423</v>
      </c>
      <c r="R27" s="365">
        <v>-3.036489713073842</v>
      </c>
      <c r="S27" s="365">
        <v>-1.8974158524574403</v>
      </c>
      <c r="T27" s="214"/>
      <c r="U27" s="195"/>
      <c r="V27" s="195"/>
      <c r="W27" s="195"/>
      <c r="X27" s="195"/>
    </row>
    <row r="28" spans="1:24" ht="14.25" customHeight="1">
      <c r="A28" s="194"/>
      <c r="B28" s="194"/>
      <c r="C28" s="194"/>
      <c r="D28" s="230" t="s">
        <v>22</v>
      </c>
      <c r="E28" s="225"/>
      <c r="F28" s="225"/>
      <c r="G28" s="225"/>
      <c r="H28" s="225"/>
      <c r="I28" s="231"/>
      <c r="J28" s="355">
        <v>-2.3404645309995753</v>
      </c>
      <c r="K28" s="365">
        <v>-3.2153085796606917</v>
      </c>
      <c r="L28" s="355">
        <v>-1.2543365886742763</v>
      </c>
      <c r="M28" s="365">
        <v>-7.014781399125514</v>
      </c>
      <c r="N28" s="365">
        <v>-9.17615689151795</v>
      </c>
      <c r="O28" s="355">
        <v>-0.8171674587487243</v>
      </c>
      <c r="P28" s="365">
        <v>-1.9583052702023984</v>
      </c>
      <c r="Q28" s="365">
        <v>-0.6246574208076505</v>
      </c>
      <c r="R28" s="365">
        <v>-4.34963381217921</v>
      </c>
      <c r="S28" s="365">
        <v>0.8255236100947139</v>
      </c>
      <c r="T28" s="214"/>
      <c r="U28" s="195"/>
      <c r="V28" s="195"/>
      <c r="W28" s="195"/>
      <c r="X28" s="195"/>
    </row>
    <row r="29" spans="1:24" ht="14.25" customHeight="1">
      <c r="A29" s="194"/>
      <c r="B29" s="194"/>
      <c r="C29" s="194"/>
      <c r="D29" s="230" t="s">
        <v>23</v>
      </c>
      <c r="E29" s="225"/>
      <c r="F29" s="225"/>
      <c r="G29" s="225"/>
      <c r="H29" s="225"/>
      <c r="I29" s="231"/>
      <c r="J29" s="355">
        <v>-0.8173585881966927</v>
      </c>
      <c r="K29" s="365">
        <v>-0.35556391352447037</v>
      </c>
      <c r="L29" s="355">
        <v>0.18939404980800045</v>
      </c>
      <c r="M29" s="365">
        <v>0.5765609702755636</v>
      </c>
      <c r="N29" s="365">
        <v>-0.5575980770189393</v>
      </c>
      <c r="O29" s="355">
        <v>-1.6751212285800121</v>
      </c>
      <c r="P29" s="365">
        <v>-1.0694699301520783</v>
      </c>
      <c r="Q29" s="365">
        <v>-0.3344969992201352</v>
      </c>
      <c r="R29" s="365">
        <v>-1.9762650030266782</v>
      </c>
      <c r="S29" s="365">
        <v>-1.3719041388545183</v>
      </c>
      <c r="T29" s="214"/>
      <c r="U29" s="195"/>
      <c r="V29" s="195"/>
      <c r="W29" s="195"/>
      <c r="X29" s="195"/>
    </row>
    <row r="30" spans="1:24" ht="14.25" customHeight="1">
      <c r="A30" s="194"/>
      <c r="B30" s="194"/>
      <c r="C30" s="194"/>
      <c r="D30" s="224" t="s">
        <v>24</v>
      </c>
      <c r="E30" s="234"/>
      <c r="F30" s="234"/>
      <c r="G30" s="234"/>
      <c r="H30" s="234"/>
      <c r="I30" s="235"/>
      <c r="J30" s="355">
        <v>-1.0916510453746087</v>
      </c>
      <c r="K30" s="365">
        <v>-1.5757335215436652</v>
      </c>
      <c r="L30" s="355">
        <v>-1.079997144707312</v>
      </c>
      <c r="M30" s="365">
        <v>-3.5666936224520662</v>
      </c>
      <c r="N30" s="365">
        <v>-1.027684481296054</v>
      </c>
      <c r="O30" s="355">
        <v>-0.6658971998016239</v>
      </c>
      <c r="P30" s="365">
        <v>-0.5781171247829175</v>
      </c>
      <c r="Q30" s="365">
        <v>0.1675633303679369</v>
      </c>
      <c r="R30" s="365">
        <v>-2.147072844358633</v>
      </c>
      <c r="S30" s="365">
        <v>-0.7492615583746809</v>
      </c>
      <c r="T30" s="214"/>
      <c r="U30" s="195"/>
      <c r="V30" s="195"/>
      <c r="W30" s="195"/>
      <c r="X30" s="195"/>
    </row>
    <row r="31" spans="1:24" ht="14.25" customHeight="1">
      <c r="A31" s="194"/>
      <c r="B31" s="194"/>
      <c r="C31" s="194"/>
      <c r="D31" s="227" t="s">
        <v>25</v>
      </c>
      <c r="E31" s="228"/>
      <c r="F31" s="228"/>
      <c r="G31" s="228"/>
      <c r="H31" s="228"/>
      <c r="I31" s="229"/>
      <c r="J31" s="359">
        <v>-1.3959244556927985</v>
      </c>
      <c r="K31" s="360">
        <v>-1.4479722634408332</v>
      </c>
      <c r="L31" s="361">
        <v>-0.8682910892175766</v>
      </c>
      <c r="M31" s="360">
        <v>-1.5840488761879823</v>
      </c>
      <c r="N31" s="360">
        <v>-1.891362915399919</v>
      </c>
      <c r="O31" s="361">
        <v>-0.8073615254003186</v>
      </c>
      <c r="P31" s="360">
        <v>0.044799777825987874</v>
      </c>
      <c r="Q31" s="360">
        <v>-0.30172797897045633</v>
      </c>
      <c r="R31" s="360">
        <v>-3.1810518595723036</v>
      </c>
      <c r="S31" s="360">
        <v>-0.7066487736495652</v>
      </c>
      <c r="T31" s="214"/>
      <c r="U31" s="195"/>
      <c r="V31" s="195"/>
      <c r="W31" s="195"/>
      <c r="X31" s="195"/>
    </row>
    <row r="32" spans="1:24" ht="14.25" customHeight="1">
      <c r="A32" s="194"/>
      <c r="B32" s="194"/>
      <c r="C32" s="194"/>
      <c r="D32" s="230" t="s">
        <v>26</v>
      </c>
      <c r="E32" s="225"/>
      <c r="F32" s="225"/>
      <c r="G32" s="225"/>
      <c r="H32" s="225"/>
      <c r="I32" s="231"/>
      <c r="J32" s="364">
        <v>-1.0510761688505843</v>
      </c>
      <c r="K32" s="365">
        <v>-0.7769756650143789</v>
      </c>
      <c r="L32" s="355">
        <v>-0.19199161950422816</v>
      </c>
      <c r="M32" s="365">
        <v>-0.9675970655949495</v>
      </c>
      <c r="N32" s="365">
        <v>-2.024529220855942</v>
      </c>
      <c r="O32" s="355">
        <v>-0.563081968210033</v>
      </c>
      <c r="P32" s="365">
        <v>-3.1488950212306133</v>
      </c>
      <c r="Q32" s="365">
        <v>0.2566293855635893</v>
      </c>
      <c r="R32" s="365">
        <v>-1.7551932373536583</v>
      </c>
      <c r="S32" s="365">
        <v>-1.189024123893223</v>
      </c>
      <c r="T32" s="214"/>
      <c r="U32" s="195"/>
      <c r="V32" s="195"/>
      <c r="W32" s="195"/>
      <c r="X32" s="195"/>
    </row>
    <row r="33" spans="1:24" ht="14.25" customHeight="1">
      <c r="A33" s="194"/>
      <c r="B33" s="194"/>
      <c r="C33" s="194"/>
      <c r="D33" s="230" t="s">
        <v>27</v>
      </c>
      <c r="E33" s="225"/>
      <c r="F33" s="225"/>
      <c r="G33" s="225"/>
      <c r="H33" s="225"/>
      <c r="I33" s="231"/>
      <c r="J33" s="364">
        <v>-1.282038304047084</v>
      </c>
      <c r="K33" s="365">
        <v>-1.3868439223971518</v>
      </c>
      <c r="L33" s="355">
        <v>-0.5303439970450574</v>
      </c>
      <c r="M33" s="365">
        <v>-3.298419973644129</v>
      </c>
      <c r="N33" s="365">
        <v>-1.3510400227385588</v>
      </c>
      <c r="O33" s="355">
        <v>-0.3121311832255502</v>
      </c>
      <c r="P33" s="365">
        <v>-1.3206379686911518</v>
      </c>
      <c r="Q33" s="365">
        <v>-0.3850431489122008</v>
      </c>
      <c r="R33" s="365">
        <v>-2.72299043508637</v>
      </c>
      <c r="S33" s="365">
        <v>-1.0005218032445473</v>
      </c>
      <c r="T33" s="214"/>
      <c r="U33" s="195"/>
      <c r="V33" s="195"/>
      <c r="W33" s="195"/>
      <c r="X33" s="195"/>
    </row>
    <row r="34" spans="1:24" ht="14.25" customHeight="1">
      <c r="A34" s="194"/>
      <c r="B34" s="194"/>
      <c r="C34" s="194"/>
      <c r="D34" s="230" t="s">
        <v>28</v>
      </c>
      <c r="E34" s="225"/>
      <c r="F34" s="225"/>
      <c r="G34" s="225"/>
      <c r="H34" s="225"/>
      <c r="I34" s="231"/>
      <c r="J34" s="364">
        <v>-1.0715559844158062</v>
      </c>
      <c r="K34" s="365">
        <v>-1.5734359064444092</v>
      </c>
      <c r="L34" s="355">
        <v>0.06805345601637036</v>
      </c>
      <c r="M34" s="365">
        <v>-1.3270570546144889</v>
      </c>
      <c r="N34" s="365">
        <v>-0.4555898657117252</v>
      </c>
      <c r="O34" s="355">
        <v>-0.540879073615741</v>
      </c>
      <c r="P34" s="365">
        <v>-0.22728128985541884</v>
      </c>
      <c r="Q34" s="365">
        <v>-0.4054761515611238</v>
      </c>
      <c r="R34" s="365">
        <v>-1.9135523759474138</v>
      </c>
      <c r="S34" s="365">
        <v>-1.595596874555394</v>
      </c>
      <c r="T34" s="214"/>
      <c r="U34" s="195"/>
      <c r="V34" s="195"/>
      <c r="W34" s="195"/>
      <c r="X34" s="195"/>
    </row>
    <row r="35" spans="1:24" ht="14.25" customHeight="1">
      <c r="A35" s="194"/>
      <c r="B35" s="194"/>
      <c r="C35" s="194"/>
      <c r="D35" s="224" t="s">
        <v>29</v>
      </c>
      <c r="E35" s="234"/>
      <c r="F35" s="234"/>
      <c r="G35" s="234"/>
      <c r="H35" s="234"/>
      <c r="I35" s="235"/>
      <c r="J35" s="368">
        <v>-1.3835681350786277</v>
      </c>
      <c r="K35" s="369">
        <v>-1.0363314934294765</v>
      </c>
      <c r="L35" s="370">
        <v>0.24517802586978554</v>
      </c>
      <c r="M35" s="369">
        <v>-4.538024855763744</v>
      </c>
      <c r="N35" s="369">
        <v>-2.705117069394991</v>
      </c>
      <c r="O35" s="370">
        <v>-0.26728781064420115</v>
      </c>
      <c r="P35" s="369">
        <v>-0.397659817827134</v>
      </c>
      <c r="Q35" s="369">
        <v>-0.3654790566181121</v>
      </c>
      <c r="R35" s="369">
        <v>-1.82465778490718</v>
      </c>
      <c r="S35" s="369">
        <v>-0.3348267016661688</v>
      </c>
      <c r="T35" s="214"/>
      <c r="U35" s="195"/>
      <c r="V35" s="195"/>
      <c r="W35" s="195"/>
      <c r="X35" s="195"/>
    </row>
    <row r="36" spans="1:24" ht="14.25" customHeight="1">
      <c r="A36" s="194"/>
      <c r="B36" s="194"/>
      <c r="C36" s="194"/>
      <c r="D36" s="227" t="s">
        <v>30</v>
      </c>
      <c r="E36" s="228"/>
      <c r="F36" s="228"/>
      <c r="G36" s="228"/>
      <c r="H36" s="228"/>
      <c r="I36" s="229"/>
      <c r="J36" s="355">
        <v>-1.6891780182230032</v>
      </c>
      <c r="K36" s="365">
        <v>-2.092399146373669</v>
      </c>
      <c r="L36" s="355">
        <v>-1.023554619999023</v>
      </c>
      <c r="M36" s="365">
        <v>-3.0408204539552286</v>
      </c>
      <c r="N36" s="365">
        <v>-2.074585795510675</v>
      </c>
      <c r="O36" s="355">
        <v>-0.006666083088424646</v>
      </c>
      <c r="P36" s="365">
        <v>-1.812736374903412</v>
      </c>
      <c r="Q36" s="365">
        <v>0.5577311849674471</v>
      </c>
      <c r="R36" s="365">
        <v>-3.1377654588779724</v>
      </c>
      <c r="S36" s="365">
        <v>-1.509565640662558</v>
      </c>
      <c r="T36" s="214"/>
      <c r="U36" s="195"/>
      <c r="V36" s="195"/>
      <c r="W36" s="195"/>
      <c r="X36" s="195"/>
    </row>
    <row r="37" spans="1:24" ht="14.25" customHeight="1">
      <c r="A37" s="194"/>
      <c r="B37" s="194"/>
      <c r="C37" s="194"/>
      <c r="D37" s="230" t="s">
        <v>31</v>
      </c>
      <c r="E37" s="225"/>
      <c r="F37" s="225"/>
      <c r="G37" s="225"/>
      <c r="H37" s="225"/>
      <c r="I37" s="231"/>
      <c r="J37" s="355">
        <v>-1.759425900509548</v>
      </c>
      <c r="K37" s="365">
        <v>-1.949509850540776</v>
      </c>
      <c r="L37" s="355">
        <v>-0.49547266421173797</v>
      </c>
      <c r="M37" s="365">
        <v>-2.440986559314462</v>
      </c>
      <c r="N37" s="365">
        <v>-2.3482773813836233</v>
      </c>
      <c r="O37" s="355">
        <v>-0.6254878849964007</v>
      </c>
      <c r="P37" s="365">
        <v>-1.1423872083223485</v>
      </c>
      <c r="Q37" s="365">
        <v>-0.2067871897671436</v>
      </c>
      <c r="R37" s="365">
        <v>-3.0246497066973466</v>
      </c>
      <c r="S37" s="365">
        <v>-2.086180390579484</v>
      </c>
      <c r="T37" s="214"/>
      <c r="U37" s="195"/>
      <c r="V37" s="195"/>
      <c r="W37" s="195"/>
      <c r="X37" s="195"/>
    </row>
    <row r="38" spans="1:24" ht="14.25" customHeight="1">
      <c r="A38" s="194"/>
      <c r="B38" s="194"/>
      <c r="C38" s="194"/>
      <c r="D38" s="230" t="s">
        <v>32</v>
      </c>
      <c r="E38" s="225"/>
      <c r="F38" s="225"/>
      <c r="G38" s="225"/>
      <c r="H38" s="225"/>
      <c r="I38" s="231"/>
      <c r="J38" s="355">
        <v>-1.5397848012102644</v>
      </c>
      <c r="K38" s="365">
        <v>-1.677007465374547</v>
      </c>
      <c r="L38" s="355">
        <v>-0.46660298062037864</v>
      </c>
      <c r="M38" s="365">
        <v>-1.7335636566631285</v>
      </c>
      <c r="N38" s="365">
        <v>-2.3229762057181413</v>
      </c>
      <c r="O38" s="355">
        <v>-0.3134668853739142</v>
      </c>
      <c r="P38" s="365">
        <v>-1.933026615439104</v>
      </c>
      <c r="Q38" s="365">
        <v>-0.2899500076304129</v>
      </c>
      <c r="R38" s="365">
        <v>-2.283419724182334</v>
      </c>
      <c r="S38" s="365">
        <v>-1.6475464990845734</v>
      </c>
      <c r="T38" s="214"/>
      <c r="U38" s="195"/>
      <c r="V38" s="195"/>
      <c r="W38" s="195"/>
      <c r="X38" s="195"/>
    </row>
    <row r="39" spans="1:24" ht="14.25" customHeight="1">
      <c r="A39" s="194"/>
      <c r="B39" s="194"/>
      <c r="C39" s="194"/>
      <c r="D39" s="230" t="s">
        <v>33</v>
      </c>
      <c r="E39" s="225"/>
      <c r="F39" s="225"/>
      <c r="G39" s="225"/>
      <c r="H39" s="225"/>
      <c r="I39" s="231"/>
      <c r="J39" s="355">
        <v>-1.4014580921243747</v>
      </c>
      <c r="K39" s="365">
        <v>-1.5054571363842695</v>
      </c>
      <c r="L39" s="355">
        <v>-0.5348658274773821</v>
      </c>
      <c r="M39" s="365">
        <v>-2.886385016493942</v>
      </c>
      <c r="N39" s="365">
        <v>-1.8531093020106026</v>
      </c>
      <c r="O39" s="355">
        <v>0.060347388062576</v>
      </c>
      <c r="P39" s="365">
        <v>-3.6035620598612206</v>
      </c>
      <c r="Q39" s="365">
        <v>-0.07686827767618976</v>
      </c>
      <c r="R39" s="365">
        <v>-3.177550557241493</v>
      </c>
      <c r="S39" s="365">
        <v>-1.8813651401572873</v>
      </c>
      <c r="T39" s="214"/>
      <c r="U39" s="195"/>
      <c r="V39" s="195"/>
      <c r="W39" s="195"/>
      <c r="X39" s="195"/>
    </row>
    <row r="40" spans="1:24" ht="14.25" customHeight="1">
      <c r="A40" s="194"/>
      <c r="B40" s="194"/>
      <c r="C40" s="194"/>
      <c r="D40" s="224" t="s">
        <v>34</v>
      </c>
      <c r="E40" s="234"/>
      <c r="F40" s="234"/>
      <c r="G40" s="234"/>
      <c r="H40" s="234"/>
      <c r="I40" s="235"/>
      <c r="J40" s="355">
        <v>-1.487190068587474</v>
      </c>
      <c r="K40" s="365">
        <v>-2.2305523622792256</v>
      </c>
      <c r="L40" s="355">
        <v>-0.887417502016119</v>
      </c>
      <c r="M40" s="365">
        <v>0.8200500501620356</v>
      </c>
      <c r="N40" s="365">
        <v>-1.1968260584997226</v>
      </c>
      <c r="O40" s="355">
        <v>-0.5825255968759269</v>
      </c>
      <c r="P40" s="365">
        <v>-0.8247697185537639</v>
      </c>
      <c r="Q40" s="365">
        <v>-0.5423332299886452</v>
      </c>
      <c r="R40" s="365">
        <v>-1.3760915875922208</v>
      </c>
      <c r="S40" s="365">
        <v>-1.6048078483164918</v>
      </c>
      <c r="T40" s="214"/>
      <c r="U40" s="195"/>
      <c r="V40" s="195"/>
      <c r="W40" s="195"/>
      <c r="X40" s="195"/>
    </row>
    <row r="41" spans="1:24" ht="14.25" customHeight="1">
      <c r="A41" s="194"/>
      <c r="B41" s="194"/>
      <c r="C41" s="194"/>
      <c r="D41" s="227" t="s">
        <v>35</v>
      </c>
      <c r="E41" s="228"/>
      <c r="F41" s="228"/>
      <c r="G41" s="228"/>
      <c r="H41" s="228"/>
      <c r="I41" s="229"/>
      <c r="J41" s="359">
        <v>-1.6621643008730036</v>
      </c>
      <c r="K41" s="360">
        <v>-1.4322904283413318</v>
      </c>
      <c r="L41" s="361">
        <v>-0.8593210544617813</v>
      </c>
      <c r="M41" s="360">
        <v>-4.683322114337873</v>
      </c>
      <c r="N41" s="360">
        <v>-3.153236566542683</v>
      </c>
      <c r="O41" s="361">
        <v>-0.45828333846350544</v>
      </c>
      <c r="P41" s="360">
        <v>-1.277379983204474</v>
      </c>
      <c r="Q41" s="360">
        <v>-0.15068160949223142</v>
      </c>
      <c r="R41" s="360">
        <v>-2.3528902249986827</v>
      </c>
      <c r="S41" s="360">
        <v>-0.27731939134310046</v>
      </c>
      <c r="T41" s="214"/>
      <c r="U41" s="195"/>
      <c r="V41" s="195"/>
      <c r="W41" s="195"/>
      <c r="X41" s="195"/>
    </row>
    <row r="42" spans="1:24" ht="14.25" customHeight="1">
      <c r="A42" s="194"/>
      <c r="B42" s="194"/>
      <c r="C42" s="194"/>
      <c r="D42" s="230" t="s">
        <v>36</v>
      </c>
      <c r="E42" s="225"/>
      <c r="F42" s="225"/>
      <c r="G42" s="225"/>
      <c r="H42" s="225"/>
      <c r="I42" s="231"/>
      <c r="J42" s="364">
        <v>-1.3791494741275945</v>
      </c>
      <c r="K42" s="365">
        <v>-2.0011068582767355</v>
      </c>
      <c r="L42" s="355">
        <v>-2.2818345206396917</v>
      </c>
      <c r="M42" s="365">
        <v>3.7300586041568717</v>
      </c>
      <c r="N42" s="365">
        <v>-2.7262488823285635</v>
      </c>
      <c r="O42" s="355">
        <v>-0.6837622664498277</v>
      </c>
      <c r="P42" s="365">
        <v>0.8991642752530504</v>
      </c>
      <c r="Q42" s="365">
        <v>-0.43804699855219953</v>
      </c>
      <c r="R42" s="365">
        <v>-2.6601574272163475</v>
      </c>
      <c r="S42" s="365">
        <v>-2.1128167741641057</v>
      </c>
      <c r="T42" s="214"/>
      <c r="U42" s="195"/>
      <c r="V42" s="195"/>
      <c r="W42" s="195"/>
      <c r="X42" s="195"/>
    </row>
    <row r="43" spans="1:24" ht="14.25" customHeight="1">
      <c r="A43" s="194"/>
      <c r="B43" s="194"/>
      <c r="C43" s="194"/>
      <c r="D43" s="230" t="s">
        <v>37</v>
      </c>
      <c r="E43" s="225"/>
      <c r="F43" s="225"/>
      <c r="G43" s="225"/>
      <c r="H43" s="225"/>
      <c r="I43" s="231"/>
      <c r="J43" s="364">
        <v>-1.4840227952815699</v>
      </c>
      <c r="K43" s="365">
        <v>-1.5249178727976265</v>
      </c>
      <c r="L43" s="355">
        <v>0.22072701353683666</v>
      </c>
      <c r="M43" s="365">
        <v>-3.5605074608991982</v>
      </c>
      <c r="N43" s="365">
        <v>-0.9853446053837756</v>
      </c>
      <c r="O43" s="355">
        <v>-0.4949955507205228</v>
      </c>
      <c r="P43" s="365">
        <v>-1.7309608067788584</v>
      </c>
      <c r="Q43" s="365">
        <v>-0.0641331850231519</v>
      </c>
      <c r="R43" s="365">
        <v>-2.4968157407140423</v>
      </c>
      <c r="S43" s="365">
        <v>-1.810270610114062</v>
      </c>
      <c r="T43" s="214"/>
      <c r="U43" s="195"/>
      <c r="V43" s="195"/>
      <c r="W43" s="195"/>
      <c r="X43" s="195"/>
    </row>
    <row r="44" spans="1:24" ht="14.25" customHeight="1">
      <c r="A44" s="194"/>
      <c r="B44" s="194"/>
      <c r="C44" s="194"/>
      <c r="D44" s="230" t="s">
        <v>38</v>
      </c>
      <c r="E44" s="225"/>
      <c r="F44" s="225"/>
      <c r="G44" s="225"/>
      <c r="H44" s="225"/>
      <c r="I44" s="231"/>
      <c r="J44" s="364">
        <v>-2.0276095673089967</v>
      </c>
      <c r="K44" s="365">
        <v>-2.788512867676385</v>
      </c>
      <c r="L44" s="355">
        <v>-0.8855035502324027</v>
      </c>
      <c r="M44" s="365">
        <v>-1.7272553394740875</v>
      </c>
      <c r="N44" s="365">
        <v>-1.6698549532722096</v>
      </c>
      <c r="O44" s="355">
        <v>-1.6803952302341219</v>
      </c>
      <c r="P44" s="365">
        <v>-2.0374865044334944</v>
      </c>
      <c r="Q44" s="365">
        <v>-0.2207772413042819</v>
      </c>
      <c r="R44" s="365">
        <v>-2.2621568496200783</v>
      </c>
      <c r="S44" s="365">
        <v>-1.7855584450783168</v>
      </c>
      <c r="T44" s="214"/>
      <c r="U44" s="195"/>
      <c r="V44" s="195"/>
      <c r="W44" s="195"/>
      <c r="X44" s="195"/>
    </row>
    <row r="45" spans="1:24" ht="14.25" customHeight="1">
      <c r="A45" s="194"/>
      <c r="B45" s="194"/>
      <c r="C45" s="194"/>
      <c r="D45" s="224" t="s">
        <v>39</v>
      </c>
      <c r="E45" s="234"/>
      <c r="F45" s="234"/>
      <c r="G45" s="234"/>
      <c r="H45" s="234"/>
      <c r="I45" s="235"/>
      <c r="J45" s="368">
        <v>-1.8986133461060817</v>
      </c>
      <c r="K45" s="369">
        <v>-2.2160820937094594</v>
      </c>
      <c r="L45" s="370">
        <v>-0.7562184775745995</v>
      </c>
      <c r="M45" s="369">
        <v>-3.4174760148832806</v>
      </c>
      <c r="N45" s="369">
        <v>-2.988819698663059</v>
      </c>
      <c r="O45" s="370">
        <v>-0.18706610834758886</v>
      </c>
      <c r="P45" s="369">
        <v>-1.4198718124405207</v>
      </c>
      <c r="Q45" s="369">
        <v>-0.24668083491209414</v>
      </c>
      <c r="R45" s="369">
        <v>-2.309400265533512</v>
      </c>
      <c r="S45" s="369">
        <v>-1.1392463254304874</v>
      </c>
      <c r="T45" s="214"/>
      <c r="U45" s="195"/>
      <c r="V45" s="195"/>
      <c r="W45" s="195"/>
      <c r="X45" s="195"/>
    </row>
    <row r="46" spans="1:24" ht="14.25" customHeight="1">
      <c r="A46" s="194"/>
      <c r="B46" s="194"/>
      <c r="C46" s="194"/>
      <c r="D46" s="227" t="s">
        <v>40</v>
      </c>
      <c r="E46" s="228"/>
      <c r="F46" s="228"/>
      <c r="G46" s="228"/>
      <c r="H46" s="228"/>
      <c r="I46" s="229"/>
      <c r="J46" s="355">
        <v>-2.1479484259919523</v>
      </c>
      <c r="K46" s="365">
        <v>-2.6915392576646546</v>
      </c>
      <c r="L46" s="355">
        <v>-0.45094412958940344</v>
      </c>
      <c r="M46" s="365">
        <v>-1.9776540026532285</v>
      </c>
      <c r="N46" s="365">
        <v>-2.7992963943907045</v>
      </c>
      <c r="O46" s="355">
        <v>-0.7685161812567953</v>
      </c>
      <c r="P46" s="365">
        <v>-1.5612658675089652</v>
      </c>
      <c r="Q46" s="365">
        <v>-0.18750897742735306</v>
      </c>
      <c r="R46" s="365">
        <v>-2.1584535623316303</v>
      </c>
      <c r="S46" s="365">
        <v>-1.0422680897816505</v>
      </c>
      <c r="T46" s="214"/>
      <c r="U46" s="195"/>
      <c r="V46" s="195"/>
      <c r="W46" s="195"/>
      <c r="X46" s="195"/>
    </row>
    <row r="47" spans="1:24" ht="14.25" customHeight="1">
      <c r="A47" s="194"/>
      <c r="B47" s="194"/>
      <c r="C47" s="194"/>
      <c r="D47" s="230" t="s">
        <v>41</v>
      </c>
      <c r="E47" s="225"/>
      <c r="F47" s="225"/>
      <c r="G47" s="225"/>
      <c r="H47" s="225"/>
      <c r="I47" s="231"/>
      <c r="J47" s="355">
        <v>-1.755113635965</v>
      </c>
      <c r="K47" s="365">
        <v>-1.463041696065459</v>
      </c>
      <c r="L47" s="355">
        <v>-0.5386836370809611</v>
      </c>
      <c r="M47" s="365">
        <v>-0.44675200227356493</v>
      </c>
      <c r="N47" s="365">
        <v>-2.3261641382905873</v>
      </c>
      <c r="O47" s="355">
        <v>-0.8749713344231136</v>
      </c>
      <c r="P47" s="365">
        <v>-1.167725335934977</v>
      </c>
      <c r="Q47" s="365">
        <v>0.29874738738444595</v>
      </c>
      <c r="R47" s="365">
        <v>-1.9740726583061141</v>
      </c>
      <c r="S47" s="365">
        <v>-3.955956551350781</v>
      </c>
      <c r="T47" s="214"/>
      <c r="U47" s="195"/>
      <c r="V47" s="195"/>
      <c r="W47" s="195"/>
      <c r="X47" s="195"/>
    </row>
    <row r="48" spans="1:24" ht="14.25" customHeight="1">
      <c r="A48" s="194"/>
      <c r="B48" s="194"/>
      <c r="C48" s="194"/>
      <c r="D48" s="230" t="s">
        <v>42</v>
      </c>
      <c r="E48" s="225"/>
      <c r="F48" s="225"/>
      <c r="G48" s="225"/>
      <c r="H48" s="225"/>
      <c r="I48" s="231"/>
      <c r="J48" s="355">
        <v>-1.9837121966100435</v>
      </c>
      <c r="K48" s="365">
        <v>-2.446293370479846</v>
      </c>
      <c r="L48" s="355">
        <v>-1.159918080226463</v>
      </c>
      <c r="M48" s="365">
        <v>-2.351932390202094</v>
      </c>
      <c r="N48" s="365">
        <v>-2.38237393166022</v>
      </c>
      <c r="O48" s="355">
        <v>-0.6960969829352903</v>
      </c>
      <c r="P48" s="365">
        <v>-1.4404788427496151</v>
      </c>
      <c r="Q48" s="365">
        <v>-0.19166497551921235</v>
      </c>
      <c r="R48" s="365">
        <v>-2.748955509018458</v>
      </c>
      <c r="S48" s="365">
        <v>-1.1758037210315986</v>
      </c>
      <c r="T48" s="214"/>
      <c r="U48" s="195"/>
      <c r="V48" s="195"/>
      <c r="W48" s="195"/>
      <c r="X48" s="195"/>
    </row>
    <row r="49" spans="1:24" ht="14.25" customHeight="1">
      <c r="A49" s="194"/>
      <c r="B49" s="194"/>
      <c r="C49" s="194"/>
      <c r="D49" s="230" t="s">
        <v>43</v>
      </c>
      <c r="E49" s="225"/>
      <c r="F49" s="225"/>
      <c r="G49" s="225"/>
      <c r="H49" s="225"/>
      <c r="I49" s="231"/>
      <c r="J49" s="355">
        <v>-1.6936210452046074</v>
      </c>
      <c r="K49" s="365">
        <v>-1.8755604449938623</v>
      </c>
      <c r="L49" s="355">
        <v>-2.1868845275806237</v>
      </c>
      <c r="M49" s="365">
        <v>0.06501300378831676</v>
      </c>
      <c r="N49" s="365">
        <v>-2.261132620671147</v>
      </c>
      <c r="O49" s="355">
        <v>-0.12267897615038104</v>
      </c>
      <c r="P49" s="365">
        <v>-0.6566152247711399</v>
      </c>
      <c r="Q49" s="365">
        <v>-0.20870793030391965</v>
      </c>
      <c r="R49" s="365">
        <v>-2.8678569255008557</v>
      </c>
      <c r="S49" s="365">
        <v>-1.9704266444662721</v>
      </c>
      <c r="T49" s="214"/>
      <c r="U49" s="195"/>
      <c r="V49" s="195"/>
      <c r="W49" s="195"/>
      <c r="X49" s="195"/>
    </row>
    <row r="50" spans="1:24" ht="14.25" customHeight="1">
      <c r="A50" s="194"/>
      <c r="B50" s="194"/>
      <c r="C50" s="194"/>
      <c r="D50" s="224" t="s">
        <v>44</v>
      </c>
      <c r="E50" s="234"/>
      <c r="F50" s="234"/>
      <c r="G50" s="234"/>
      <c r="H50" s="234"/>
      <c r="I50" s="235"/>
      <c r="J50" s="355">
        <v>-1.76402992099437</v>
      </c>
      <c r="K50" s="365">
        <v>-2.166797293339151</v>
      </c>
      <c r="L50" s="355">
        <v>-1.0459713791502456</v>
      </c>
      <c r="M50" s="365">
        <v>-2.934844494240463</v>
      </c>
      <c r="N50" s="365">
        <v>-1.9963370250275836</v>
      </c>
      <c r="O50" s="355">
        <v>-0.21293409671973018</v>
      </c>
      <c r="P50" s="365">
        <v>-0.9919867468906829</v>
      </c>
      <c r="Q50" s="365">
        <v>-0.4075711114134184</v>
      </c>
      <c r="R50" s="365">
        <v>-3.657413917191421</v>
      </c>
      <c r="S50" s="365">
        <v>-1.5327388914341822</v>
      </c>
      <c r="T50" s="214"/>
      <c r="U50" s="195"/>
      <c r="V50" s="195"/>
      <c r="W50" s="195"/>
      <c r="X50" s="195"/>
    </row>
    <row r="51" spans="1:24" ht="14.25" customHeight="1">
      <c r="A51" s="194"/>
      <c r="B51" s="194"/>
      <c r="C51" s="194"/>
      <c r="D51" s="227" t="s">
        <v>45</v>
      </c>
      <c r="E51" s="228"/>
      <c r="F51" s="228"/>
      <c r="G51" s="228"/>
      <c r="H51" s="228"/>
      <c r="I51" s="229"/>
      <c r="J51" s="359">
        <v>-2.170090761662369</v>
      </c>
      <c r="K51" s="360">
        <v>-2.638487074925333</v>
      </c>
      <c r="L51" s="361">
        <v>-1.789851115409824</v>
      </c>
      <c r="M51" s="360">
        <v>-3.4912976107960514</v>
      </c>
      <c r="N51" s="360">
        <v>-2.1353066494176454</v>
      </c>
      <c r="O51" s="361">
        <v>-0.3884943833320609</v>
      </c>
      <c r="P51" s="360">
        <v>-2.2732250845479585</v>
      </c>
      <c r="Q51" s="360">
        <v>-0.20030889140449926</v>
      </c>
      <c r="R51" s="360">
        <v>-3.488066245537802</v>
      </c>
      <c r="S51" s="360">
        <v>-2.4641809378408652</v>
      </c>
      <c r="T51" s="214"/>
      <c r="U51" s="195"/>
      <c r="V51" s="195"/>
      <c r="W51" s="195"/>
      <c r="X51" s="195"/>
    </row>
    <row r="52" spans="1:24" ht="14.25" customHeight="1">
      <c r="A52" s="194"/>
      <c r="B52" s="194"/>
      <c r="C52" s="194"/>
      <c r="D52" s="230" t="s">
        <v>46</v>
      </c>
      <c r="E52" s="225"/>
      <c r="F52" s="225"/>
      <c r="G52" s="225"/>
      <c r="H52" s="225"/>
      <c r="I52" s="231"/>
      <c r="J52" s="364">
        <v>-2.1252213332726866</v>
      </c>
      <c r="K52" s="365">
        <v>-2.7475767629116077</v>
      </c>
      <c r="L52" s="355">
        <v>-1.1571427509583176</v>
      </c>
      <c r="M52" s="365">
        <v>-3.7945729995661703</v>
      </c>
      <c r="N52" s="365">
        <v>-2.9864483036136757</v>
      </c>
      <c r="O52" s="355">
        <v>-2.396348098057721</v>
      </c>
      <c r="P52" s="365">
        <v>-1.7849563752727726</v>
      </c>
      <c r="Q52" s="365">
        <v>-0.6751265594468592</v>
      </c>
      <c r="R52" s="365">
        <v>-2.1938698930399902</v>
      </c>
      <c r="S52" s="365">
        <v>-2.1712735180455467</v>
      </c>
      <c r="T52" s="214"/>
      <c r="U52" s="195"/>
      <c r="V52" s="195"/>
      <c r="W52" s="195"/>
      <c r="X52" s="195"/>
    </row>
    <row r="53" spans="1:24" ht="14.25" customHeight="1">
      <c r="A53" s="194"/>
      <c r="B53" s="194"/>
      <c r="C53" s="194"/>
      <c r="D53" s="230" t="s">
        <v>47</v>
      </c>
      <c r="E53" s="225"/>
      <c r="F53" s="225"/>
      <c r="G53" s="225"/>
      <c r="H53" s="225"/>
      <c r="I53" s="231"/>
      <c r="J53" s="364">
        <v>-1.721130644616231</v>
      </c>
      <c r="K53" s="365">
        <v>-1.6049102638166945</v>
      </c>
      <c r="L53" s="355">
        <v>-1.2180218021313416</v>
      </c>
      <c r="M53" s="365">
        <v>-1.4120756166138726</v>
      </c>
      <c r="N53" s="365">
        <v>-1.4874928142903476</v>
      </c>
      <c r="O53" s="355">
        <v>-0.8734321779655385</v>
      </c>
      <c r="P53" s="365">
        <v>-1.8304074821000604</v>
      </c>
      <c r="Q53" s="365">
        <v>-0.4363900596886072</v>
      </c>
      <c r="R53" s="365">
        <v>-2.689758503354056</v>
      </c>
      <c r="S53" s="365">
        <v>-0.9391285999170051</v>
      </c>
      <c r="T53" s="214"/>
      <c r="U53" s="195"/>
      <c r="V53" s="195"/>
      <c r="W53" s="195"/>
      <c r="X53" s="195"/>
    </row>
    <row r="54" spans="1:24" ht="14.25" customHeight="1">
      <c r="A54" s="194"/>
      <c r="B54" s="194"/>
      <c r="C54" s="194"/>
      <c r="D54" s="230" t="s">
        <v>48</v>
      </c>
      <c r="E54" s="225"/>
      <c r="F54" s="225"/>
      <c r="G54" s="225"/>
      <c r="H54" s="225"/>
      <c r="I54" s="231"/>
      <c r="J54" s="364">
        <v>-1.7078599912300318</v>
      </c>
      <c r="K54" s="365">
        <v>-2.2280616224999217</v>
      </c>
      <c r="L54" s="355">
        <v>-1.6037309060051963</v>
      </c>
      <c r="M54" s="365">
        <v>-2.554642704512522</v>
      </c>
      <c r="N54" s="365">
        <v>-1.673750350551606</v>
      </c>
      <c r="O54" s="355">
        <v>-0.9033113273867355</v>
      </c>
      <c r="P54" s="365">
        <v>-0.16891563315479807</v>
      </c>
      <c r="Q54" s="365">
        <v>-0.1312486924670453</v>
      </c>
      <c r="R54" s="365">
        <v>-2.228961209811109</v>
      </c>
      <c r="S54" s="365">
        <v>-1.5102556665383182</v>
      </c>
      <c r="T54" s="214"/>
      <c r="U54" s="195"/>
      <c r="V54" s="195"/>
      <c r="W54" s="195"/>
      <c r="X54" s="195"/>
    </row>
    <row r="55" spans="1:24" ht="14.25" customHeight="1">
      <c r="A55" s="194"/>
      <c r="B55" s="194"/>
      <c r="C55" s="194"/>
      <c r="D55" s="224" t="s">
        <v>49</v>
      </c>
      <c r="E55" s="234"/>
      <c r="F55" s="234"/>
      <c r="G55" s="234"/>
      <c r="H55" s="234"/>
      <c r="I55" s="235"/>
      <c r="J55" s="368">
        <v>-1.4974839194030976</v>
      </c>
      <c r="K55" s="369">
        <v>-1.1536830184411984</v>
      </c>
      <c r="L55" s="370">
        <v>-0.04301855475331573</v>
      </c>
      <c r="M55" s="369">
        <v>-1.620131068611086</v>
      </c>
      <c r="N55" s="369">
        <v>-1.8789158880201051</v>
      </c>
      <c r="O55" s="370">
        <v>-0.5462179612266249</v>
      </c>
      <c r="P55" s="369">
        <v>-2.460187118262691</v>
      </c>
      <c r="Q55" s="369">
        <v>-0.4534118457656833</v>
      </c>
      <c r="R55" s="369">
        <v>-3.2942110092227583</v>
      </c>
      <c r="S55" s="369">
        <v>-3.782734238496843</v>
      </c>
      <c r="T55" s="214"/>
      <c r="U55" s="195"/>
      <c r="V55" s="195"/>
      <c r="W55" s="195"/>
      <c r="X55" s="195"/>
    </row>
    <row r="56" spans="1:24" ht="14.25" customHeight="1">
      <c r="A56" s="194"/>
      <c r="B56" s="194"/>
      <c r="C56" s="194"/>
      <c r="D56" s="230" t="s">
        <v>50</v>
      </c>
      <c r="E56" s="225"/>
      <c r="F56" s="225"/>
      <c r="G56" s="225"/>
      <c r="H56" s="225"/>
      <c r="I56" s="231"/>
      <c r="J56" s="355">
        <v>-1.415370255882109</v>
      </c>
      <c r="K56" s="365">
        <v>-1.22511910186065</v>
      </c>
      <c r="L56" s="355">
        <v>-0.05623264016643148</v>
      </c>
      <c r="M56" s="365">
        <v>-1.6508205661113107</v>
      </c>
      <c r="N56" s="365">
        <v>-2.4616381780956487</v>
      </c>
      <c r="O56" s="355">
        <v>0.04538989847162611</v>
      </c>
      <c r="P56" s="365">
        <v>-1.092752887528048</v>
      </c>
      <c r="Q56" s="365">
        <v>0.08470219957006364</v>
      </c>
      <c r="R56" s="365">
        <v>-2.6417201706694593</v>
      </c>
      <c r="S56" s="365">
        <v>-1.2799973532000686</v>
      </c>
      <c r="T56" s="214"/>
      <c r="U56" s="195"/>
      <c r="V56" s="195"/>
      <c r="W56" s="195"/>
      <c r="X56" s="195"/>
    </row>
    <row r="57" spans="1:24" ht="14.25" customHeight="1" thickBot="1">
      <c r="A57" s="194"/>
      <c r="B57" s="194"/>
      <c r="C57" s="194"/>
      <c r="D57" s="230" t="s">
        <v>51</v>
      </c>
      <c r="E57" s="225"/>
      <c r="F57" s="225"/>
      <c r="G57" s="225"/>
      <c r="H57" s="225"/>
      <c r="I57" s="231"/>
      <c r="J57" s="355">
        <v>-0.48509677285766273</v>
      </c>
      <c r="K57" s="365">
        <v>-0.8979845372166784</v>
      </c>
      <c r="L57" s="355">
        <v>-0.449949591186094</v>
      </c>
      <c r="M57" s="365">
        <v>-2.099354554995425</v>
      </c>
      <c r="N57" s="365">
        <v>0.17509130488622127</v>
      </c>
      <c r="O57" s="355">
        <v>-0.6087948596157466</v>
      </c>
      <c r="P57" s="365">
        <v>-0.4128279361531595</v>
      </c>
      <c r="Q57" s="365">
        <v>-0.29682627500748904</v>
      </c>
      <c r="R57" s="365">
        <v>-1.8571567809589573</v>
      </c>
      <c r="S57" s="365">
        <v>-0.16256927686284506</v>
      </c>
      <c r="T57" s="214"/>
      <c r="U57" s="195"/>
      <c r="V57" s="195"/>
      <c r="W57" s="195"/>
      <c r="X57" s="195"/>
    </row>
    <row r="58" spans="1:24" ht="15" hidden="1" thickBot="1">
      <c r="A58" s="194"/>
      <c r="B58" s="195"/>
      <c r="C58" s="195"/>
      <c r="D58" s="214"/>
      <c r="E58" s="195"/>
      <c r="F58" s="195"/>
      <c r="G58" s="195"/>
      <c r="H58" s="207"/>
      <c r="I58" s="215"/>
      <c r="J58" s="246"/>
      <c r="K58" s="247"/>
      <c r="L58" s="247"/>
      <c r="M58" s="247"/>
      <c r="N58" s="247"/>
      <c r="O58" s="248">
        <v>0</v>
      </c>
      <c r="P58" s="249">
        <v>0</v>
      </c>
      <c r="Q58" s="247"/>
      <c r="R58" s="248">
        <v>0</v>
      </c>
      <c r="S58" s="249">
        <v>0</v>
      </c>
      <c r="T58" s="214"/>
      <c r="U58" s="195"/>
      <c r="V58" s="195"/>
      <c r="W58" s="195"/>
      <c r="X58" s="195"/>
    </row>
    <row r="59" spans="1:24" ht="5.25" customHeight="1">
      <c r="A59" s="194"/>
      <c r="B59" s="194"/>
      <c r="C59" s="194"/>
      <c r="D59" s="210"/>
      <c r="E59" s="210"/>
      <c r="F59" s="210"/>
      <c r="G59" s="210"/>
      <c r="H59" s="210"/>
      <c r="I59" s="210"/>
      <c r="J59" s="210"/>
      <c r="K59" s="210"/>
      <c r="L59" s="210"/>
      <c r="M59" s="210"/>
      <c r="N59" s="210"/>
      <c r="O59" s="210"/>
      <c r="P59" s="210"/>
      <c r="Q59" s="210"/>
      <c r="R59" s="210"/>
      <c r="S59" s="210"/>
      <c r="T59" s="195"/>
      <c r="U59" s="195"/>
      <c r="V59" s="195"/>
      <c r="W59" s="195"/>
      <c r="X59" s="195"/>
    </row>
    <row r="60" spans="1:24" ht="12">
      <c r="A60" s="194"/>
      <c r="B60" s="194"/>
      <c r="C60" s="194"/>
      <c r="D60" s="75" t="s">
        <v>52</v>
      </c>
      <c r="E60" s="75"/>
      <c r="F60" s="75"/>
      <c r="G60" s="239" t="s">
        <v>53</v>
      </c>
      <c r="H60" s="75"/>
      <c r="J60" s="194"/>
      <c r="K60" s="194"/>
      <c r="L60" s="194"/>
      <c r="M60" s="194"/>
      <c r="N60" s="194"/>
      <c r="O60" s="194"/>
      <c r="P60" s="194"/>
      <c r="Q60" s="194"/>
      <c r="R60" s="194"/>
      <c r="S60" s="194"/>
      <c r="T60" s="195"/>
      <c r="U60" s="195"/>
      <c r="V60" s="195"/>
      <c r="W60" s="195"/>
      <c r="X60" s="195"/>
    </row>
    <row r="61" spans="1:24" ht="12">
      <c r="A61" s="194"/>
      <c r="B61" s="194"/>
      <c r="C61" s="194"/>
      <c r="D61" s="75"/>
      <c r="E61" s="75"/>
      <c r="F61" s="75"/>
      <c r="G61" s="75"/>
      <c r="H61" s="75"/>
      <c r="J61" s="194"/>
      <c r="K61" s="194"/>
      <c r="L61" s="194"/>
      <c r="M61" s="194"/>
      <c r="N61" s="194"/>
      <c r="O61" s="194"/>
      <c r="P61" s="194"/>
      <c r="Q61" s="194"/>
      <c r="R61" s="194"/>
      <c r="S61" s="194"/>
      <c r="T61" s="195"/>
      <c r="U61" s="195"/>
      <c r="V61" s="195"/>
      <c r="W61" s="195"/>
      <c r="X61" s="195"/>
    </row>
    <row r="62" spans="1:24" ht="12">
      <c r="A62" s="194"/>
      <c r="B62" s="194"/>
      <c r="C62" s="194"/>
      <c r="D62" s="241"/>
      <c r="E62" s="239"/>
      <c r="F62" s="239"/>
      <c r="G62" s="194"/>
      <c r="H62" s="239"/>
      <c r="J62" s="194"/>
      <c r="K62" s="194"/>
      <c r="L62" s="194"/>
      <c r="M62" s="194"/>
      <c r="N62" s="194"/>
      <c r="O62" s="194"/>
      <c r="P62" s="194"/>
      <c r="Q62" s="194"/>
      <c r="R62" s="194"/>
      <c r="S62" s="194"/>
      <c r="T62" s="195"/>
      <c r="U62" s="195"/>
      <c r="V62" s="195"/>
      <c r="W62" s="195"/>
      <c r="X62" s="195"/>
    </row>
    <row r="63" spans="1:24" ht="12" hidden="1">
      <c r="A63" s="194"/>
      <c r="B63" s="194"/>
      <c r="C63" s="194"/>
      <c r="D63" s="195"/>
      <c r="E63" s="195"/>
      <c r="F63" s="195"/>
      <c r="G63" s="195"/>
      <c r="H63" s="195"/>
      <c r="I63" s="195"/>
      <c r="J63" s="195"/>
      <c r="K63" s="195"/>
      <c r="L63" s="195"/>
      <c r="M63" s="195"/>
      <c r="N63" s="195"/>
      <c r="O63" s="195"/>
      <c r="P63" s="195"/>
      <c r="Q63" s="195"/>
      <c r="R63" s="195"/>
      <c r="S63" s="195"/>
      <c r="T63" s="78"/>
      <c r="U63" s="195"/>
      <c r="V63" s="195"/>
      <c r="W63" s="195"/>
      <c r="X63" s="195"/>
    </row>
    <row r="64" spans="1:24" ht="12" hidden="1">
      <c r="A64" s="194"/>
      <c r="B64" s="194"/>
      <c r="C64" s="194"/>
      <c r="D64" s="195"/>
      <c r="E64" s="195"/>
      <c r="F64" s="195"/>
      <c r="G64" s="195"/>
      <c r="H64" s="195"/>
      <c r="I64" s="195"/>
      <c r="J64" s="195"/>
      <c r="K64" s="195"/>
      <c r="L64" s="195"/>
      <c r="M64" s="195"/>
      <c r="N64" s="195"/>
      <c r="O64" s="195"/>
      <c r="P64" s="195"/>
      <c r="Q64" s="195"/>
      <c r="R64" s="195"/>
      <c r="S64" s="195"/>
      <c r="T64" s="78"/>
      <c r="U64" s="195"/>
      <c r="V64" s="195"/>
      <c r="W64" s="195"/>
      <c r="X64" s="195"/>
    </row>
    <row r="65" spans="1:24" ht="12">
      <c r="A65" s="194"/>
      <c r="B65" s="194"/>
      <c r="C65" s="194"/>
      <c r="D65" s="194"/>
      <c r="E65" s="194"/>
      <c r="F65" s="194"/>
      <c r="G65" s="194"/>
      <c r="H65" s="194"/>
      <c r="I65" s="194"/>
      <c r="J65" s="194"/>
      <c r="K65" s="194"/>
      <c r="L65" s="194"/>
      <c r="M65" s="194"/>
      <c r="N65" s="194"/>
      <c r="O65" s="194"/>
      <c r="P65" s="194"/>
      <c r="Q65" s="194"/>
      <c r="R65" s="194"/>
      <c r="S65" s="194"/>
      <c r="T65" s="195"/>
      <c r="U65" s="195"/>
      <c r="V65" s="195"/>
      <c r="W65" s="195"/>
      <c r="X65" s="195"/>
    </row>
    <row r="66" spans="1:24" ht="12">
      <c r="A66" s="194"/>
      <c r="B66" s="194"/>
      <c r="C66" s="194"/>
      <c r="D66" s="194"/>
      <c r="E66" s="194"/>
      <c r="F66" s="194"/>
      <c r="G66" s="194"/>
      <c r="H66" s="194"/>
      <c r="I66" s="194"/>
      <c r="J66" s="194"/>
      <c r="K66" s="194"/>
      <c r="L66" s="194"/>
      <c r="M66" s="194"/>
      <c r="N66" s="194"/>
      <c r="O66" s="194"/>
      <c r="P66" s="194"/>
      <c r="Q66" s="194"/>
      <c r="R66" s="194"/>
      <c r="S66" s="194"/>
      <c r="T66" s="195"/>
      <c r="U66" s="195"/>
      <c r="V66" s="195"/>
      <c r="W66" s="195"/>
      <c r="X66" s="195"/>
    </row>
    <row r="67" spans="1:24" ht="12">
      <c r="A67" s="194"/>
      <c r="B67" s="194"/>
      <c r="C67" s="194"/>
      <c r="D67" s="194"/>
      <c r="E67" s="194"/>
      <c r="F67" s="194"/>
      <c r="G67" s="194"/>
      <c r="H67" s="194"/>
      <c r="I67" s="194"/>
      <c r="J67" s="194"/>
      <c r="K67" s="194"/>
      <c r="L67" s="194"/>
      <c r="M67" s="194"/>
      <c r="N67" s="194"/>
      <c r="O67" s="194"/>
      <c r="P67" s="194"/>
      <c r="Q67" s="194"/>
      <c r="R67" s="194"/>
      <c r="S67" s="194"/>
      <c r="T67" s="195"/>
      <c r="U67" s="195"/>
      <c r="V67" s="195"/>
      <c r="W67" s="195"/>
      <c r="X67" s="195"/>
    </row>
  </sheetData>
  <sheetProtection/>
  <printOptions horizontalCentered="1"/>
  <pageMargins left="0.1968503937007874" right="0.1968503937007874" top="0.7874015748031497" bottom="0.3937007874015748" header="0.3937007874015748" footer="0.1968503937007874"/>
  <pageSetup horizontalDpi="600" verticalDpi="600" orientation="portrait" paperSize="9" scale="94" r:id="rId1"/>
  <headerFooter alignWithMargins="0">
    <oddFooter>&amp;C&amp;"ＭＳ 明朝,標準"27</oddFooter>
  </headerFooter>
</worksheet>
</file>

<file path=xl/worksheets/sheet33.xml><?xml version="1.0" encoding="utf-8"?>
<worksheet xmlns="http://schemas.openxmlformats.org/spreadsheetml/2006/main" xmlns:r="http://schemas.openxmlformats.org/officeDocument/2006/relationships">
  <dimension ref="A1:V70"/>
  <sheetViews>
    <sheetView zoomScalePageLayoutView="0" workbookViewId="0" topLeftCell="A1">
      <selection activeCell="A1" sqref="A1"/>
    </sheetView>
  </sheetViews>
  <sheetFormatPr defaultColWidth="9.140625" defaultRowHeight="15"/>
  <cols>
    <col min="1" max="1" width="1.421875" style="73" customWidth="1"/>
    <col min="2" max="3" width="0.71875" style="73" customWidth="1"/>
    <col min="4" max="9" width="1.421875" style="73" customWidth="1"/>
    <col min="10" max="14" width="12.140625" style="73" customWidth="1"/>
    <col min="15" max="15" width="0.71875" style="383" customWidth="1"/>
    <col min="16" max="16" width="1.421875" style="383" customWidth="1"/>
    <col min="17" max="18" width="9.00390625" style="3" customWidth="1"/>
    <col min="19" max="20" width="17.140625" style="3" bestFit="1" customWidth="1"/>
    <col min="21" max="21" width="15.140625" style="3" bestFit="1" customWidth="1"/>
    <col min="22" max="22" width="15.8515625" style="3" customWidth="1"/>
    <col min="23" max="252" width="9.00390625" style="3" customWidth="1"/>
    <col min="253" max="253" width="1.421875" style="3" customWidth="1"/>
    <col min="254" max="255" width="0.71875" style="3" customWidth="1"/>
    <col min="256" max="16384" width="1.421875" style="3" customWidth="1"/>
  </cols>
  <sheetData>
    <row r="1" spans="1:16" ht="12">
      <c r="A1" s="6"/>
      <c r="B1" s="6"/>
      <c r="C1" s="6"/>
      <c r="D1" s="6"/>
      <c r="E1" s="6"/>
      <c r="F1" s="6"/>
      <c r="G1" s="6"/>
      <c r="H1" s="6"/>
      <c r="I1" s="6"/>
      <c r="J1" s="6"/>
      <c r="K1" s="6"/>
      <c r="L1" s="6"/>
      <c r="M1" s="6"/>
      <c r="N1" s="6"/>
      <c r="O1" s="29"/>
      <c r="P1" s="29"/>
    </row>
    <row r="2" spans="1:16" ht="12">
      <c r="A2" s="6"/>
      <c r="B2" s="6"/>
      <c r="C2" s="6"/>
      <c r="D2" s="6"/>
      <c r="E2" s="6"/>
      <c r="F2" s="6"/>
      <c r="G2" s="6"/>
      <c r="H2" s="6"/>
      <c r="I2" s="6"/>
      <c r="J2" s="6"/>
      <c r="K2" s="6"/>
      <c r="L2" s="6"/>
      <c r="M2" s="6"/>
      <c r="N2" s="6"/>
      <c r="O2" s="29"/>
      <c r="P2" s="29"/>
    </row>
    <row r="3" spans="1:16" ht="17.25" customHeight="1">
      <c r="A3" s="6"/>
      <c r="B3" s="11"/>
      <c r="C3" s="9" t="s">
        <v>270</v>
      </c>
      <c r="D3" s="10"/>
      <c r="E3" s="11"/>
      <c r="F3" s="11"/>
      <c r="G3" s="11"/>
      <c r="H3" s="11"/>
      <c r="I3" s="11"/>
      <c r="J3" s="11"/>
      <c r="K3" s="11"/>
      <c r="L3" s="11"/>
      <c r="M3" s="11"/>
      <c r="N3" s="11"/>
      <c r="O3" s="29"/>
      <c r="P3" s="29"/>
    </row>
    <row r="4" spans="1:20" ht="19.5" customHeight="1">
      <c r="A4" s="6"/>
      <c r="B4" s="6"/>
      <c r="C4" s="12"/>
      <c r="D4" s="6"/>
      <c r="E4" s="6"/>
      <c r="F4" s="6"/>
      <c r="G4" s="6"/>
      <c r="H4" s="6"/>
      <c r="I4" s="6"/>
      <c r="J4" s="6"/>
      <c r="K4" s="6"/>
      <c r="L4" s="6"/>
      <c r="M4" s="6"/>
      <c r="N4" s="6"/>
      <c r="O4" s="29"/>
      <c r="P4" s="29"/>
      <c r="Q4" s="13"/>
      <c r="R4" s="399"/>
      <c r="S4" s="13"/>
      <c r="T4" s="13"/>
    </row>
    <row r="5" spans="1:22" ht="14.25" customHeight="1">
      <c r="A5" s="6"/>
      <c r="B5" s="6"/>
      <c r="C5" s="15"/>
      <c r="D5" s="16" t="s">
        <v>271</v>
      </c>
      <c r="E5" s="15"/>
      <c r="F5" s="15"/>
      <c r="G5" s="15"/>
      <c r="H5" s="15"/>
      <c r="I5" s="17"/>
      <c r="J5" s="17"/>
      <c r="K5" s="17"/>
      <c r="L5" s="6"/>
      <c r="M5" s="6"/>
      <c r="N5" s="6"/>
      <c r="O5" s="29"/>
      <c r="P5" s="29"/>
      <c r="Q5" s="18"/>
      <c r="R5" s="18"/>
      <c r="S5" s="18"/>
      <c r="T5" s="18"/>
      <c r="U5" s="18"/>
      <c r="V5" s="19"/>
    </row>
    <row r="6" spans="1:16" ht="24.75" customHeight="1" thickBot="1">
      <c r="A6" s="6"/>
      <c r="B6" s="6"/>
      <c r="C6" s="6"/>
      <c r="D6" s="20"/>
      <c r="E6" s="20"/>
      <c r="F6" s="20"/>
      <c r="G6" s="20"/>
      <c r="H6" s="20"/>
      <c r="I6" s="20"/>
      <c r="J6" s="20"/>
      <c r="K6" s="20"/>
      <c r="L6" s="20"/>
      <c r="M6" s="20"/>
      <c r="N6" s="20"/>
      <c r="O6" s="80" t="s">
        <v>0</v>
      </c>
      <c r="P6" s="29"/>
    </row>
    <row r="7" spans="1:16" ht="12">
      <c r="A7" s="6"/>
      <c r="B7" s="6"/>
      <c r="C7" s="6"/>
      <c r="D7" s="22"/>
      <c r="E7" s="23"/>
      <c r="F7" s="23"/>
      <c r="G7" s="23"/>
      <c r="H7" s="23"/>
      <c r="I7" s="24"/>
      <c r="J7" s="25"/>
      <c r="K7" s="25"/>
      <c r="L7" s="26"/>
      <c r="M7" s="26"/>
      <c r="N7" s="26"/>
      <c r="O7" s="28"/>
      <c r="P7" s="29"/>
    </row>
    <row r="8" spans="1:16" ht="12">
      <c r="A8" s="6"/>
      <c r="B8" s="6"/>
      <c r="C8" s="6"/>
      <c r="D8" s="28"/>
      <c r="E8" s="29"/>
      <c r="F8" s="29"/>
      <c r="G8" s="29"/>
      <c r="H8" s="29"/>
      <c r="I8" s="30"/>
      <c r="J8" s="31" t="s">
        <v>187</v>
      </c>
      <c r="K8" s="32" t="s">
        <v>183</v>
      </c>
      <c r="L8" s="33"/>
      <c r="M8" s="34"/>
      <c r="N8" s="32" t="s">
        <v>186</v>
      </c>
      <c r="O8" s="28"/>
      <c r="P8" s="29"/>
    </row>
    <row r="9" spans="1:16" ht="12.75" thickBot="1">
      <c r="A9" s="6"/>
      <c r="B9" s="6"/>
      <c r="C9" s="6"/>
      <c r="D9" s="35"/>
      <c r="E9" s="20"/>
      <c r="F9" s="20"/>
      <c r="G9" s="20"/>
      <c r="H9" s="20"/>
      <c r="I9" s="36"/>
      <c r="J9" s="37"/>
      <c r="K9" s="38"/>
      <c r="L9" s="38" t="s">
        <v>184</v>
      </c>
      <c r="M9" s="39" t="s">
        <v>185</v>
      </c>
      <c r="N9" s="38"/>
      <c r="O9" s="28"/>
      <c r="P9" s="29"/>
    </row>
    <row r="10" spans="1:16" ht="14.25" customHeight="1">
      <c r="A10" s="6"/>
      <c r="B10" s="6"/>
      <c r="C10" s="6"/>
      <c r="D10" s="40" t="s">
        <v>4</v>
      </c>
      <c r="E10" s="41"/>
      <c r="F10" s="41"/>
      <c r="G10" s="41"/>
      <c r="H10" s="41"/>
      <c r="I10" s="42"/>
      <c r="J10" s="401">
        <v>29152.323840290002</v>
      </c>
      <c r="K10" s="402">
        <v>1579.5250277</v>
      </c>
      <c r="L10" s="401">
        <v>578.2252599</v>
      </c>
      <c r="M10" s="402">
        <v>1001.2997678</v>
      </c>
      <c r="N10" s="402">
        <v>27572.79881259</v>
      </c>
      <c r="O10" s="28"/>
      <c r="P10" s="29"/>
    </row>
    <row r="11" spans="1:16" ht="14.25" customHeight="1">
      <c r="A11" s="6"/>
      <c r="B11" s="6"/>
      <c r="C11" s="6"/>
      <c r="D11" s="46" t="s">
        <v>5</v>
      </c>
      <c r="E11" s="47"/>
      <c r="F11" s="47"/>
      <c r="G11" s="47"/>
      <c r="H11" s="47"/>
      <c r="I11" s="48"/>
      <c r="J11" s="403">
        <v>1247.54250883</v>
      </c>
      <c r="K11" s="404">
        <v>97.74718899</v>
      </c>
      <c r="L11" s="405">
        <v>43.82989929</v>
      </c>
      <c r="M11" s="404">
        <v>53.9172897</v>
      </c>
      <c r="N11" s="404">
        <v>1149.79531984</v>
      </c>
      <c r="O11" s="28"/>
      <c r="P11" s="29"/>
    </row>
    <row r="12" spans="1:16" ht="14.25" customHeight="1">
      <c r="A12" s="6"/>
      <c r="B12" s="6"/>
      <c r="C12" s="6"/>
      <c r="D12" s="53" t="s">
        <v>6</v>
      </c>
      <c r="E12" s="41"/>
      <c r="F12" s="41"/>
      <c r="G12" s="41"/>
      <c r="H12" s="41"/>
      <c r="I12" s="54"/>
      <c r="J12" s="406">
        <v>240.91749625</v>
      </c>
      <c r="K12" s="407">
        <v>10.30993925</v>
      </c>
      <c r="L12" s="408">
        <v>5.02947695</v>
      </c>
      <c r="M12" s="407">
        <v>5.2804623</v>
      </c>
      <c r="N12" s="407">
        <v>230.607557</v>
      </c>
      <c r="O12" s="28"/>
      <c r="P12" s="29"/>
    </row>
    <row r="13" spans="1:16" ht="14.25" customHeight="1">
      <c r="A13" s="6"/>
      <c r="B13" s="6"/>
      <c r="C13" s="6"/>
      <c r="D13" s="53" t="s">
        <v>7</v>
      </c>
      <c r="E13" s="41"/>
      <c r="F13" s="41"/>
      <c r="G13" s="41"/>
      <c r="H13" s="41"/>
      <c r="I13" s="54"/>
      <c r="J13" s="406">
        <v>264.00912078</v>
      </c>
      <c r="K13" s="407">
        <v>15.279004279999999</v>
      </c>
      <c r="L13" s="408">
        <v>4.17035228</v>
      </c>
      <c r="M13" s="407">
        <v>11.108652</v>
      </c>
      <c r="N13" s="407">
        <v>248.7301165</v>
      </c>
      <c r="O13" s="28"/>
      <c r="P13" s="29"/>
    </row>
    <row r="14" spans="1:16" ht="14.25" customHeight="1">
      <c r="A14" s="6"/>
      <c r="B14" s="6"/>
      <c r="C14" s="6"/>
      <c r="D14" s="53" t="s">
        <v>8</v>
      </c>
      <c r="E14" s="41"/>
      <c r="F14" s="41"/>
      <c r="G14" s="41"/>
      <c r="H14" s="41"/>
      <c r="I14" s="54"/>
      <c r="J14" s="406">
        <v>481.0429186</v>
      </c>
      <c r="K14" s="407">
        <v>30.82539174</v>
      </c>
      <c r="L14" s="408">
        <v>10.16052824</v>
      </c>
      <c r="M14" s="407">
        <v>20.6648635</v>
      </c>
      <c r="N14" s="407">
        <v>450.21752686</v>
      </c>
      <c r="O14" s="28"/>
      <c r="P14" s="29"/>
    </row>
    <row r="15" spans="1:16" ht="14.25" customHeight="1">
      <c r="A15" s="6"/>
      <c r="B15" s="6"/>
      <c r="C15" s="6"/>
      <c r="D15" s="53" t="s">
        <v>9</v>
      </c>
      <c r="E15" s="41"/>
      <c r="F15" s="41"/>
      <c r="G15" s="41"/>
      <c r="H15" s="41"/>
      <c r="I15" s="54"/>
      <c r="J15" s="409">
        <v>220.12248173999998</v>
      </c>
      <c r="K15" s="410">
        <v>10.796062339999999</v>
      </c>
      <c r="L15" s="411">
        <v>3.59688854</v>
      </c>
      <c r="M15" s="410">
        <v>7.1991738</v>
      </c>
      <c r="N15" s="410">
        <v>209.3264194</v>
      </c>
      <c r="O15" s="28"/>
      <c r="P15" s="29"/>
    </row>
    <row r="16" spans="1:16" ht="14.25" customHeight="1">
      <c r="A16" s="6"/>
      <c r="B16" s="6"/>
      <c r="C16" s="6"/>
      <c r="D16" s="46" t="s">
        <v>10</v>
      </c>
      <c r="E16" s="47"/>
      <c r="F16" s="47"/>
      <c r="G16" s="47"/>
      <c r="H16" s="47"/>
      <c r="I16" s="48"/>
      <c r="J16" s="401">
        <v>230.21334799000002</v>
      </c>
      <c r="K16" s="407">
        <v>14.29841299</v>
      </c>
      <c r="L16" s="401">
        <v>5.13207189</v>
      </c>
      <c r="M16" s="407">
        <v>9.1663411</v>
      </c>
      <c r="N16" s="407">
        <v>215.914935</v>
      </c>
      <c r="O16" s="28"/>
      <c r="P16" s="29"/>
    </row>
    <row r="17" spans="1:22" ht="14.25" customHeight="1">
      <c r="A17" s="6"/>
      <c r="B17" s="6"/>
      <c r="C17" s="6"/>
      <c r="D17" s="53" t="s">
        <v>11</v>
      </c>
      <c r="E17" s="41"/>
      <c r="F17" s="41"/>
      <c r="G17" s="41"/>
      <c r="H17" s="41"/>
      <c r="I17" s="54"/>
      <c r="J17" s="401">
        <v>372.73102431</v>
      </c>
      <c r="K17" s="407">
        <v>27.274346010000002</v>
      </c>
      <c r="L17" s="401">
        <v>8.80983871</v>
      </c>
      <c r="M17" s="407">
        <v>18.4645073</v>
      </c>
      <c r="N17" s="407">
        <v>345.4566783</v>
      </c>
      <c r="O17" s="28"/>
      <c r="P17" s="29"/>
      <c r="Q17" s="63"/>
      <c r="R17" s="63"/>
      <c r="S17" s="63"/>
      <c r="T17" s="63"/>
      <c r="U17" s="63"/>
      <c r="V17" s="63"/>
    </row>
    <row r="18" spans="1:22" ht="14.25" customHeight="1">
      <c r="A18" s="6"/>
      <c r="B18" s="6"/>
      <c r="C18" s="6"/>
      <c r="D18" s="53" t="s">
        <v>12</v>
      </c>
      <c r="E18" s="41"/>
      <c r="F18" s="41"/>
      <c r="G18" s="41"/>
      <c r="H18" s="41"/>
      <c r="I18" s="54"/>
      <c r="J18" s="401">
        <v>583.11024588</v>
      </c>
      <c r="K18" s="407">
        <v>27.95608318</v>
      </c>
      <c r="L18" s="401">
        <v>9.11893588</v>
      </c>
      <c r="M18" s="407">
        <v>18.8371473</v>
      </c>
      <c r="N18" s="407">
        <v>555.1541627</v>
      </c>
      <c r="O18" s="28"/>
      <c r="P18" s="29"/>
      <c r="Q18" s="63"/>
      <c r="R18" s="63"/>
      <c r="S18" s="63"/>
      <c r="T18" s="63"/>
      <c r="U18" s="63"/>
      <c r="V18" s="63"/>
    </row>
    <row r="19" spans="1:22" ht="14.25" customHeight="1">
      <c r="A19" s="6"/>
      <c r="B19" s="6"/>
      <c r="C19" s="6"/>
      <c r="D19" s="53" t="s">
        <v>13</v>
      </c>
      <c r="E19" s="41"/>
      <c r="F19" s="41"/>
      <c r="G19" s="41"/>
      <c r="H19" s="41"/>
      <c r="I19" s="54"/>
      <c r="J19" s="401">
        <v>385.13956707</v>
      </c>
      <c r="K19" s="407">
        <v>28.803538770000003</v>
      </c>
      <c r="L19" s="401">
        <v>14.20869247</v>
      </c>
      <c r="M19" s="407">
        <v>14.5948463</v>
      </c>
      <c r="N19" s="407">
        <v>356.3360283</v>
      </c>
      <c r="O19" s="28"/>
      <c r="P19" s="29"/>
      <c r="Q19" s="63"/>
      <c r="R19" s="63"/>
      <c r="S19" s="63"/>
      <c r="T19" s="63"/>
      <c r="U19" s="63"/>
      <c r="V19" s="63"/>
    </row>
    <row r="20" spans="1:16" ht="14.25" customHeight="1">
      <c r="A20" s="6"/>
      <c r="B20" s="6"/>
      <c r="C20" s="6"/>
      <c r="D20" s="40" t="s">
        <v>14</v>
      </c>
      <c r="E20" s="64"/>
      <c r="F20" s="64"/>
      <c r="G20" s="64"/>
      <c r="H20" s="64"/>
      <c r="I20" s="65"/>
      <c r="J20" s="401">
        <v>393.28948671</v>
      </c>
      <c r="K20" s="407">
        <v>18.31386971</v>
      </c>
      <c r="L20" s="401">
        <v>6.52750781</v>
      </c>
      <c r="M20" s="407">
        <v>11.7863619</v>
      </c>
      <c r="N20" s="407">
        <v>374.975617</v>
      </c>
      <c r="O20" s="28"/>
      <c r="P20" s="29"/>
    </row>
    <row r="21" spans="1:16" ht="14.25" customHeight="1">
      <c r="A21" s="6"/>
      <c r="B21" s="6"/>
      <c r="C21" s="6"/>
      <c r="D21" s="46" t="s">
        <v>15</v>
      </c>
      <c r="E21" s="47"/>
      <c r="F21" s="47"/>
      <c r="G21" s="47"/>
      <c r="H21" s="47"/>
      <c r="I21" s="48"/>
      <c r="J21" s="403">
        <v>1522.07843866</v>
      </c>
      <c r="K21" s="404">
        <v>45.78313436</v>
      </c>
      <c r="L21" s="405">
        <v>11.30538406</v>
      </c>
      <c r="M21" s="404">
        <v>34.4777503</v>
      </c>
      <c r="N21" s="404">
        <v>1476.2953043</v>
      </c>
      <c r="O21" s="28"/>
      <c r="P21" s="29"/>
    </row>
    <row r="22" spans="1:16" ht="14.25" customHeight="1">
      <c r="A22" s="6"/>
      <c r="B22" s="6"/>
      <c r="C22" s="6"/>
      <c r="D22" s="53" t="s">
        <v>16</v>
      </c>
      <c r="E22" s="41"/>
      <c r="F22" s="41"/>
      <c r="G22" s="41"/>
      <c r="H22" s="41"/>
      <c r="I22" s="54"/>
      <c r="J22" s="406">
        <v>1370.8460318599998</v>
      </c>
      <c r="K22" s="407">
        <v>77.80598322</v>
      </c>
      <c r="L22" s="408">
        <v>22.59195312</v>
      </c>
      <c r="M22" s="407">
        <v>55.2140301</v>
      </c>
      <c r="N22" s="407">
        <v>1293.04004864</v>
      </c>
      <c r="O22" s="28"/>
      <c r="P22" s="29"/>
    </row>
    <row r="23" spans="1:16" ht="14.25" customHeight="1">
      <c r="A23" s="6"/>
      <c r="B23" s="6"/>
      <c r="C23" s="6"/>
      <c r="D23" s="53" t="s">
        <v>17</v>
      </c>
      <c r="E23" s="41"/>
      <c r="F23" s="41"/>
      <c r="G23" s="41"/>
      <c r="H23" s="41"/>
      <c r="I23" s="54"/>
      <c r="J23" s="406">
        <v>3535.02627437</v>
      </c>
      <c r="K23" s="407">
        <v>182.69411407</v>
      </c>
      <c r="L23" s="408">
        <v>61.67249937</v>
      </c>
      <c r="M23" s="407">
        <v>121.0216147</v>
      </c>
      <c r="N23" s="407">
        <v>3352.3321603</v>
      </c>
      <c r="O23" s="28"/>
      <c r="P23" s="29"/>
    </row>
    <row r="24" spans="1:16" ht="14.25" customHeight="1">
      <c r="A24" s="6"/>
      <c r="B24" s="6"/>
      <c r="C24" s="6"/>
      <c r="D24" s="53" t="s">
        <v>18</v>
      </c>
      <c r="E24" s="41"/>
      <c r="F24" s="41"/>
      <c r="G24" s="41"/>
      <c r="H24" s="41"/>
      <c r="I24" s="54"/>
      <c r="J24" s="406">
        <v>2073.96530232</v>
      </c>
      <c r="K24" s="407">
        <v>89.95642365</v>
      </c>
      <c r="L24" s="408">
        <v>32.43180315</v>
      </c>
      <c r="M24" s="407">
        <v>57.5246205</v>
      </c>
      <c r="N24" s="407">
        <v>1984.00887867</v>
      </c>
      <c r="O24" s="28"/>
      <c r="P24" s="29"/>
    </row>
    <row r="25" spans="1:16" ht="14.25" customHeight="1">
      <c r="A25" s="6"/>
      <c r="B25" s="6"/>
      <c r="C25" s="6"/>
      <c r="D25" s="40" t="s">
        <v>19</v>
      </c>
      <c r="E25" s="64"/>
      <c r="F25" s="64"/>
      <c r="G25" s="64"/>
      <c r="H25" s="64"/>
      <c r="I25" s="65"/>
      <c r="J25" s="409">
        <v>486.59252654</v>
      </c>
      <c r="K25" s="410">
        <v>48.06869204</v>
      </c>
      <c r="L25" s="411">
        <v>12.64522394</v>
      </c>
      <c r="M25" s="410">
        <v>35.4234681</v>
      </c>
      <c r="N25" s="410">
        <v>438.5238345</v>
      </c>
      <c r="O25" s="28"/>
      <c r="P25" s="29"/>
    </row>
    <row r="26" spans="1:16" ht="14.25" customHeight="1">
      <c r="A26" s="6"/>
      <c r="B26" s="6"/>
      <c r="C26" s="6"/>
      <c r="D26" s="46" t="s">
        <v>20</v>
      </c>
      <c r="E26" s="47"/>
      <c r="F26" s="47"/>
      <c r="G26" s="47"/>
      <c r="H26" s="47"/>
      <c r="I26" s="48"/>
      <c r="J26" s="401">
        <v>200.44237916</v>
      </c>
      <c r="K26" s="407">
        <v>13.22058206</v>
      </c>
      <c r="L26" s="401">
        <v>6.75121346</v>
      </c>
      <c r="M26" s="407">
        <v>6.4693686</v>
      </c>
      <c r="N26" s="407">
        <v>187.2217971</v>
      </c>
      <c r="O26" s="28"/>
      <c r="P26" s="29"/>
    </row>
    <row r="27" spans="1:16" ht="14.25" customHeight="1">
      <c r="A27" s="6"/>
      <c r="B27" s="6"/>
      <c r="C27" s="6"/>
      <c r="D27" s="53" t="s">
        <v>21</v>
      </c>
      <c r="E27" s="41"/>
      <c r="F27" s="41"/>
      <c r="G27" s="41"/>
      <c r="H27" s="41"/>
      <c r="I27" s="54"/>
      <c r="J27" s="401">
        <v>212.86511611</v>
      </c>
      <c r="K27" s="407">
        <v>13.07343221</v>
      </c>
      <c r="L27" s="401">
        <v>5.43362171</v>
      </c>
      <c r="M27" s="407">
        <v>7.6398105</v>
      </c>
      <c r="N27" s="407">
        <v>199.7916839</v>
      </c>
      <c r="O27" s="28"/>
      <c r="P27" s="29"/>
    </row>
    <row r="28" spans="1:16" ht="14.25" customHeight="1">
      <c r="A28" s="6"/>
      <c r="B28" s="6"/>
      <c r="C28" s="6"/>
      <c r="D28" s="53" t="s">
        <v>22</v>
      </c>
      <c r="E28" s="41"/>
      <c r="F28" s="41"/>
      <c r="G28" s="41"/>
      <c r="H28" s="41"/>
      <c r="I28" s="54"/>
      <c r="J28" s="401">
        <v>139.80423191</v>
      </c>
      <c r="K28" s="407">
        <v>10.33006191</v>
      </c>
      <c r="L28" s="401">
        <v>4.69908521</v>
      </c>
      <c r="M28" s="407">
        <v>5.6309767</v>
      </c>
      <c r="N28" s="407">
        <v>129.47417</v>
      </c>
      <c r="O28" s="28"/>
      <c r="P28" s="29"/>
    </row>
    <row r="29" spans="1:16" ht="14.25" customHeight="1">
      <c r="A29" s="6"/>
      <c r="B29" s="6"/>
      <c r="C29" s="6"/>
      <c r="D29" s="53" t="s">
        <v>23</v>
      </c>
      <c r="E29" s="41"/>
      <c r="F29" s="41"/>
      <c r="G29" s="41"/>
      <c r="H29" s="41"/>
      <c r="I29" s="54"/>
      <c r="J29" s="401">
        <v>172.56308457</v>
      </c>
      <c r="K29" s="407">
        <v>5.93610887</v>
      </c>
      <c r="L29" s="401">
        <v>2.36381807</v>
      </c>
      <c r="M29" s="407">
        <v>3.5722908</v>
      </c>
      <c r="N29" s="407">
        <v>166.6269757</v>
      </c>
      <c r="O29" s="28"/>
      <c r="P29" s="29"/>
    </row>
    <row r="30" spans="1:16" ht="14.25" customHeight="1">
      <c r="A30" s="6"/>
      <c r="B30" s="6"/>
      <c r="C30" s="6"/>
      <c r="D30" s="40" t="s">
        <v>24</v>
      </c>
      <c r="E30" s="64"/>
      <c r="F30" s="64"/>
      <c r="G30" s="64"/>
      <c r="H30" s="64"/>
      <c r="I30" s="65"/>
      <c r="J30" s="401">
        <v>408.22694765</v>
      </c>
      <c r="K30" s="407">
        <v>32.84631855</v>
      </c>
      <c r="L30" s="401">
        <v>10.88494645</v>
      </c>
      <c r="M30" s="407">
        <v>21.9613721</v>
      </c>
      <c r="N30" s="407">
        <v>375.3806291</v>
      </c>
      <c r="O30" s="28"/>
      <c r="P30" s="29"/>
    </row>
    <row r="31" spans="1:16" ht="14.25" customHeight="1">
      <c r="A31" s="6"/>
      <c r="B31" s="6"/>
      <c r="C31" s="6"/>
      <c r="D31" s="46" t="s">
        <v>25</v>
      </c>
      <c r="E31" s="47"/>
      <c r="F31" s="47"/>
      <c r="G31" s="47"/>
      <c r="H31" s="47"/>
      <c r="I31" s="48"/>
      <c r="J31" s="403">
        <v>474.01568513</v>
      </c>
      <c r="K31" s="404">
        <v>30.06810893</v>
      </c>
      <c r="L31" s="405">
        <v>11.49021893</v>
      </c>
      <c r="M31" s="404">
        <v>18.57789</v>
      </c>
      <c r="N31" s="404">
        <v>443.9475762</v>
      </c>
      <c r="O31" s="28"/>
      <c r="P31" s="29"/>
    </row>
    <row r="32" spans="1:16" ht="14.25" customHeight="1">
      <c r="A32" s="6"/>
      <c r="B32" s="6"/>
      <c r="C32" s="6"/>
      <c r="D32" s="53" t="s">
        <v>26</v>
      </c>
      <c r="E32" s="41"/>
      <c r="F32" s="41"/>
      <c r="G32" s="41"/>
      <c r="H32" s="41"/>
      <c r="I32" s="54"/>
      <c r="J32" s="406">
        <v>722.6817528</v>
      </c>
      <c r="K32" s="407">
        <v>33.209865</v>
      </c>
      <c r="L32" s="408">
        <v>15.043181</v>
      </c>
      <c r="M32" s="407">
        <v>18.166684</v>
      </c>
      <c r="N32" s="407">
        <v>689.4718878</v>
      </c>
      <c r="O32" s="28"/>
      <c r="P32" s="29"/>
    </row>
    <row r="33" spans="1:16" ht="14.25" customHeight="1">
      <c r="A33" s="6"/>
      <c r="B33" s="6"/>
      <c r="C33" s="6"/>
      <c r="D33" s="53" t="s">
        <v>27</v>
      </c>
      <c r="E33" s="41"/>
      <c r="F33" s="41"/>
      <c r="G33" s="41"/>
      <c r="H33" s="41"/>
      <c r="I33" s="54"/>
      <c r="J33" s="406">
        <v>1853.28035869</v>
      </c>
      <c r="K33" s="407">
        <v>96.97143345</v>
      </c>
      <c r="L33" s="408">
        <v>42.25921995</v>
      </c>
      <c r="M33" s="407">
        <v>54.7122135</v>
      </c>
      <c r="N33" s="407">
        <v>1756.30892524</v>
      </c>
      <c r="O33" s="28"/>
      <c r="P33" s="29"/>
    </row>
    <row r="34" spans="1:16" ht="14.25" customHeight="1">
      <c r="A34" s="6"/>
      <c r="B34" s="6"/>
      <c r="C34" s="6"/>
      <c r="D34" s="53" t="s">
        <v>28</v>
      </c>
      <c r="E34" s="41"/>
      <c r="F34" s="41"/>
      <c r="G34" s="41"/>
      <c r="H34" s="41"/>
      <c r="I34" s="54"/>
      <c r="J34" s="406">
        <v>376.35346047</v>
      </c>
      <c r="K34" s="407">
        <v>17.72350597</v>
      </c>
      <c r="L34" s="408">
        <v>6.21666827</v>
      </c>
      <c r="M34" s="407">
        <v>11.5068377</v>
      </c>
      <c r="N34" s="407">
        <v>358.6299545</v>
      </c>
      <c r="O34" s="28"/>
      <c r="P34" s="29"/>
    </row>
    <row r="35" spans="1:16" ht="14.25" customHeight="1">
      <c r="A35" s="6"/>
      <c r="B35" s="6"/>
      <c r="C35" s="6"/>
      <c r="D35" s="40" t="s">
        <v>29</v>
      </c>
      <c r="E35" s="64"/>
      <c r="F35" s="64"/>
      <c r="G35" s="64"/>
      <c r="H35" s="64"/>
      <c r="I35" s="65"/>
      <c r="J35" s="409">
        <v>270.42781893</v>
      </c>
      <c r="K35" s="410">
        <v>20.78803933</v>
      </c>
      <c r="L35" s="411">
        <v>8.19309703</v>
      </c>
      <c r="M35" s="410">
        <v>12.5949423</v>
      </c>
      <c r="N35" s="410">
        <v>249.6397796</v>
      </c>
      <c r="O35" s="28"/>
      <c r="P35" s="29"/>
    </row>
    <row r="36" spans="1:16" ht="14.25" customHeight="1">
      <c r="A36" s="6"/>
      <c r="B36" s="6"/>
      <c r="C36" s="6"/>
      <c r="D36" s="46" t="s">
        <v>30</v>
      </c>
      <c r="E36" s="47"/>
      <c r="F36" s="47"/>
      <c r="G36" s="47"/>
      <c r="H36" s="47"/>
      <c r="I36" s="48"/>
      <c r="J36" s="401">
        <v>577.6349347700001</v>
      </c>
      <c r="K36" s="407">
        <v>34.304482469999996</v>
      </c>
      <c r="L36" s="401">
        <v>12.40507207</v>
      </c>
      <c r="M36" s="407">
        <v>21.8994104</v>
      </c>
      <c r="N36" s="407">
        <v>543.3304523</v>
      </c>
      <c r="O36" s="28"/>
      <c r="P36" s="29"/>
    </row>
    <row r="37" spans="1:16" ht="14.25" customHeight="1">
      <c r="A37" s="6"/>
      <c r="B37" s="6"/>
      <c r="C37" s="6"/>
      <c r="D37" s="53" t="s">
        <v>31</v>
      </c>
      <c r="E37" s="41"/>
      <c r="F37" s="41"/>
      <c r="G37" s="41"/>
      <c r="H37" s="41"/>
      <c r="I37" s="54"/>
      <c r="J37" s="401">
        <v>2648.57522553</v>
      </c>
      <c r="K37" s="407">
        <v>128.51911693</v>
      </c>
      <c r="L37" s="401">
        <v>46.35013233</v>
      </c>
      <c r="M37" s="407">
        <v>82.1689846</v>
      </c>
      <c r="N37" s="407">
        <v>2520.0561086</v>
      </c>
      <c r="O37" s="28"/>
      <c r="P37" s="29"/>
    </row>
    <row r="38" spans="1:16" ht="14.25" customHeight="1">
      <c r="A38" s="6"/>
      <c r="B38" s="6"/>
      <c r="C38" s="6"/>
      <c r="D38" s="53" t="s">
        <v>32</v>
      </c>
      <c r="E38" s="41"/>
      <c r="F38" s="41"/>
      <c r="G38" s="41"/>
      <c r="H38" s="41"/>
      <c r="I38" s="54"/>
      <c r="J38" s="401">
        <v>1363.09606502</v>
      </c>
      <c r="K38" s="407">
        <v>67.24601752</v>
      </c>
      <c r="L38" s="401">
        <v>30.15303302</v>
      </c>
      <c r="M38" s="407">
        <v>37.0929845</v>
      </c>
      <c r="N38" s="407">
        <v>1295.8500475</v>
      </c>
      <c r="O38" s="28"/>
      <c r="P38" s="29"/>
    </row>
    <row r="39" spans="1:16" ht="14.25" customHeight="1">
      <c r="A39" s="6"/>
      <c r="B39" s="6"/>
      <c r="C39" s="6"/>
      <c r="D39" s="53" t="s">
        <v>33</v>
      </c>
      <c r="E39" s="41"/>
      <c r="F39" s="41"/>
      <c r="G39" s="41"/>
      <c r="H39" s="41"/>
      <c r="I39" s="54"/>
      <c r="J39" s="401">
        <v>287.6334534</v>
      </c>
      <c r="K39" s="407">
        <v>15.6031125</v>
      </c>
      <c r="L39" s="401">
        <v>4.5138526</v>
      </c>
      <c r="M39" s="407">
        <v>11.0892599</v>
      </c>
      <c r="N39" s="407">
        <v>272.0303409</v>
      </c>
      <c r="O39" s="28"/>
      <c r="P39" s="29"/>
    </row>
    <row r="40" spans="1:16" ht="14.25" customHeight="1">
      <c r="A40" s="6"/>
      <c r="B40" s="6"/>
      <c r="C40" s="6"/>
      <c r="D40" s="40" t="s">
        <v>34</v>
      </c>
      <c r="E40" s="64"/>
      <c r="F40" s="64"/>
      <c r="G40" s="64"/>
      <c r="H40" s="64"/>
      <c r="I40" s="65"/>
      <c r="J40" s="401">
        <v>212.03612937999998</v>
      </c>
      <c r="K40" s="407">
        <v>9.74095178</v>
      </c>
      <c r="L40" s="401">
        <v>4.10765328</v>
      </c>
      <c r="M40" s="407">
        <v>5.6332985</v>
      </c>
      <c r="N40" s="407">
        <v>202.2951776</v>
      </c>
      <c r="O40" s="28"/>
      <c r="P40" s="29"/>
    </row>
    <row r="41" spans="1:16" ht="14.25" customHeight="1">
      <c r="A41" s="6"/>
      <c r="B41" s="6"/>
      <c r="C41" s="6"/>
      <c r="D41" s="46" t="s">
        <v>35</v>
      </c>
      <c r="E41" s="47"/>
      <c r="F41" s="47"/>
      <c r="G41" s="47"/>
      <c r="H41" s="47"/>
      <c r="I41" s="48"/>
      <c r="J41" s="403">
        <v>121.33154006</v>
      </c>
      <c r="K41" s="404">
        <v>9.50650816</v>
      </c>
      <c r="L41" s="405">
        <v>4.30225166</v>
      </c>
      <c r="M41" s="404">
        <v>5.2042565</v>
      </c>
      <c r="N41" s="404">
        <v>111.8250319</v>
      </c>
      <c r="O41" s="28"/>
      <c r="P41" s="29"/>
    </row>
    <row r="42" spans="1:16" ht="14.25" customHeight="1">
      <c r="A42" s="6"/>
      <c r="B42" s="6"/>
      <c r="C42" s="6"/>
      <c r="D42" s="53" t="s">
        <v>36</v>
      </c>
      <c r="E42" s="41"/>
      <c r="F42" s="41"/>
      <c r="G42" s="41"/>
      <c r="H42" s="41"/>
      <c r="I42" s="54"/>
      <c r="J42" s="406">
        <v>133.23257248</v>
      </c>
      <c r="K42" s="407">
        <v>12.20395148</v>
      </c>
      <c r="L42" s="408">
        <v>5.58026768</v>
      </c>
      <c r="M42" s="407">
        <v>6.6236838</v>
      </c>
      <c r="N42" s="407">
        <v>121.028621</v>
      </c>
      <c r="O42" s="28"/>
      <c r="P42" s="29"/>
    </row>
    <row r="43" spans="1:16" ht="14.25" customHeight="1">
      <c r="A43" s="6"/>
      <c r="B43" s="6"/>
      <c r="C43" s="6"/>
      <c r="D43" s="53" t="s">
        <v>37</v>
      </c>
      <c r="E43" s="41"/>
      <c r="F43" s="41"/>
      <c r="G43" s="41"/>
      <c r="H43" s="41"/>
      <c r="I43" s="54"/>
      <c r="J43" s="406">
        <v>468.11371209</v>
      </c>
      <c r="K43" s="407">
        <v>31.00903689</v>
      </c>
      <c r="L43" s="408">
        <v>5.25613499</v>
      </c>
      <c r="M43" s="407">
        <v>25.7529019</v>
      </c>
      <c r="N43" s="407">
        <v>437.1046752</v>
      </c>
      <c r="O43" s="28"/>
      <c r="P43" s="29"/>
    </row>
    <row r="44" spans="1:16" ht="14.25" customHeight="1">
      <c r="A44" s="6"/>
      <c r="B44" s="6"/>
      <c r="C44" s="6"/>
      <c r="D44" s="53" t="s">
        <v>38</v>
      </c>
      <c r="E44" s="41"/>
      <c r="F44" s="41"/>
      <c r="G44" s="41"/>
      <c r="H44" s="41"/>
      <c r="I44" s="54"/>
      <c r="J44" s="406">
        <v>718.96797458</v>
      </c>
      <c r="K44" s="407">
        <v>38.61714978</v>
      </c>
      <c r="L44" s="408">
        <v>11.07648698</v>
      </c>
      <c r="M44" s="407">
        <v>27.5406628</v>
      </c>
      <c r="N44" s="407">
        <v>680.3508248</v>
      </c>
      <c r="O44" s="28"/>
      <c r="P44" s="29"/>
    </row>
    <row r="45" spans="1:16" ht="14.25" customHeight="1">
      <c r="A45" s="6"/>
      <c r="B45" s="6"/>
      <c r="C45" s="6"/>
      <c r="D45" s="40" t="s">
        <v>39</v>
      </c>
      <c r="E45" s="64"/>
      <c r="F45" s="64"/>
      <c r="G45" s="64"/>
      <c r="H45" s="64"/>
      <c r="I45" s="65"/>
      <c r="J45" s="409">
        <v>308.28491289</v>
      </c>
      <c r="K45" s="410">
        <v>17.48344179</v>
      </c>
      <c r="L45" s="411">
        <v>6.78559299</v>
      </c>
      <c r="M45" s="410">
        <v>10.6978488</v>
      </c>
      <c r="N45" s="410">
        <v>290.8014711</v>
      </c>
      <c r="O45" s="28"/>
      <c r="P45" s="29"/>
    </row>
    <row r="46" spans="1:16" ht="14.25" customHeight="1">
      <c r="A46" s="6"/>
      <c r="B46" s="6"/>
      <c r="C46" s="6"/>
      <c r="D46" s="46" t="s">
        <v>40</v>
      </c>
      <c r="E46" s="47"/>
      <c r="F46" s="47"/>
      <c r="G46" s="47"/>
      <c r="H46" s="47"/>
      <c r="I46" s="48"/>
      <c r="J46" s="401">
        <v>186.5389225</v>
      </c>
      <c r="K46" s="407">
        <v>8.4920063</v>
      </c>
      <c r="L46" s="401">
        <v>2.9154927</v>
      </c>
      <c r="M46" s="407">
        <v>5.5765136</v>
      </c>
      <c r="N46" s="407">
        <v>178.0469162</v>
      </c>
      <c r="O46" s="28"/>
      <c r="P46" s="29"/>
    </row>
    <row r="47" spans="1:16" ht="14.25" customHeight="1">
      <c r="A47" s="6"/>
      <c r="B47" s="6"/>
      <c r="C47" s="6"/>
      <c r="D47" s="53" t="s">
        <v>41</v>
      </c>
      <c r="E47" s="41"/>
      <c r="F47" s="41"/>
      <c r="G47" s="41"/>
      <c r="H47" s="41"/>
      <c r="I47" s="54"/>
      <c r="J47" s="401">
        <v>242.37110730999999</v>
      </c>
      <c r="K47" s="407">
        <v>12.58055631</v>
      </c>
      <c r="L47" s="401">
        <v>4.18747471</v>
      </c>
      <c r="M47" s="407">
        <v>8.3930816</v>
      </c>
      <c r="N47" s="407">
        <v>229.790551</v>
      </c>
      <c r="O47" s="28"/>
      <c r="P47" s="29"/>
    </row>
    <row r="48" spans="1:16" ht="14.25" customHeight="1">
      <c r="A48" s="6"/>
      <c r="B48" s="6"/>
      <c r="C48" s="6"/>
      <c r="D48" s="53" t="s">
        <v>42</v>
      </c>
      <c r="E48" s="41"/>
      <c r="F48" s="41"/>
      <c r="G48" s="41"/>
      <c r="H48" s="41"/>
      <c r="I48" s="54"/>
      <c r="J48" s="401">
        <v>285.14218258000005</v>
      </c>
      <c r="K48" s="407">
        <v>13.17428468</v>
      </c>
      <c r="L48" s="401">
        <v>4.16865688</v>
      </c>
      <c r="M48" s="407">
        <v>9.0056278</v>
      </c>
      <c r="N48" s="407">
        <v>271.9678979</v>
      </c>
      <c r="O48" s="28"/>
      <c r="P48" s="29"/>
    </row>
    <row r="49" spans="1:16" ht="14.25" customHeight="1">
      <c r="A49" s="6"/>
      <c r="B49" s="6"/>
      <c r="C49" s="6"/>
      <c r="D49" s="53" t="s">
        <v>43</v>
      </c>
      <c r="E49" s="41"/>
      <c r="F49" s="41"/>
      <c r="G49" s="41"/>
      <c r="H49" s="41"/>
      <c r="I49" s="54"/>
      <c r="J49" s="401">
        <v>153.52517751</v>
      </c>
      <c r="K49" s="407">
        <v>6.31346531</v>
      </c>
      <c r="L49" s="401">
        <v>2.83523361</v>
      </c>
      <c r="M49" s="407">
        <v>3.4782317</v>
      </c>
      <c r="N49" s="407">
        <v>147.2117122</v>
      </c>
      <c r="O49" s="28"/>
      <c r="P49" s="29"/>
    </row>
    <row r="50" spans="1:16" ht="14.25" customHeight="1">
      <c r="A50" s="6"/>
      <c r="B50" s="6"/>
      <c r="C50" s="6"/>
      <c r="D50" s="40" t="s">
        <v>44</v>
      </c>
      <c r="E50" s="64"/>
      <c r="F50" s="64"/>
      <c r="G50" s="64"/>
      <c r="H50" s="64"/>
      <c r="I50" s="65"/>
      <c r="J50" s="401">
        <v>1306.6072139900002</v>
      </c>
      <c r="K50" s="407">
        <v>62.79206775</v>
      </c>
      <c r="L50" s="401">
        <v>22.43872825</v>
      </c>
      <c r="M50" s="407">
        <v>40.3533395</v>
      </c>
      <c r="N50" s="407">
        <v>1243.81514624</v>
      </c>
      <c r="O50" s="28"/>
      <c r="P50" s="29"/>
    </row>
    <row r="51" spans="1:16" ht="14.25" customHeight="1">
      <c r="A51" s="6"/>
      <c r="B51" s="6"/>
      <c r="C51" s="6"/>
      <c r="D51" s="46" t="s">
        <v>45</v>
      </c>
      <c r="E51" s="47"/>
      <c r="F51" s="47"/>
      <c r="G51" s="47"/>
      <c r="H51" s="47"/>
      <c r="I51" s="48"/>
      <c r="J51" s="403">
        <v>183.02180951</v>
      </c>
      <c r="K51" s="404">
        <v>7.13924861</v>
      </c>
      <c r="L51" s="405">
        <v>2.69971211</v>
      </c>
      <c r="M51" s="404">
        <v>4.4395365</v>
      </c>
      <c r="N51" s="404">
        <v>175.8825609</v>
      </c>
      <c r="O51" s="28"/>
      <c r="P51" s="29"/>
    </row>
    <row r="52" spans="1:16" ht="14.25" customHeight="1">
      <c r="A52" s="6"/>
      <c r="B52" s="6"/>
      <c r="C52" s="6"/>
      <c r="D52" s="53" t="s">
        <v>46</v>
      </c>
      <c r="E52" s="41"/>
      <c r="F52" s="41"/>
      <c r="G52" s="41"/>
      <c r="H52" s="41"/>
      <c r="I52" s="54"/>
      <c r="J52" s="406">
        <v>313.15946109</v>
      </c>
      <c r="K52" s="407">
        <v>16.41585769</v>
      </c>
      <c r="L52" s="408">
        <v>6.05622779</v>
      </c>
      <c r="M52" s="407">
        <v>10.3596299</v>
      </c>
      <c r="N52" s="407">
        <v>296.7436034</v>
      </c>
      <c r="O52" s="28"/>
      <c r="P52" s="29"/>
    </row>
    <row r="53" spans="1:16" ht="14.25" customHeight="1">
      <c r="A53" s="6"/>
      <c r="B53" s="6"/>
      <c r="C53" s="6"/>
      <c r="D53" s="53" t="s">
        <v>47</v>
      </c>
      <c r="E53" s="41"/>
      <c r="F53" s="41"/>
      <c r="G53" s="41"/>
      <c r="H53" s="41"/>
      <c r="I53" s="54"/>
      <c r="J53" s="406">
        <v>374.52800807</v>
      </c>
      <c r="K53" s="407">
        <v>24.169499469999998</v>
      </c>
      <c r="L53" s="408">
        <v>8.96779387</v>
      </c>
      <c r="M53" s="407">
        <v>15.2017056</v>
      </c>
      <c r="N53" s="407">
        <v>350.3585086</v>
      </c>
      <c r="O53" s="28"/>
      <c r="P53" s="29"/>
    </row>
    <row r="54" spans="1:16" ht="14.25" customHeight="1">
      <c r="A54" s="6"/>
      <c r="B54" s="6"/>
      <c r="C54" s="6"/>
      <c r="D54" s="53" t="s">
        <v>48</v>
      </c>
      <c r="E54" s="41"/>
      <c r="F54" s="41"/>
      <c r="G54" s="41"/>
      <c r="H54" s="41"/>
      <c r="I54" s="54"/>
      <c r="J54" s="406">
        <v>223.68948355999999</v>
      </c>
      <c r="K54" s="407">
        <v>10.10324396</v>
      </c>
      <c r="L54" s="408">
        <v>5.06501146</v>
      </c>
      <c r="M54" s="407">
        <v>5.0382325</v>
      </c>
      <c r="N54" s="407">
        <v>213.5862396</v>
      </c>
      <c r="O54" s="28"/>
      <c r="P54" s="29"/>
    </row>
    <row r="55" spans="1:16" ht="14.25" customHeight="1">
      <c r="A55" s="6"/>
      <c r="B55" s="6"/>
      <c r="C55" s="6"/>
      <c r="D55" s="40" t="s">
        <v>49</v>
      </c>
      <c r="E55" s="64"/>
      <c r="F55" s="64"/>
      <c r="G55" s="64"/>
      <c r="H55" s="64"/>
      <c r="I55" s="65"/>
      <c r="J55" s="409">
        <v>223.5807126</v>
      </c>
      <c r="K55" s="410">
        <v>13.6369202</v>
      </c>
      <c r="L55" s="411">
        <v>7.3876166</v>
      </c>
      <c r="M55" s="410">
        <v>6.2493036</v>
      </c>
      <c r="N55" s="410">
        <v>209.9437924</v>
      </c>
      <c r="O55" s="28"/>
      <c r="P55" s="29"/>
    </row>
    <row r="56" spans="1:16" ht="14.25" customHeight="1">
      <c r="A56" s="6"/>
      <c r="B56" s="6"/>
      <c r="C56" s="6"/>
      <c r="D56" s="53" t="s">
        <v>50</v>
      </c>
      <c r="E56" s="41"/>
      <c r="F56" s="41"/>
      <c r="G56" s="41"/>
      <c r="H56" s="41"/>
      <c r="I56" s="54"/>
      <c r="J56" s="401">
        <v>322.09439915</v>
      </c>
      <c r="K56" s="407">
        <v>19.26955405</v>
      </c>
      <c r="L56" s="401">
        <v>7.68339305</v>
      </c>
      <c r="M56" s="407">
        <v>11.586161</v>
      </c>
      <c r="N56" s="407">
        <v>302.8248451</v>
      </c>
      <c r="O56" s="28"/>
      <c r="P56" s="29"/>
    </row>
    <row r="57" spans="1:16" ht="14.25" customHeight="1" thickBot="1">
      <c r="A57" s="6"/>
      <c r="B57" s="6"/>
      <c r="C57" s="6"/>
      <c r="D57" s="53" t="s">
        <v>51</v>
      </c>
      <c r="E57" s="41"/>
      <c r="F57" s="41"/>
      <c r="G57" s="41"/>
      <c r="H57" s="41"/>
      <c r="I57" s="54"/>
      <c r="J57" s="401">
        <v>261.87123489</v>
      </c>
      <c r="K57" s="407">
        <v>21.12491319</v>
      </c>
      <c r="L57" s="401">
        <v>8.72331549</v>
      </c>
      <c r="M57" s="407">
        <v>12.4015977</v>
      </c>
      <c r="N57" s="407">
        <v>240.7463217</v>
      </c>
      <c r="O57" s="28"/>
      <c r="P57" s="29"/>
    </row>
    <row r="58" spans="1:16" ht="12.75" hidden="1" thickBot="1">
      <c r="A58" s="29"/>
      <c r="B58" s="29"/>
      <c r="C58" s="29"/>
      <c r="D58" s="66"/>
      <c r="E58" s="67"/>
      <c r="F58" s="67"/>
      <c r="G58" s="67"/>
      <c r="H58" s="67"/>
      <c r="I58" s="68"/>
      <c r="J58" s="35"/>
      <c r="K58" s="69"/>
      <c r="L58" s="69"/>
      <c r="M58" s="69"/>
      <c r="N58" s="69"/>
      <c r="O58" s="400"/>
      <c r="P58" s="29"/>
    </row>
    <row r="59" spans="1:16" ht="5.25" customHeight="1">
      <c r="A59" s="6"/>
      <c r="B59" s="6"/>
      <c r="C59" s="6"/>
      <c r="D59" s="23"/>
      <c r="E59" s="23"/>
      <c r="F59" s="23"/>
      <c r="G59" s="23"/>
      <c r="H59" s="23"/>
      <c r="I59" s="23"/>
      <c r="J59" s="23"/>
      <c r="K59" s="23"/>
      <c r="L59" s="23"/>
      <c r="M59" s="23"/>
      <c r="N59" s="23"/>
      <c r="O59" s="29"/>
      <c r="P59" s="29"/>
    </row>
    <row r="60" spans="1:16" ht="12">
      <c r="A60" s="6"/>
      <c r="B60" s="6"/>
      <c r="C60" s="6"/>
      <c r="D60" s="12" t="s">
        <v>52</v>
      </c>
      <c r="E60" s="71"/>
      <c r="F60" s="71"/>
      <c r="G60" s="72" t="s">
        <v>53</v>
      </c>
      <c r="H60" s="71"/>
      <c r="J60" s="6"/>
      <c r="K60" s="6"/>
      <c r="L60" s="6"/>
      <c r="M60" s="6"/>
      <c r="N60" s="6"/>
      <c r="O60" s="29"/>
      <c r="P60" s="29"/>
    </row>
    <row r="61" spans="1:16" ht="12">
      <c r="A61" s="6"/>
      <c r="B61" s="6"/>
      <c r="C61" s="6"/>
      <c r="D61" s="74" t="s">
        <v>54</v>
      </c>
      <c r="E61" s="72"/>
      <c r="F61" s="72"/>
      <c r="G61" s="6" t="s">
        <v>190</v>
      </c>
      <c r="H61" s="72"/>
      <c r="J61" s="6"/>
      <c r="K61" s="6"/>
      <c r="L61" s="6"/>
      <c r="M61" s="6"/>
      <c r="N61" s="6"/>
      <c r="O61" s="29"/>
      <c r="P61" s="29"/>
    </row>
    <row r="62" spans="1:16" ht="12">
      <c r="A62" s="6"/>
      <c r="B62" s="6"/>
      <c r="C62" s="6"/>
      <c r="D62" s="12"/>
      <c r="E62" s="71"/>
      <c r="F62" s="71"/>
      <c r="H62" s="71"/>
      <c r="I62" s="71"/>
      <c r="J62" s="6"/>
      <c r="K62" s="6"/>
      <c r="L62" s="6"/>
      <c r="M62" s="6"/>
      <c r="N62" s="6"/>
      <c r="O62" s="29"/>
      <c r="P62" s="29"/>
    </row>
    <row r="63" spans="1:16" ht="12" hidden="1">
      <c r="A63" s="6"/>
      <c r="B63" s="6"/>
      <c r="C63" s="6"/>
      <c r="D63" s="29"/>
      <c r="E63" s="29"/>
      <c r="F63" s="29"/>
      <c r="G63" s="29"/>
      <c r="H63" s="29"/>
      <c r="I63" s="29"/>
      <c r="J63" s="29"/>
      <c r="K63" s="29"/>
      <c r="L63" s="29"/>
      <c r="M63" s="29"/>
      <c r="N63" s="29"/>
      <c r="O63" s="34"/>
      <c r="P63" s="29"/>
    </row>
    <row r="64" spans="1:16" ht="12" hidden="1">
      <c r="A64" s="6"/>
      <c r="B64" s="6"/>
      <c r="C64" s="6"/>
      <c r="D64" s="29"/>
      <c r="E64" s="29"/>
      <c r="F64" s="29"/>
      <c r="G64" s="29"/>
      <c r="H64" s="29"/>
      <c r="I64" s="29"/>
      <c r="J64" s="29"/>
      <c r="K64" s="29"/>
      <c r="L64" s="29"/>
      <c r="M64" s="29"/>
      <c r="N64" s="29"/>
      <c r="O64" s="34"/>
      <c r="P64" s="29"/>
    </row>
    <row r="65" spans="1:16" ht="12" hidden="1">
      <c r="A65" s="6"/>
      <c r="B65" s="6"/>
      <c r="C65" s="6"/>
      <c r="D65" s="29"/>
      <c r="E65" s="29"/>
      <c r="F65" s="29"/>
      <c r="G65" s="29"/>
      <c r="H65" s="29"/>
      <c r="I65" s="29"/>
      <c r="J65" s="29"/>
      <c r="K65" s="29"/>
      <c r="L65" s="29"/>
      <c r="M65" s="29"/>
      <c r="N65" s="29"/>
      <c r="O65" s="34"/>
      <c r="P65" s="29"/>
    </row>
    <row r="66" spans="1:16" ht="12" hidden="1">
      <c r="A66" s="6"/>
      <c r="B66" s="6"/>
      <c r="C66" s="6"/>
      <c r="D66" s="29"/>
      <c r="E66" s="29"/>
      <c r="F66" s="29"/>
      <c r="G66" s="29"/>
      <c r="H66" s="29"/>
      <c r="I66" s="29"/>
      <c r="J66" s="29"/>
      <c r="K66" s="29"/>
      <c r="L66" s="29"/>
      <c r="M66" s="29"/>
      <c r="N66" s="29"/>
      <c r="O66" s="34"/>
      <c r="P66" s="29"/>
    </row>
    <row r="67" spans="1:16" ht="12">
      <c r="A67" s="6"/>
      <c r="B67" s="6"/>
      <c r="C67" s="6"/>
      <c r="D67" s="6"/>
      <c r="E67" s="6"/>
      <c r="F67" s="6"/>
      <c r="G67" s="6"/>
      <c r="H67" s="6"/>
      <c r="I67" s="6"/>
      <c r="J67" s="6"/>
      <c r="K67" s="6"/>
      <c r="L67" s="6"/>
      <c r="M67" s="6"/>
      <c r="N67" s="6"/>
      <c r="O67" s="29"/>
      <c r="P67" s="29"/>
    </row>
    <row r="68" spans="1:16" ht="12">
      <c r="A68" s="6"/>
      <c r="B68" s="6"/>
      <c r="C68" s="6"/>
      <c r="D68" s="6"/>
      <c r="E68" s="6"/>
      <c r="F68" s="6"/>
      <c r="G68" s="6"/>
      <c r="H68" s="6"/>
      <c r="I68" s="6"/>
      <c r="J68" s="6"/>
      <c r="K68" s="6"/>
      <c r="L68" s="6"/>
      <c r="M68" s="6"/>
      <c r="N68" s="6"/>
      <c r="O68" s="29"/>
      <c r="P68" s="29"/>
    </row>
    <row r="69" spans="1:16" ht="12">
      <c r="A69" s="6"/>
      <c r="B69" s="6"/>
      <c r="C69" s="6"/>
      <c r="D69" s="6"/>
      <c r="E69" s="6"/>
      <c r="F69" s="6"/>
      <c r="G69" s="6"/>
      <c r="H69" s="6"/>
      <c r="I69" s="6"/>
      <c r="J69" s="6"/>
      <c r="K69" s="6"/>
      <c r="L69" s="6"/>
      <c r="M69" s="6"/>
      <c r="N69" s="6"/>
      <c r="O69" s="29"/>
      <c r="P69" s="29"/>
    </row>
    <row r="70" spans="1:16" ht="12">
      <c r="A70" s="6"/>
      <c r="B70" s="6"/>
      <c r="C70" s="6"/>
      <c r="D70" s="6"/>
      <c r="E70" s="6"/>
      <c r="F70" s="6"/>
      <c r="G70" s="6"/>
      <c r="H70" s="6"/>
      <c r="I70" s="6"/>
      <c r="J70" s="6"/>
      <c r="K70" s="6"/>
      <c r="L70" s="6"/>
      <c r="M70" s="6"/>
      <c r="N70" s="6"/>
      <c r="O70" s="29"/>
      <c r="P70" s="29"/>
    </row>
  </sheetData>
  <sheetProtection/>
  <printOptions horizontalCentered="1"/>
  <pageMargins left="0.1968503937007874" right="0.1968503937007874" top="0.7874015748031497" bottom="0.3937007874015748" header="0.3937007874015748" footer="0.1968503937007874"/>
  <pageSetup horizontalDpi="600" verticalDpi="600" orientation="portrait" paperSize="9" scale="96" r:id="rId1"/>
  <headerFooter alignWithMargins="0">
    <oddFooter>&amp;C&amp;"ＭＳ 明朝,標準"28</oddFooter>
  </headerFooter>
</worksheet>
</file>

<file path=xl/worksheets/sheet34.xml><?xml version="1.0" encoding="utf-8"?>
<worksheet xmlns="http://schemas.openxmlformats.org/spreadsheetml/2006/main" xmlns:r="http://schemas.openxmlformats.org/officeDocument/2006/relationships">
  <dimension ref="A1:P63"/>
  <sheetViews>
    <sheetView showGridLines="0" zoomScalePageLayoutView="0" workbookViewId="0" topLeftCell="A1">
      <selection activeCell="A1" sqref="A1"/>
    </sheetView>
  </sheetViews>
  <sheetFormatPr defaultColWidth="9.140625" defaultRowHeight="15"/>
  <cols>
    <col min="1" max="1" width="1.421875" style="240" customWidth="1"/>
    <col min="2" max="3" width="0.71875" style="240" customWidth="1"/>
    <col min="4" max="9" width="1.421875" style="240" customWidth="1"/>
    <col min="10" max="14" width="12.140625" style="240" customWidth="1"/>
    <col min="15" max="15" width="0.71875" style="92" customWidth="1"/>
    <col min="16" max="16" width="1.421875" style="92" customWidth="1"/>
    <col min="17" max="253" width="9.00390625" style="196" customWidth="1"/>
    <col min="254" max="254" width="1.421875" style="196" customWidth="1"/>
    <col min="255" max="16384" width="0.71875" style="196" customWidth="1"/>
  </cols>
  <sheetData>
    <row r="1" spans="1:16" ht="12">
      <c r="A1" s="194"/>
      <c r="B1" s="194"/>
      <c r="C1" s="194"/>
      <c r="D1" s="194"/>
      <c r="E1" s="194"/>
      <c r="F1" s="194"/>
      <c r="G1" s="194"/>
      <c r="H1" s="194"/>
      <c r="I1" s="194"/>
      <c r="J1" s="194"/>
      <c r="K1" s="194"/>
      <c r="L1" s="194"/>
      <c r="M1" s="194"/>
      <c r="N1" s="194"/>
      <c r="O1" s="195"/>
      <c r="P1" s="195"/>
    </row>
    <row r="2" spans="1:16" ht="12">
      <c r="A2" s="194"/>
      <c r="B2" s="194"/>
      <c r="C2" s="194"/>
      <c r="D2" s="194"/>
      <c r="E2" s="194"/>
      <c r="F2" s="194"/>
      <c r="G2" s="194"/>
      <c r="H2" s="194"/>
      <c r="I2" s="194"/>
      <c r="J2" s="194"/>
      <c r="K2" s="194"/>
      <c r="L2" s="194"/>
      <c r="M2" s="194"/>
      <c r="N2" s="194"/>
      <c r="O2" s="195"/>
      <c r="P2" s="195"/>
    </row>
    <row r="3" spans="1:16" ht="17.25" customHeight="1">
      <c r="A3" s="194"/>
      <c r="B3" s="194"/>
      <c r="C3" s="194"/>
      <c r="D3" s="194"/>
      <c r="E3" s="194"/>
      <c r="F3" s="194"/>
      <c r="G3" s="194"/>
      <c r="H3" s="194"/>
      <c r="I3" s="194"/>
      <c r="J3" s="194"/>
      <c r="K3" s="194"/>
      <c r="L3" s="194"/>
      <c r="M3" s="194"/>
      <c r="N3" s="194"/>
      <c r="O3" s="195"/>
      <c r="P3" s="195"/>
    </row>
    <row r="4" spans="1:16" ht="19.5" customHeight="1">
      <c r="A4" s="194"/>
      <c r="B4" s="194"/>
      <c r="C4" s="194"/>
      <c r="D4" s="194"/>
      <c r="E4" s="194"/>
      <c r="F4" s="194"/>
      <c r="G4" s="194"/>
      <c r="H4" s="194"/>
      <c r="I4" s="194"/>
      <c r="J4" s="194"/>
      <c r="K4" s="194"/>
      <c r="L4" s="194"/>
      <c r="M4" s="194"/>
      <c r="N4" s="194"/>
      <c r="O4" s="195"/>
      <c r="P4" s="195"/>
    </row>
    <row r="5" spans="1:16" ht="14.25" customHeight="1">
      <c r="A5" s="194"/>
      <c r="B5" s="194"/>
      <c r="D5" s="203" t="s">
        <v>189</v>
      </c>
      <c r="E5" s="75"/>
      <c r="F5" s="75"/>
      <c r="G5" s="75"/>
      <c r="H5" s="75"/>
      <c r="I5" s="194"/>
      <c r="J5" s="194"/>
      <c r="K5" s="194"/>
      <c r="L5" s="194"/>
      <c r="M5" s="194"/>
      <c r="N5" s="194"/>
      <c r="O5" s="195"/>
      <c r="P5" s="195"/>
    </row>
    <row r="6" spans="1:16" ht="24.75" customHeight="1" thickBot="1">
      <c r="A6" s="194"/>
      <c r="B6" s="194"/>
      <c r="C6" s="194"/>
      <c r="D6" s="207"/>
      <c r="E6" s="207"/>
      <c r="F6" s="207"/>
      <c r="G6" s="207"/>
      <c r="H6" s="207"/>
      <c r="I6" s="207"/>
      <c r="J6" s="207"/>
      <c r="K6" s="207"/>
      <c r="L6" s="207"/>
      <c r="M6" s="207"/>
      <c r="N6" s="207"/>
      <c r="O6" s="208" t="s">
        <v>168</v>
      </c>
      <c r="P6" s="195"/>
    </row>
    <row r="7" spans="1:16" ht="12">
      <c r="A7" s="194"/>
      <c r="B7" s="194"/>
      <c r="C7" s="194"/>
      <c r="D7" s="209"/>
      <c r="E7" s="210"/>
      <c r="F7" s="210"/>
      <c r="G7" s="210"/>
      <c r="H7" s="210"/>
      <c r="I7" s="211"/>
      <c r="J7" s="318"/>
      <c r="K7" s="212"/>
      <c r="L7" s="213"/>
      <c r="M7" s="213"/>
      <c r="N7" s="242"/>
      <c r="O7" s="195"/>
      <c r="P7" s="195"/>
    </row>
    <row r="8" spans="1:16" ht="12">
      <c r="A8" s="194"/>
      <c r="B8" s="194"/>
      <c r="C8" s="194"/>
      <c r="D8" s="214"/>
      <c r="E8" s="195"/>
      <c r="F8" s="195"/>
      <c r="G8" s="195"/>
      <c r="H8" s="195"/>
      <c r="I8" s="215"/>
      <c r="J8" s="254" t="s">
        <v>187</v>
      </c>
      <c r="K8" s="217" t="s">
        <v>183</v>
      </c>
      <c r="L8" s="218"/>
      <c r="M8" s="78"/>
      <c r="N8" s="269" t="s">
        <v>186</v>
      </c>
      <c r="O8" s="195"/>
      <c r="P8" s="195"/>
    </row>
    <row r="9" spans="1:16" ht="12.75" thickBot="1">
      <c r="A9" s="194"/>
      <c r="B9" s="194"/>
      <c r="C9" s="194"/>
      <c r="D9" s="219"/>
      <c r="E9" s="207"/>
      <c r="F9" s="207"/>
      <c r="G9" s="207"/>
      <c r="H9" s="207"/>
      <c r="I9" s="220"/>
      <c r="J9" s="262"/>
      <c r="K9" s="222"/>
      <c r="L9" s="222" t="s">
        <v>184</v>
      </c>
      <c r="M9" s="223" t="s">
        <v>185</v>
      </c>
      <c r="N9" s="412"/>
      <c r="O9" s="195"/>
      <c r="P9" s="195"/>
    </row>
    <row r="10" spans="1:16" ht="14.25" customHeight="1">
      <c r="A10" s="194"/>
      <c r="B10" s="194"/>
      <c r="C10" s="194"/>
      <c r="D10" s="224" t="s">
        <v>161</v>
      </c>
      <c r="E10" s="225"/>
      <c r="F10" s="225"/>
      <c r="G10" s="225"/>
      <c r="H10" s="225"/>
      <c r="I10" s="225"/>
      <c r="J10" s="320">
        <v>1.412855599786167</v>
      </c>
      <c r="K10" s="321">
        <v>2.6779722555300367</v>
      </c>
      <c r="L10" s="321">
        <v>2.9518416615916365</v>
      </c>
      <c r="M10" s="321">
        <v>2.5204822548057892</v>
      </c>
      <c r="N10" s="322">
        <v>1.3413260432569851</v>
      </c>
      <c r="O10" s="195"/>
      <c r="P10" s="195"/>
    </row>
    <row r="11" spans="1:16" ht="14.25" customHeight="1">
      <c r="A11" s="194"/>
      <c r="B11" s="194"/>
      <c r="C11" s="194"/>
      <c r="D11" s="227" t="s">
        <v>5</v>
      </c>
      <c r="E11" s="228"/>
      <c r="F11" s="228"/>
      <c r="G11" s="228"/>
      <c r="H11" s="228"/>
      <c r="I11" s="229"/>
      <c r="J11" s="323">
        <v>0.26694557650215334</v>
      </c>
      <c r="K11" s="324">
        <v>3.279925151208074</v>
      </c>
      <c r="L11" s="324">
        <v>5.0839796268667525</v>
      </c>
      <c r="M11" s="324">
        <v>1.858406916476052</v>
      </c>
      <c r="N11" s="325">
        <v>0.018891681344745948</v>
      </c>
      <c r="O11" s="195"/>
      <c r="P11" s="195"/>
    </row>
    <row r="12" spans="1:16" ht="14.25" customHeight="1">
      <c r="A12" s="194"/>
      <c r="B12" s="194"/>
      <c r="C12" s="194"/>
      <c r="D12" s="230" t="s">
        <v>6</v>
      </c>
      <c r="E12" s="225"/>
      <c r="F12" s="225"/>
      <c r="G12" s="225"/>
      <c r="H12" s="225"/>
      <c r="I12" s="231"/>
      <c r="J12" s="326">
        <v>-0.5651580368514431</v>
      </c>
      <c r="K12" s="327">
        <v>5.265279629464681</v>
      </c>
      <c r="L12" s="327">
        <v>8.045474783970752</v>
      </c>
      <c r="M12" s="327">
        <v>2.747086178461755</v>
      </c>
      <c r="N12" s="328">
        <v>-0.8107776622921614</v>
      </c>
      <c r="O12" s="195"/>
      <c r="P12" s="195"/>
    </row>
    <row r="13" spans="1:16" ht="14.25" customHeight="1">
      <c r="A13" s="194"/>
      <c r="B13" s="194"/>
      <c r="C13" s="194"/>
      <c r="D13" s="230" t="s">
        <v>7</v>
      </c>
      <c r="E13" s="225"/>
      <c r="F13" s="225"/>
      <c r="G13" s="225"/>
      <c r="H13" s="225"/>
      <c r="I13" s="231"/>
      <c r="J13" s="326">
        <v>-0.9144686014694869</v>
      </c>
      <c r="K13" s="327">
        <v>-2.4291694991058876</v>
      </c>
      <c r="L13" s="327">
        <v>-10.281997960587342</v>
      </c>
      <c r="M13" s="327">
        <v>0.8858663210132844</v>
      </c>
      <c r="N13" s="328">
        <v>-0.8198888537865323</v>
      </c>
      <c r="O13" s="195"/>
      <c r="P13" s="195"/>
    </row>
    <row r="14" spans="1:16" ht="14.25" customHeight="1">
      <c r="A14" s="194"/>
      <c r="B14" s="194"/>
      <c r="C14" s="194"/>
      <c r="D14" s="230" t="s">
        <v>8</v>
      </c>
      <c r="E14" s="225"/>
      <c r="F14" s="225"/>
      <c r="G14" s="225"/>
      <c r="H14" s="225"/>
      <c r="I14" s="231"/>
      <c r="J14" s="326">
        <v>0.7176573260887054</v>
      </c>
      <c r="K14" s="327">
        <v>-0.8366875126725293</v>
      </c>
      <c r="L14" s="327">
        <v>-7.080498719896022</v>
      </c>
      <c r="M14" s="327">
        <v>2.5515098322064667</v>
      </c>
      <c r="N14" s="328">
        <v>0.8258641149250456</v>
      </c>
      <c r="O14" s="195"/>
      <c r="P14" s="195"/>
    </row>
    <row r="15" spans="1:16" ht="14.25" customHeight="1">
      <c r="A15" s="194"/>
      <c r="B15" s="194"/>
      <c r="C15" s="194"/>
      <c r="D15" s="230" t="s">
        <v>9</v>
      </c>
      <c r="E15" s="225"/>
      <c r="F15" s="225"/>
      <c r="G15" s="225"/>
      <c r="H15" s="225"/>
      <c r="I15" s="231"/>
      <c r="J15" s="329">
        <v>0.40078715422324773</v>
      </c>
      <c r="K15" s="330">
        <v>-0.721620633344533</v>
      </c>
      <c r="L15" s="330">
        <v>2.7181665459650395</v>
      </c>
      <c r="M15" s="330">
        <v>-2.355338803535778</v>
      </c>
      <c r="N15" s="331">
        <v>0.45936423930690307</v>
      </c>
      <c r="O15" s="195"/>
      <c r="P15" s="195"/>
    </row>
    <row r="16" spans="1:16" ht="14.25" customHeight="1">
      <c r="A16" s="194"/>
      <c r="B16" s="194"/>
      <c r="C16" s="194"/>
      <c r="D16" s="227" t="s">
        <v>10</v>
      </c>
      <c r="E16" s="228"/>
      <c r="F16" s="228"/>
      <c r="G16" s="228"/>
      <c r="H16" s="228"/>
      <c r="I16" s="229"/>
      <c r="J16" s="326">
        <v>0.1966370119711236</v>
      </c>
      <c r="K16" s="327">
        <v>3.9524910008154945</v>
      </c>
      <c r="L16" s="327">
        <v>-0.13206532048264386</v>
      </c>
      <c r="M16" s="327">
        <v>6.388679885740078</v>
      </c>
      <c r="N16" s="328">
        <v>-0.042526116040775275</v>
      </c>
      <c r="O16" s="195"/>
      <c r="P16" s="195"/>
    </row>
    <row r="17" spans="1:16" ht="14.25" customHeight="1">
      <c r="A17" s="194"/>
      <c r="B17" s="194"/>
      <c r="C17" s="194"/>
      <c r="D17" s="230" t="s">
        <v>11</v>
      </c>
      <c r="E17" s="225"/>
      <c r="F17" s="225"/>
      <c r="G17" s="225"/>
      <c r="H17" s="225"/>
      <c r="I17" s="231"/>
      <c r="J17" s="326">
        <v>0.8619136543367878</v>
      </c>
      <c r="K17" s="327">
        <v>4.709181003271312</v>
      </c>
      <c r="L17" s="327">
        <v>7.964514122850308</v>
      </c>
      <c r="M17" s="327">
        <v>3.224182256920316</v>
      </c>
      <c r="N17" s="328">
        <v>0.5701725970887805</v>
      </c>
      <c r="O17" s="195"/>
      <c r="P17" s="195"/>
    </row>
    <row r="18" spans="1:16" ht="14.25" customHeight="1">
      <c r="A18" s="194"/>
      <c r="B18" s="194"/>
      <c r="C18" s="194"/>
      <c r="D18" s="230" t="s">
        <v>12</v>
      </c>
      <c r="E18" s="225"/>
      <c r="F18" s="225"/>
      <c r="G18" s="225"/>
      <c r="H18" s="225"/>
      <c r="I18" s="231"/>
      <c r="J18" s="326">
        <v>1.1959620360361134</v>
      </c>
      <c r="K18" s="327">
        <v>6.500662586171213</v>
      </c>
      <c r="L18" s="327">
        <v>4.21257920273137</v>
      </c>
      <c r="M18" s="327">
        <v>7.644788279780612</v>
      </c>
      <c r="N18" s="328">
        <v>0.9427720564777697</v>
      </c>
      <c r="O18" s="195"/>
      <c r="P18" s="195"/>
    </row>
    <row r="19" spans="1:16" ht="14.25" customHeight="1">
      <c r="A19" s="194"/>
      <c r="B19" s="194"/>
      <c r="C19" s="194"/>
      <c r="D19" s="230" t="s">
        <v>13</v>
      </c>
      <c r="E19" s="225"/>
      <c r="F19" s="225"/>
      <c r="G19" s="225"/>
      <c r="H19" s="225"/>
      <c r="I19" s="231"/>
      <c r="J19" s="326">
        <v>1.1094483065416494</v>
      </c>
      <c r="K19" s="327">
        <v>5.477645743785731</v>
      </c>
      <c r="L19" s="327">
        <v>3.3431207814016206</v>
      </c>
      <c r="M19" s="327">
        <v>7.64214071267475</v>
      </c>
      <c r="N19" s="328">
        <v>0.7721079589490643</v>
      </c>
      <c r="O19" s="195"/>
      <c r="P19" s="195"/>
    </row>
    <row r="20" spans="1:16" ht="14.25" customHeight="1">
      <c r="A20" s="194"/>
      <c r="B20" s="194"/>
      <c r="C20" s="194"/>
      <c r="D20" s="224" t="s">
        <v>14</v>
      </c>
      <c r="E20" s="234"/>
      <c r="F20" s="234"/>
      <c r="G20" s="234"/>
      <c r="H20" s="234"/>
      <c r="I20" s="235"/>
      <c r="J20" s="326">
        <v>0.052016179749658775</v>
      </c>
      <c r="K20" s="327">
        <v>-1.2379687587059096</v>
      </c>
      <c r="L20" s="327">
        <v>-1.8160406781786098</v>
      </c>
      <c r="M20" s="327">
        <v>-0.9148833196345296</v>
      </c>
      <c r="N20" s="328">
        <v>0.11588291253017413</v>
      </c>
      <c r="O20" s="195"/>
      <c r="P20" s="195"/>
    </row>
    <row r="21" spans="1:16" ht="14.25" customHeight="1">
      <c r="A21" s="194"/>
      <c r="B21" s="194"/>
      <c r="C21" s="194"/>
      <c r="D21" s="227" t="s">
        <v>15</v>
      </c>
      <c r="E21" s="228"/>
      <c r="F21" s="228"/>
      <c r="G21" s="228"/>
      <c r="H21" s="228"/>
      <c r="I21" s="229"/>
      <c r="J21" s="323">
        <v>1.1726596981489257</v>
      </c>
      <c r="K21" s="324">
        <v>8.382182134893768</v>
      </c>
      <c r="L21" s="324">
        <v>12.009952312399497</v>
      </c>
      <c r="M21" s="324">
        <v>7.243245654641917</v>
      </c>
      <c r="N21" s="325">
        <v>0.9643789789900215</v>
      </c>
      <c r="O21" s="195"/>
      <c r="P21" s="195"/>
    </row>
    <row r="22" spans="1:16" ht="14.25" customHeight="1">
      <c r="A22" s="194"/>
      <c r="B22" s="194"/>
      <c r="C22" s="194"/>
      <c r="D22" s="230" t="s">
        <v>16</v>
      </c>
      <c r="E22" s="225"/>
      <c r="F22" s="225"/>
      <c r="G22" s="225"/>
      <c r="H22" s="225"/>
      <c r="I22" s="231"/>
      <c r="J22" s="326">
        <v>2.144792579621635</v>
      </c>
      <c r="K22" s="327">
        <v>0.036885687749044216</v>
      </c>
      <c r="L22" s="327">
        <v>-0.9926927867268232</v>
      </c>
      <c r="M22" s="327">
        <v>0.46435855238757817</v>
      </c>
      <c r="N22" s="328">
        <v>2.2744685513882423</v>
      </c>
      <c r="O22" s="195"/>
      <c r="P22" s="195"/>
    </row>
    <row r="23" spans="1:16" ht="14.25" customHeight="1">
      <c r="A23" s="194"/>
      <c r="B23" s="194"/>
      <c r="C23" s="194"/>
      <c r="D23" s="230" t="s">
        <v>17</v>
      </c>
      <c r="E23" s="225"/>
      <c r="F23" s="225"/>
      <c r="G23" s="225"/>
      <c r="H23" s="225"/>
      <c r="I23" s="231"/>
      <c r="J23" s="326">
        <v>1.8500056236180784</v>
      </c>
      <c r="K23" s="327">
        <v>3.088887629586501</v>
      </c>
      <c r="L23" s="327">
        <v>5.828090640385297</v>
      </c>
      <c r="M23" s="327">
        <v>1.746825157195242</v>
      </c>
      <c r="N23" s="328">
        <v>1.783344547318011</v>
      </c>
      <c r="O23" s="195"/>
      <c r="P23" s="195"/>
    </row>
    <row r="24" spans="1:16" ht="14.25" customHeight="1">
      <c r="A24" s="194"/>
      <c r="B24" s="194"/>
      <c r="C24" s="194"/>
      <c r="D24" s="230" t="s">
        <v>18</v>
      </c>
      <c r="E24" s="225"/>
      <c r="F24" s="225"/>
      <c r="G24" s="225"/>
      <c r="H24" s="225"/>
      <c r="I24" s="231"/>
      <c r="J24" s="326">
        <v>2.2079777515622734</v>
      </c>
      <c r="K24" s="327">
        <v>2.497622573052727</v>
      </c>
      <c r="L24" s="327">
        <v>4.4808200531822</v>
      </c>
      <c r="M24" s="327">
        <v>1.4123531120300736</v>
      </c>
      <c r="N24" s="328">
        <v>2.1948838310484886</v>
      </c>
      <c r="O24" s="195"/>
      <c r="P24" s="195"/>
    </row>
    <row r="25" spans="1:16" ht="14.25" customHeight="1">
      <c r="A25" s="194"/>
      <c r="B25" s="194"/>
      <c r="C25" s="194"/>
      <c r="D25" s="224" t="s">
        <v>19</v>
      </c>
      <c r="E25" s="234"/>
      <c r="F25" s="234"/>
      <c r="G25" s="234"/>
      <c r="H25" s="234"/>
      <c r="I25" s="235"/>
      <c r="J25" s="329">
        <v>-0.37779002685534024</v>
      </c>
      <c r="K25" s="330">
        <v>1.3590615111939153</v>
      </c>
      <c r="L25" s="330">
        <v>5.557743582605212</v>
      </c>
      <c r="M25" s="330">
        <v>-0.05998860609208734</v>
      </c>
      <c r="N25" s="331">
        <v>-0.5645614433001933</v>
      </c>
      <c r="O25" s="195"/>
      <c r="P25" s="195"/>
    </row>
    <row r="26" spans="1:16" ht="14.25" customHeight="1">
      <c r="A26" s="194"/>
      <c r="B26" s="194"/>
      <c r="C26" s="194"/>
      <c r="D26" s="227" t="s">
        <v>20</v>
      </c>
      <c r="E26" s="228"/>
      <c r="F26" s="228"/>
      <c r="G26" s="228"/>
      <c r="H26" s="228"/>
      <c r="I26" s="229"/>
      <c r="J26" s="326">
        <v>0.640323795342268</v>
      </c>
      <c r="K26" s="327">
        <v>8.13318013831923</v>
      </c>
      <c r="L26" s="327">
        <v>8.485804512463435</v>
      </c>
      <c r="M26" s="327">
        <v>7.76762938150235</v>
      </c>
      <c r="N26" s="328">
        <v>0.15028014573386095</v>
      </c>
      <c r="O26" s="195"/>
      <c r="P26" s="195"/>
    </row>
    <row r="27" spans="1:16" ht="14.25" customHeight="1">
      <c r="A27" s="194"/>
      <c r="B27" s="194"/>
      <c r="C27" s="194"/>
      <c r="D27" s="230" t="s">
        <v>21</v>
      </c>
      <c r="E27" s="225"/>
      <c r="F27" s="225"/>
      <c r="G27" s="225"/>
      <c r="H27" s="225"/>
      <c r="I27" s="231"/>
      <c r="J27" s="326">
        <v>-0.32005537030802556</v>
      </c>
      <c r="K27" s="327">
        <v>2.7396381105401213</v>
      </c>
      <c r="L27" s="327">
        <v>2.378779796032493</v>
      </c>
      <c r="M27" s="327">
        <v>2.9978413597605558</v>
      </c>
      <c r="N27" s="328">
        <v>-0.5139270574280874</v>
      </c>
      <c r="O27" s="195"/>
      <c r="P27" s="195"/>
    </row>
    <row r="28" spans="1:16" ht="14.25" customHeight="1">
      <c r="A28" s="194"/>
      <c r="B28" s="194"/>
      <c r="C28" s="194"/>
      <c r="D28" s="230" t="s">
        <v>22</v>
      </c>
      <c r="E28" s="225"/>
      <c r="F28" s="225"/>
      <c r="G28" s="225"/>
      <c r="H28" s="225"/>
      <c r="I28" s="231"/>
      <c r="J28" s="326">
        <v>-0.11323237048428414</v>
      </c>
      <c r="K28" s="327">
        <v>2.3823658914682744</v>
      </c>
      <c r="L28" s="327">
        <v>3.154186649025359</v>
      </c>
      <c r="M28" s="327">
        <v>1.7470626580193827</v>
      </c>
      <c r="N28" s="328">
        <v>-0.30711257838217376</v>
      </c>
      <c r="O28" s="195"/>
      <c r="P28" s="195"/>
    </row>
    <row r="29" spans="1:16" ht="14.25" customHeight="1">
      <c r="A29" s="194"/>
      <c r="B29" s="194"/>
      <c r="C29" s="194"/>
      <c r="D29" s="230" t="s">
        <v>23</v>
      </c>
      <c r="E29" s="225"/>
      <c r="F29" s="225"/>
      <c r="G29" s="225"/>
      <c r="H29" s="225"/>
      <c r="I29" s="231"/>
      <c r="J29" s="326">
        <v>0.7926599035063653</v>
      </c>
      <c r="K29" s="327">
        <v>-1.7790938064146111</v>
      </c>
      <c r="L29" s="327">
        <v>-2.2482143346219896</v>
      </c>
      <c r="M29" s="327">
        <v>-1.4661889802434436</v>
      </c>
      <c r="N29" s="328">
        <v>0.8867656584431671</v>
      </c>
      <c r="O29" s="195"/>
      <c r="P29" s="195"/>
    </row>
    <row r="30" spans="1:16" ht="14.25" customHeight="1">
      <c r="A30" s="194"/>
      <c r="B30" s="194"/>
      <c r="C30" s="194"/>
      <c r="D30" s="224" t="s">
        <v>24</v>
      </c>
      <c r="E30" s="234"/>
      <c r="F30" s="234"/>
      <c r="G30" s="234"/>
      <c r="H30" s="234"/>
      <c r="I30" s="235"/>
      <c r="J30" s="326">
        <v>1.4644960307108157</v>
      </c>
      <c r="K30" s="327">
        <v>1.567300815230932</v>
      </c>
      <c r="L30" s="327">
        <v>1.4733409623762128</v>
      </c>
      <c r="M30" s="327">
        <v>1.613935652683196</v>
      </c>
      <c r="N30" s="328">
        <v>1.4555103724301466</v>
      </c>
      <c r="O30" s="195"/>
      <c r="P30" s="195"/>
    </row>
    <row r="31" spans="1:16" ht="14.25" customHeight="1">
      <c r="A31" s="194"/>
      <c r="B31" s="194"/>
      <c r="C31" s="194"/>
      <c r="D31" s="227" t="s">
        <v>25</v>
      </c>
      <c r="E31" s="228"/>
      <c r="F31" s="228"/>
      <c r="G31" s="228"/>
      <c r="H31" s="228"/>
      <c r="I31" s="229"/>
      <c r="J31" s="323">
        <v>1.5839171917441996</v>
      </c>
      <c r="K31" s="324">
        <v>0.33265624140512706</v>
      </c>
      <c r="L31" s="324">
        <v>-2.655695114676082</v>
      </c>
      <c r="M31" s="324">
        <v>2.2745278401688385</v>
      </c>
      <c r="N31" s="325">
        <v>1.6697932193852294</v>
      </c>
      <c r="O31" s="195"/>
      <c r="P31" s="195"/>
    </row>
    <row r="32" spans="1:16" ht="14.25" customHeight="1">
      <c r="A32" s="194"/>
      <c r="B32" s="194"/>
      <c r="C32" s="194"/>
      <c r="D32" s="230" t="s">
        <v>26</v>
      </c>
      <c r="E32" s="225"/>
      <c r="F32" s="225"/>
      <c r="G32" s="225"/>
      <c r="H32" s="225"/>
      <c r="I32" s="231"/>
      <c r="J32" s="326">
        <v>1.2203232424534027</v>
      </c>
      <c r="K32" s="327">
        <v>1.2535096111436994</v>
      </c>
      <c r="L32" s="327">
        <v>2.0874416946346175</v>
      </c>
      <c r="M32" s="327">
        <v>0.5732030448406533</v>
      </c>
      <c r="N32" s="328">
        <v>1.2187253002798437</v>
      </c>
      <c r="O32" s="195"/>
      <c r="P32" s="195"/>
    </row>
    <row r="33" spans="1:16" ht="14.25" customHeight="1">
      <c r="A33" s="194"/>
      <c r="B33" s="194"/>
      <c r="C33" s="194"/>
      <c r="D33" s="230" t="s">
        <v>27</v>
      </c>
      <c r="E33" s="225"/>
      <c r="F33" s="225"/>
      <c r="G33" s="225"/>
      <c r="H33" s="225"/>
      <c r="I33" s="231"/>
      <c r="J33" s="326">
        <v>2.060047363612605</v>
      </c>
      <c r="K33" s="327">
        <v>0.21853534161639931</v>
      </c>
      <c r="L33" s="327">
        <v>-0.851468976886649</v>
      </c>
      <c r="M33" s="327">
        <v>1.0609380652382594</v>
      </c>
      <c r="N33" s="328">
        <v>2.163696577532326</v>
      </c>
      <c r="O33" s="195"/>
      <c r="P33" s="195"/>
    </row>
    <row r="34" spans="1:16" ht="14.25" customHeight="1">
      <c r="A34" s="194"/>
      <c r="B34" s="194"/>
      <c r="C34" s="194"/>
      <c r="D34" s="230" t="s">
        <v>28</v>
      </c>
      <c r="E34" s="225"/>
      <c r="F34" s="225"/>
      <c r="G34" s="225"/>
      <c r="H34" s="225"/>
      <c r="I34" s="231"/>
      <c r="J34" s="326">
        <v>1.6555403522366285</v>
      </c>
      <c r="K34" s="327">
        <v>4.393792563118448</v>
      </c>
      <c r="L34" s="327">
        <v>2.1413318981543528</v>
      </c>
      <c r="M34" s="327">
        <v>5.65253632742051</v>
      </c>
      <c r="N34" s="328">
        <v>1.5239359875929726</v>
      </c>
      <c r="O34" s="195"/>
      <c r="P34" s="195"/>
    </row>
    <row r="35" spans="1:16" ht="14.25" customHeight="1">
      <c r="A35" s="194"/>
      <c r="B35" s="194"/>
      <c r="C35" s="194"/>
      <c r="D35" s="224" t="s">
        <v>29</v>
      </c>
      <c r="E35" s="234"/>
      <c r="F35" s="234"/>
      <c r="G35" s="234"/>
      <c r="H35" s="234"/>
      <c r="I35" s="235"/>
      <c r="J35" s="329">
        <v>1.4112962091932912</v>
      </c>
      <c r="K35" s="330">
        <v>3.6542475430793697</v>
      </c>
      <c r="L35" s="330">
        <v>0.8744825122150468</v>
      </c>
      <c r="M35" s="330">
        <v>5.546249090775035</v>
      </c>
      <c r="N35" s="331">
        <v>1.228891113709718</v>
      </c>
      <c r="O35" s="195"/>
      <c r="P35" s="195"/>
    </row>
    <row r="36" spans="1:16" ht="14.25" customHeight="1">
      <c r="A36" s="194"/>
      <c r="B36" s="194"/>
      <c r="C36" s="194"/>
      <c r="D36" s="227" t="s">
        <v>30</v>
      </c>
      <c r="E36" s="228"/>
      <c r="F36" s="228"/>
      <c r="G36" s="228"/>
      <c r="H36" s="228"/>
      <c r="I36" s="229"/>
      <c r="J36" s="326">
        <v>1.1546652031047433</v>
      </c>
      <c r="K36" s="327">
        <v>-0.3928136091291723</v>
      </c>
      <c r="L36" s="327">
        <v>-7.022851093102056</v>
      </c>
      <c r="M36" s="327">
        <v>3.7999841603595597</v>
      </c>
      <c r="N36" s="328">
        <v>1.253984351123938</v>
      </c>
      <c r="O36" s="195"/>
      <c r="P36" s="195"/>
    </row>
    <row r="37" spans="1:16" ht="14.25" customHeight="1">
      <c r="A37" s="194"/>
      <c r="B37" s="194"/>
      <c r="C37" s="194"/>
      <c r="D37" s="230" t="s">
        <v>31</v>
      </c>
      <c r="E37" s="225"/>
      <c r="F37" s="225"/>
      <c r="G37" s="225"/>
      <c r="H37" s="225"/>
      <c r="I37" s="231"/>
      <c r="J37" s="326">
        <v>1.8911998638719618</v>
      </c>
      <c r="K37" s="327">
        <v>2.6062717058130236</v>
      </c>
      <c r="L37" s="327">
        <v>3.4171885869793917</v>
      </c>
      <c r="M37" s="327">
        <v>2.1544325247232488</v>
      </c>
      <c r="N37" s="328">
        <v>1.8549992744524735</v>
      </c>
      <c r="O37" s="195"/>
      <c r="P37" s="195"/>
    </row>
    <row r="38" spans="1:16" ht="14.25" customHeight="1">
      <c r="A38" s="194"/>
      <c r="B38" s="194"/>
      <c r="C38" s="194"/>
      <c r="D38" s="230" t="s">
        <v>32</v>
      </c>
      <c r="E38" s="225"/>
      <c r="F38" s="225"/>
      <c r="G38" s="225"/>
      <c r="H38" s="225"/>
      <c r="I38" s="231"/>
      <c r="J38" s="326">
        <v>1.7861788431487113</v>
      </c>
      <c r="K38" s="327">
        <v>3.044115310820472</v>
      </c>
      <c r="L38" s="327">
        <v>1.470032573251423</v>
      </c>
      <c r="M38" s="327">
        <v>4.36013876559036</v>
      </c>
      <c r="N38" s="328">
        <v>1.7217380162003026</v>
      </c>
      <c r="O38" s="195"/>
      <c r="P38" s="195"/>
    </row>
    <row r="39" spans="1:16" ht="14.25" customHeight="1">
      <c r="A39" s="194"/>
      <c r="B39" s="194"/>
      <c r="C39" s="194"/>
      <c r="D39" s="230" t="s">
        <v>33</v>
      </c>
      <c r="E39" s="225"/>
      <c r="F39" s="225"/>
      <c r="G39" s="225"/>
      <c r="H39" s="225"/>
      <c r="I39" s="231"/>
      <c r="J39" s="326">
        <v>1.1198886459260704</v>
      </c>
      <c r="K39" s="327">
        <v>0.4545397050214284</v>
      </c>
      <c r="L39" s="327">
        <v>-5.585233510161547</v>
      </c>
      <c r="M39" s="327">
        <v>3.140215301571714</v>
      </c>
      <c r="N39" s="328">
        <v>1.1583190897605622</v>
      </c>
      <c r="O39" s="195"/>
      <c r="P39" s="195"/>
    </row>
    <row r="40" spans="1:16" ht="14.25" customHeight="1">
      <c r="A40" s="194"/>
      <c r="B40" s="194"/>
      <c r="C40" s="194"/>
      <c r="D40" s="224" t="s">
        <v>34</v>
      </c>
      <c r="E40" s="234"/>
      <c r="F40" s="234"/>
      <c r="G40" s="234"/>
      <c r="H40" s="234"/>
      <c r="I40" s="235"/>
      <c r="J40" s="326">
        <v>1.2236445235609184</v>
      </c>
      <c r="K40" s="327">
        <v>2.8604488834892416</v>
      </c>
      <c r="L40" s="327">
        <v>5.566846210560206</v>
      </c>
      <c r="M40" s="327">
        <v>0.9728929841198442</v>
      </c>
      <c r="N40" s="328">
        <v>1.146142410163531</v>
      </c>
      <c r="O40" s="195"/>
      <c r="P40" s="195"/>
    </row>
    <row r="41" spans="1:16" ht="14.25" customHeight="1">
      <c r="A41" s="194"/>
      <c r="B41" s="194"/>
      <c r="C41" s="194"/>
      <c r="D41" s="227" t="s">
        <v>35</v>
      </c>
      <c r="E41" s="228"/>
      <c r="F41" s="228"/>
      <c r="G41" s="228"/>
      <c r="H41" s="228"/>
      <c r="I41" s="229"/>
      <c r="J41" s="323">
        <v>1.3742948038349967</v>
      </c>
      <c r="K41" s="324">
        <v>-0.3562676755778149</v>
      </c>
      <c r="L41" s="324">
        <v>-2.559463012378005</v>
      </c>
      <c r="M41" s="324">
        <v>1.5417270370185365</v>
      </c>
      <c r="N41" s="325">
        <v>1.5241903836928028</v>
      </c>
      <c r="O41" s="195"/>
      <c r="P41" s="195"/>
    </row>
    <row r="42" spans="1:16" ht="14.25" customHeight="1">
      <c r="A42" s="194"/>
      <c r="B42" s="194"/>
      <c r="C42" s="194"/>
      <c r="D42" s="230" t="s">
        <v>36</v>
      </c>
      <c r="E42" s="225"/>
      <c r="F42" s="225"/>
      <c r="G42" s="225"/>
      <c r="H42" s="225"/>
      <c r="I42" s="231"/>
      <c r="J42" s="326">
        <v>-1.2789792267313582</v>
      </c>
      <c r="K42" s="327">
        <v>-5.012627486574428</v>
      </c>
      <c r="L42" s="327">
        <v>-11.039331549845688</v>
      </c>
      <c r="M42" s="327">
        <v>0.7368114975997875</v>
      </c>
      <c r="N42" s="328">
        <v>-0.8861404933158235</v>
      </c>
      <c r="O42" s="195"/>
      <c r="P42" s="195"/>
    </row>
    <row r="43" spans="1:16" ht="14.25" customHeight="1">
      <c r="A43" s="194"/>
      <c r="B43" s="194"/>
      <c r="C43" s="194"/>
      <c r="D43" s="230" t="s">
        <v>37</v>
      </c>
      <c r="E43" s="225"/>
      <c r="F43" s="225"/>
      <c r="G43" s="225"/>
      <c r="H43" s="225"/>
      <c r="I43" s="231"/>
      <c r="J43" s="326">
        <v>1.5381662253755035</v>
      </c>
      <c r="K43" s="327">
        <v>3.4109787463422414</v>
      </c>
      <c r="L43" s="327">
        <v>2.388839558709055</v>
      </c>
      <c r="M43" s="327">
        <v>3.6221088600250306</v>
      </c>
      <c r="N43" s="328">
        <v>1.4078788964400069</v>
      </c>
      <c r="O43" s="195"/>
      <c r="P43" s="195"/>
    </row>
    <row r="44" spans="1:16" ht="14.25" customHeight="1">
      <c r="A44" s="194"/>
      <c r="B44" s="194"/>
      <c r="C44" s="194"/>
      <c r="D44" s="230" t="s">
        <v>38</v>
      </c>
      <c r="E44" s="225"/>
      <c r="F44" s="225"/>
      <c r="G44" s="225"/>
      <c r="H44" s="225"/>
      <c r="I44" s="231"/>
      <c r="J44" s="326">
        <v>1.2246128721988159</v>
      </c>
      <c r="K44" s="327">
        <v>1.2483342364440597</v>
      </c>
      <c r="L44" s="327">
        <v>5.25120701368984</v>
      </c>
      <c r="M44" s="327">
        <v>-0.2770092450727901</v>
      </c>
      <c r="N44" s="328">
        <v>1.2232667656859153</v>
      </c>
      <c r="O44" s="195"/>
      <c r="P44" s="195"/>
    </row>
    <row r="45" spans="1:16" ht="14.25" customHeight="1">
      <c r="A45" s="194"/>
      <c r="B45" s="194"/>
      <c r="C45" s="194"/>
      <c r="D45" s="224" t="s">
        <v>39</v>
      </c>
      <c r="E45" s="234"/>
      <c r="F45" s="234"/>
      <c r="G45" s="234"/>
      <c r="H45" s="234"/>
      <c r="I45" s="235"/>
      <c r="J45" s="329">
        <v>0.4985014376805319</v>
      </c>
      <c r="K45" s="330">
        <v>3.5681708656127853</v>
      </c>
      <c r="L45" s="330">
        <v>8.402477606236936</v>
      </c>
      <c r="M45" s="330">
        <v>0.7191323412744532</v>
      </c>
      <c r="N45" s="331">
        <v>0.31973663296267496</v>
      </c>
      <c r="O45" s="195"/>
      <c r="P45" s="195"/>
    </row>
    <row r="46" spans="1:16" ht="14.25" customHeight="1">
      <c r="A46" s="194"/>
      <c r="B46" s="194"/>
      <c r="C46" s="194"/>
      <c r="D46" s="227" t="s">
        <v>40</v>
      </c>
      <c r="E46" s="228"/>
      <c r="F46" s="228"/>
      <c r="G46" s="228"/>
      <c r="H46" s="228"/>
      <c r="I46" s="229"/>
      <c r="J46" s="326">
        <v>0.9422380143351061</v>
      </c>
      <c r="K46" s="327">
        <v>1.8997151481492836</v>
      </c>
      <c r="L46" s="327">
        <v>3.816913609045569</v>
      </c>
      <c r="M46" s="327">
        <v>0.9252907266579902</v>
      </c>
      <c r="N46" s="328">
        <v>0.897020193045206</v>
      </c>
      <c r="O46" s="195"/>
      <c r="P46" s="195"/>
    </row>
    <row r="47" spans="1:16" ht="14.25" customHeight="1">
      <c r="A47" s="194"/>
      <c r="B47" s="194"/>
      <c r="C47" s="194"/>
      <c r="D47" s="230" t="s">
        <v>41</v>
      </c>
      <c r="E47" s="225"/>
      <c r="F47" s="225"/>
      <c r="G47" s="225"/>
      <c r="H47" s="225"/>
      <c r="I47" s="231"/>
      <c r="J47" s="326">
        <v>1.6959159941075441</v>
      </c>
      <c r="K47" s="327">
        <v>3.8292246378446304</v>
      </c>
      <c r="L47" s="327">
        <v>4.693140177760902</v>
      </c>
      <c r="M47" s="327">
        <v>3.403509502921742</v>
      </c>
      <c r="N47" s="328">
        <v>1.5816499941801343</v>
      </c>
      <c r="O47" s="195"/>
      <c r="P47" s="195"/>
    </row>
    <row r="48" spans="1:16" ht="14.25" customHeight="1">
      <c r="A48" s="194"/>
      <c r="B48" s="194"/>
      <c r="C48" s="194"/>
      <c r="D48" s="230" t="s">
        <v>42</v>
      </c>
      <c r="E48" s="225"/>
      <c r="F48" s="225"/>
      <c r="G48" s="225"/>
      <c r="H48" s="225"/>
      <c r="I48" s="231"/>
      <c r="J48" s="326">
        <v>0.6385043979633132</v>
      </c>
      <c r="K48" s="327">
        <v>6.798993061445935</v>
      </c>
      <c r="L48" s="327">
        <v>5.961190889825851</v>
      </c>
      <c r="M48" s="327">
        <v>7.191309389293399</v>
      </c>
      <c r="N48" s="328">
        <v>0.35808389442353317</v>
      </c>
      <c r="O48" s="195"/>
      <c r="P48" s="195"/>
    </row>
    <row r="49" spans="1:16" ht="14.25" customHeight="1">
      <c r="A49" s="194"/>
      <c r="B49" s="194"/>
      <c r="C49" s="194"/>
      <c r="D49" s="230" t="s">
        <v>43</v>
      </c>
      <c r="E49" s="225"/>
      <c r="F49" s="225"/>
      <c r="G49" s="225"/>
      <c r="H49" s="225"/>
      <c r="I49" s="231"/>
      <c r="J49" s="326">
        <v>-0.30938340114876617</v>
      </c>
      <c r="K49" s="327">
        <v>-4.5554661718207985</v>
      </c>
      <c r="L49" s="327">
        <v>-3.2656593340230855</v>
      </c>
      <c r="M49" s="327">
        <v>-5.581663041339969</v>
      </c>
      <c r="N49" s="328">
        <v>-0.11881692332480487</v>
      </c>
      <c r="O49" s="195"/>
      <c r="P49" s="195"/>
    </row>
    <row r="50" spans="1:16" ht="14.25" customHeight="1">
      <c r="A50" s="194"/>
      <c r="B50" s="194"/>
      <c r="C50" s="194"/>
      <c r="D50" s="224" t="s">
        <v>44</v>
      </c>
      <c r="E50" s="234"/>
      <c r="F50" s="234"/>
      <c r="G50" s="234"/>
      <c r="H50" s="234"/>
      <c r="I50" s="235"/>
      <c r="J50" s="326">
        <v>1.7577019903131097</v>
      </c>
      <c r="K50" s="327">
        <v>5.112865697444269</v>
      </c>
      <c r="L50" s="327">
        <v>8.358872807771366</v>
      </c>
      <c r="M50" s="327">
        <v>3.390659875566726</v>
      </c>
      <c r="N50" s="328">
        <v>1.593992140961653</v>
      </c>
      <c r="O50" s="195"/>
      <c r="P50" s="195"/>
    </row>
    <row r="51" spans="1:16" ht="14.25" customHeight="1">
      <c r="A51" s="194"/>
      <c r="B51" s="194"/>
      <c r="C51" s="194"/>
      <c r="D51" s="227" t="s">
        <v>45</v>
      </c>
      <c r="E51" s="228"/>
      <c r="F51" s="228"/>
      <c r="G51" s="228"/>
      <c r="H51" s="228"/>
      <c r="I51" s="229"/>
      <c r="J51" s="323">
        <v>1.056200936450269</v>
      </c>
      <c r="K51" s="324">
        <v>6.247226045375287</v>
      </c>
      <c r="L51" s="324">
        <v>9.800935948626943</v>
      </c>
      <c r="M51" s="324">
        <v>4.196494266834239</v>
      </c>
      <c r="N51" s="325">
        <v>0.8561835331488243</v>
      </c>
      <c r="O51" s="195"/>
      <c r="P51" s="195"/>
    </row>
    <row r="52" spans="1:16" ht="14.25" customHeight="1">
      <c r="A52" s="194"/>
      <c r="B52" s="194"/>
      <c r="C52" s="194"/>
      <c r="D52" s="230" t="s">
        <v>46</v>
      </c>
      <c r="E52" s="225"/>
      <c r="F52" s="225"/>
      <c r="G52" s="225"/>
      <c r="H52" s="225"/>
      <c r="I52" s="231"/>
      <c r="J52" s="326">
        <v>1.7904050832181717</v>
      </c>
      <c r="K52" s="327">
        <v>3.8468135415197002</v>
      </c>
      <c r="L52" s="327">
        <v>3.5163140189708564</v>
      </c>
      <c r="M52" s="327">
        <v>4.041002497384594</v>
      </c>
      <c r="N52" s="328">
        <v>1.679019298805362</v>
      </c>
      <c r="O52" s="195"/>
      <c r="P52" s="195"/>
    </row>
    <row r="53" spans="1:16" ht="14.25" customHeight="1">
      <c r="A53" s="194"/>
      <c r="B53" s="194"/>
      <c r="C53" s="194"/>
      <c r="D53" s="230" t="s">
        <v>47</v>
      </c>
      <c r="E53" s="225"/>
      <c r="F53" s="225"/>
      <c r="G53" s="225"/>
      <c r="H53" s="225"/>
      <c r="I53" s="231"/>
      <c r="J53" s="326">
        <v>3.429205042255168</v>
      </c>
      <c r="K53" s="327">
        <v>4.819468739159127</v>
      </c>
      <c r="L53" s="327">
        <v>12.213989022516802</v>
      </c>
      <c r="M53" s="327">
        <v>0.8972167718395596</v>
      </c>
      <c r="N53" s="328">
        <v>3.3346562001167923</v>
      </c>
      <c r="O53" s="195"/>
      <c r="P53" s="195"/>
    </row>
    <row r="54" spans="1:16" ht="14.25" customHeight="1">
      <c r="A54" s="194"/>
      <c r="B54" s="194"/>
      <c r="C54" s="194"/>
      <c r="D54" s="230" t="s">
        <v>48</v>
      </c>
      <c r="E54" s="225"/>
      <c r="F54" s="225"/>
      <c r="G54" s="225"/>
      <c r="H54" s="225"/>
      <c r="I54" s="231"/>
      <c r="J54" s="326">
        <v>0.5388346404605393</v>
      </c>
      <c r="K54" s="327">
        <v>6.815051995900467</v>
      </c>
      <c r="L54" s="327">
        <v>7.561468548506323</v>
      </c>
      <c r="M54" s="327">
        <v>6.075037951972928</v>
      </c>
      <c r="N54" s="328">
        <v>0.2601702167423392</v>
      </c>
      <c r="O54" s="195"/>
      <c r="P54" s="195"/>
    </row>
    <row r="55" spans="1:16" ht="14.25" customHeight="1">
      <c r="A55" s="194"/>
      <c r="B55" s="194"/>
      <c r="C55" s="194"/>
      <c r="D55" s="224" t="s">
        <v>49</v>
      </c>
      <c r="E55" s="234"/>
      <c r="F55" s="234"/>
      <c r="G55" s="234"/>
      <c r="H55" s="234"/>
      <c r="I55" s="235"/>
      <c r="J55" s="329">
        <v>0.33357729194216645</v>
      </c>
      <c r="K55" s="330">
        <v>4.431528008121144</v>
      </c>
      <c r="L55" s="330">
        <v>1.3203862968608204</v>
      </c>
      <c r="M55" s="330">
        <v>8.36508133775007</v>
      </c>
      <c r="N55" s="331">
        <v>0.07848983567966261</v>
      </c>
      <c r="O55" s="195"/>
      <c r="P55" s="195"/>
    </row>
    <row r="56" spans="1:16" ht="14.25" customHeight="1">
      <c r="A56" s="194"/>
      <c r="B56" s="194"/>
      <c r="C56" s="194"/>
      <c r="D56" s="230" t="s">
        <v>50</v>
      </c>
      <c r="E56" s="225"/>
      <c r="F56" s="225"/>
      <c r="G56" s="225"/>
      <c r="H56" s="225"/>
      <c r="I56" s="231"/>
      <c r="J56" s="326">
        <v>1.2298613747942166</v>
      </c>
      <c r="K56" s="327">
        <v>6.407282033969297</v>
      </c>
      <c r="L56" s="327">
        <v>7.248351960303334</v>
      </c>
      <c r="M56" s="327">
        <v>5.856761437697955</v>
      </c>
      <c r="N56" s="328">
        <v>0.9174057550319414</v>
      </c>
      <c r="O56" s="195"/>
      <c r="P56" s="195"/>
    </row>
    <row r="57" spans="1:16" ht="14.25" customHeight="1" thickBot="1">
      <c r="A57" s="194"/>
      <c r="B57" s="194"/>
      <c r="C57" s="194"/>
      <c r="D57" s="236" t="s">
        <v>51</v>
      </c>
      <c r="E57" s="237"/>
      <c r="F57" s="237"/>
      <c r="G57" s="237"/>
      <c r="H57" s="237"/>
      <c r="I57" s="238"/>
      <c r="J57" s="332">
        <v>1.8040921916908204</v>
      </c>
      <c r="K57" s="333">
        <v>9.716707456251417</v>
      </c>
      <c r="L57" s="333">
        <v>9.839871435361536</v>
      </c>
      <c r="M57" s="333">
        <v>9.630238942003633</v>
      </c>
      <c r="N57" s="334">
        <v>1.163903300667557</v>
      </c>
      <c r="O57" s="195"/>
      <c r="P57" s="195"/>
    </row>
    <row r="58" spans="1:16" ht="5.25" customHeight="1">
      <c r="A58" s="194"/>
      <c r="B58" s="194"/>
      <c r="C58" s="194"/>
      <c r="D58" s="210"/>
      <c r="E58" s="210"/>
      <c r="F58" s="210"/>
      <c r="G58" s="210"/>
      <c r="H58" s="210"/>
      <c r="I58" s="210"/>
      <c r="J58" s="210"/>
      <c r="K58" s="210"/>
      <c r="L58" s="210"/>
      <c r="M58" s="210"/>
      <c r="N58" s="210"/>
      <c r="O58" s="195"/>
      <c r="P58" s="195"/>
    </row>
    <row r="59" spans="1:16" ht="12">
      <c r="A59" s="194"/>
      <c r="B59" s="194"/>
      <c r="C59" s="194"/>
      <c r="D59" s="75" t="s">
        <v>52</v>
      </c>
      <c r="E59" s="76"/>
      <c r="F59" s="76"/>
      <c r="G59" s="239" t="s">
        <v>53</v>
      </c>
      <c r="H59" s="76"/>
      <c r="J59" s="194"/>
      <c r="K59" s="194"/>
      <c r="L59" s="194"/>
      <c r="M59" s="194"/>
      <c r="N59" s="194"/>
      <c r="O59" s="195"/>
      <c r="P59" s="195"/>
    </row>
    <row r="60" spans="1:16" ht="12">
      <c r="A60" s="194"/>
      <c r="B60" s="194"/>
      <c r="C60" s="194"/>
      <c r="D60" s="195"/>
      <c r="E60" s="195"/>
      <c r="F60" s="195"/>
      <c r="G60" s="195"/>
      <c r="H60" s="195"/>
      <c r="I60" s="195"/>
      <c r="J60" s="195"/>
      <c r="K60" s="195"/>
      <c r="L60" s="195"/>
      <c r="M60" s="195"/>
      <c r="N60" s="195"/>
      <c r="O60" s="78"/>
      <c r="P60" s="195"/>
    </row>
    <row r="61" spans="1:16" ht="12">
      <c r="A61" s="194"/>
      <c r="B61" s="194"/>
      <c r="C61" s="194"/>
      <c r="D61" s="195"/>
      <c r="E61" s="195"/>
      <c r="F61" s="195"/>
      <c r="G61" s="195"/>
      <c r="H61" s="195"/>
      <c r="I61" s="195"/>
      <c r="J61" s="195"/>
      <c r="K61" s="195"/>
      <c r="L61" s="195"/>
      <c r="M61" s="195"/>
      <c r="N61" s="195"/>
      <c r="O61" s="78"/>
      <c r="P61" s="195"/>
    </row>
    <row r="62" spans="1:16" ht="12">
      <c r="A62" s="194"/>
      <c r="B62" s="194"/>
      <c r="C62" s="194"/>
      <c r="D62" s="194"/>
      <c r="E62" s="194"/>
      <c r="F62" s="194"/>
      <c r="G62" s="194"/>
      <c r="H62" s="194"/>
      <c r="I62" s="194"/>
      <c r="J62" s="195"/>
      <c r="K62" s="195"/>
      <c r="L62" s="195"/>
      <c r="M62" s="195"/>
      <c r="N62" s="195"/>
      <c r="O62" s="195"/>
      <c r="P62" s="195"/>
    </row>
    <row r="63" spans="1:16" ht="12">
      <c r="A63" s="194"/>
      <c r="B63" s="194"/>
      <c r="C63" s="194"/>
      <c r="D63" s="194"/>
      <c r="E63" s="194"/>
      <c r="F63" s="194"/>
      <c r="G63" s="194"/>
      <c r="H63" s="194"/>
      <c r="I63" s="194"/>
      <c r="J63" s="194"/>
      <c r="K63" s="194"/>
      <c r="L63" s="194"/>
      <c r="M63" s="194"/>
      <c r="N63" s="194"/>
      <c r="O63" s="195"/>
      <c r="P63" s="195"/>
    </row>
  </sheetData>
  <sheetProtection/>
  <printOptions horizontalCentered="1"/>
  <pageMargins left="0.1968503937007874" right="0.1968503937007874" top="0.7874015748031497" bottom="0.3937007874015748" header="0.3937007874015748" footer="0.1968503937007874"/>
  <pageSetup horizontalDpi="600" verticalDpi="600" orientation="portrait" paperSize="9" scale="96" r:id="rId1"/>
  <headerFooter alignWithMargins="0">
    <oddFooter>&amp;C&amp;"ＭＳ 明朝,標準"29</oddFooter>
  </headerFooter>
</worksheet>
</file>

<file path=xl/worksheets/sheet35.xml><?xml version="1.0" encoding="utf-8"?>
<worksheet xmlns="http://schemas.openxmlformats.org/spreadsheetml/2006/main" xmlns:r="http://schemas.openxmlformats.org/officeDocument/2006/relationships">
  <dimension ref="A1:AJ69"/>
  <sheetViews>
    <sheetView zoomScalePageLayoutView="0" workbookViewId="0" topLeftCell="A1">
      <selection activeCell="A1" sqref="A1"/>
    </sheetView>
  </sheetViews>
  <sheetFormatPr defaultColWidth="9.140625" defaultRowHeight="15"/>
  <cols>
    <col min="1" max="1" width="1.421875" style="73" customWidth="1"/>
    <col min="2" max="3" width="0.71875" style="73" customWidth="1"/>
    <col min="4" max="9" width="1.421875" style="73" customWidth="1"/>
    <col min="10" max="14" width="12.140625" style="73" customWidth="1"/>
    <col min="15" max="15" width="0.71875" style="383" customWidth="1"/>
    <col min="16" max="16" width="1.421875" style="383" customWidth="1"/>
    <col min="17" max="18" width="9.00390625" style="383" customWidth="1"/>
    <col min="19" max="27" width="3.00390625" style="3" customWidth="1"/>
    <col min="28" max="29" width="9.00390625" style="3" customWidth="1"/>
    <col min="30" max="31" width="13.140625" style="3" bestFit="1" customWidth="1"/>
    <col min="32" max="32" width="11.28125" style="3" bestFit="1" customWidth="1"/>
    <col min="33" max="33" width="13.140625" style="3" bestFit="1" customWidth="1"/>
    <col min="34" max="35" width="11.28125" style="3" bestFit="1" customWidth="1"/>
    <col min="36" max="36" width="9.421875" style="3" bestFit="1" customWidth="1"/>
    <col min="37" max="253" width="9.00390625" style="3" customWidth="1"/>
    <col min="254" max="254" width="1.421875" style="3" customWidth="1"/>
    <col min="255" max="16384" width="0.71875" style="3" customWidth="1"/>
  </cols>
  <sheetData>
    <row r="1" spans="1:18" ht="12">
      <c r="A1" s="6"/>
      <c r="B1" s="6"/>
      <c r="C1" s="6"/>
      <c r="D1" s="6"/>
      <c r="E1" s="6"/>
      <c r="F1" s="6"/>
      <c r="G1" s="6"/>
      <c r="H1" s="6"/>
      <c r="I1" s="6"/>
      <c r="J1" s="6"/>
      <c r="K1" s="6"/>
      <c r="L1" s="6"/>
      <c r="M1" s="6"/>
      <c r="N1" s="6"/>
      <c r="O1" s="29"/>
      <c r="P1" s="29"/>
      <c r="Q1" s="29"/>
      <c r="R1" s="29"/>
    </row>
    <row r="2" spans="1:18" ht="12">
      <c r="A2" s="6"/>
      <c r="B2" s="6"/>
      <c r="C2" s="6"/>
      <c r="D2" s="6"/>
      <c r="E2" s="6"/>
      <c r="F2" s="6"/>
      <c r="G2" s="6"/>
      <c r="H2" s="6"/>
      <c r="I2" s="6"/>
      <c r="J2" s="6"/>
      <c r="K2" s="6"/>
      <c r="L2" s="6"/>
      <c r="M2" s="6"/>
      <c r="N2" s="6"/>
      <c r="O2" s="29"/>
      <c r="P2" s="29"/>
      <c r="Q2" s="29"/>
      <c r="R2" s="29"/>
    </row>
    <row r="3" spans="1:18" ht="17.25" customHeight="1">
      <c r="A3" s="6"/>
      <c r="B3" s="6"/>
      <c r="C3" s="6"/>
      <c r="D3" s="6"/>
      <c r="E3" s="6"/>
      <c r="F3" s="6"/>
      <c r="G3" s="6"/>
      <c r="H3" s="6"/>
      <c r="I3" s="6"/>
      <c r="J3" s="6"/>
      <c r="K3" s="6"/>
      <c r="L3" s="6"/>
      <c r="M3" s="6"/>
      <c r="N3" s="6"/>
      <c r="O3" s="29"/>
      <c r="P3" s="29"/>
      <c r="Q3" s="29"/>
      <c r="R3" s="29"/>
    </row>
    <row r="4" spans="1:18" ht="19.5" customHeight="1">
      <c r="A4" s="6"/>
      <c r="B4" s="6"/>
      <c r="C4" s="6"/>
      <c r="D4" s="6"/>
      <c r="E4" s="6"/>
      <c r="F4" s="6"/>
      <c r="G4" s="6"/>
      <c r="H4" s="6"/>
      <c r="I4" s="6"/>
      <c r="J4" s="6"/>
      <c r="K4" s="6"/>
      <c r="L4" s="6"/>
      <c r="M4" s="6"/>
      <c r="N4" s="6"/>
      <c r="O4" s="29"/>
      <c r="P4" s="29"/>
      <c r="Q4" s="29"/>
      <c r="R4" s="29"/>
    </row>
    <row r="5" spans="1:18" ht="14.25" customHeight="1">
      <c r="A5" s="6"/>
      <c r="B5" s="6"/>
      <c r="C5" s="12"/>
      <c r="D5" s="16" t="s">
        <v>272</v>
      </c>
      <c r="E5" s="12"/>
      <c r="F5" s="12"/>
      <c r="G5" s="12"/>
      <c r="H5" s="12"/>
      <c r="I5" s="6"/>
      <c r="J5" s="6"/>
      <c r="K5" s="6"/>
      <c r="L5" s="6"/>
      <c r="M5" s="6"/>
      <c r="N5" s="6"/>
      <c r="O5" s="29"/>
      <c r="P5" s="29"/>
      <c r="Q5" s="29"/>
      <c r="R5" s="29"/>
    </row>
    <row r="6" spans="1:36" ht="24.75" customHeight="1" thickBot="1">
      <c r="A6" s="6"/>
      <c r="B6" s="6"/>
      <c r="C6" s="6"/>
      <c r="D6" s="20"/>
      <c r="E6" s="20"/>
      <c r="F6" s="20"/>
      <c r="G6" s="20"/>
      <c r="H6" s="20"/>
      <c r="I6" s="20"/>
      <c r="J6" s="20"/>
      <c r="K6" s="20"/>
      <c r="L6" s="20"/>
      <c r="M6" s="20"/>
      <c r="N6" s="20"/>
      <c r="O6" s="80" t="s">
        <v>62</v>
      </c>
      <c r="P6" s="29"/>
      <c r="Q6" s="29"/>
      <c r="R6" s="29"/>
      <c r="AD6" s="63"/>
      <c r="AE6" s="63"/>
      <c r="AF6" s="63"/>
      <c r="AG6" s="63"/>
      <c r="AH6" s="63"/>
      <c r="AI6" s="63"/>
      <c r="AJ6" s="63"/>
    </row>
    <row r="7" spans="1:18" ht="12">
      <c r="A7" s="6"/>
      <c r="B7" s="6"/>
      <c r="C7" s="6"/>
      <c r="D7" s="22"/>
      <c r="E7" s="23"/>
      <c r="F7" s="23"/>
      <c r="G7" s="23"/>
      <c r="H7" s="23"/>
      <c r="I7" s="24"/>
      <c r="J7" s="25"/>
      <c r="K7" s="25"/>
      <c r="L7" s="26"/>
      <c r="M7" s="26"/>
      <c r="N7" s="26"/>
      <c r="O7" s="28"/>
      <c r="P7" s="29"/>
      <c r="Q7" s="29"/>
      <c r="R7" s="29"/>
    </row>
    <row r="8" spans="1:36" ht="12">
      <c r="A8" s="6"/>
      <c r="B8" s="6"/>
      <c r="C8" s="6"/>
      <c r="D8" s="28"/>
      <c r="E8" s="29"/>
      <c r="F8" s="29"/>
      <c r="G8" s="29"/>
      <c r="H8" s="29"/>
      <c r="I8" s="30"/>
      <c r="J8" s="31" t="s">
        <v>187</v>
      </c>
      <c r="K8" s="32" t="s">
        <v>183</v>
      </c>
      <c r="L8" s="33"/>
      <c r="M8" s="34"/>
      <c r="N8" s="32" t="s">
        <v>186</v>
      </c>
      <c r="O8" s="28"/>
      <c r="P8" s="29"/>
      <c r="Q8" s="29"/>
      <c r="R8" s="29"/>
      <c r="AD8" s="384"/>
      <c r="AE8" s="384"/>
      <c r="AF8" s="384"/>
      <c r="AG8" s="384"/>
      <c r="AH8" s="384"/>
      <c r="AI8" s="384"/>
      <c r="AJ8" s="384"/>
    </row>
    <row r="9" spans="1:18" ht="12.75" thickBot="1">
      <c r="A9" s="6"/>
      <c r="B9" s="6"/>
      <c r="C9" s="6"/>
      <c r="D9" s="35"/>
      <c r="E9" s="20"/>
      <c r="F9" s="20"/>
      <c r="G9" s="20"/>
      <c r="H9" s="20"/>
      <c r="I9" s="36"/>
      <c r="J9" s="37"/>
      <c r="K9" s="38"/>
      <c r="L9" s="38" t="s">
        <v>184</v>
      </c>
      <c r="M9" s="39" t="s">
        <v>185</v>
      </c>
      <c r="N9" s="38"/>
      <c r="O9" s="28"/>
      <c r="P9" s="29"/>
      <c r="Q9" s="29"/>
      <c r="R9" s="29"/>
    </row>
    <row r="10" spans="1:18" ht="14.25" customHeight="1">
      <c r="A10" s="6"/>
      <c r="B10" s="6"/>
      <c r="C10" s="6"/>
      <c r="D10" s="86" t="s">
        <v>56</v>
      </c>
      <c r="E10" s="87"/>
      <c r="F10" s="87"/>
      <c r="G10" s="87"/>
      <c r="H10" s="87"/>
      <c r="I10" s="42"/>
      <c r="J10" s="401">
        <v>41779.4688</v>
      </c>
      <c r="K10" s="402">
        <v>1724.0595</v>
      </c>
      <c r="L10" s="401">
        <v>107.3148</v>
      </c>
      <c r="M10" s="402">
        <v>1616.7447</v>
      </c>
      <c r="N10" s="402">
        <v>40055.4093</v>
      </c>
      <c r="O10" s="28"/>
      <c r="P10" s="29"/>
      <c r="Q10" s="29"/>
      <c r="R10" s="29"/>
    </row>
    <row r="11" spans="1:18" ht="14.25" customHeight="1">
      <c r="A11" s="6"/>
      <c r="B11" s="6"/>
      <c r="C11" s="6"/>
      <c r="D11" s="46" t="s">
        <v>5</v>
      </c>
      <c r="E11" s="47"/>
      <c r="F11" s="47"/>
      <c r="G11" s="47"/>
      <c r="H11" s="47"/>
      <c r="I11" s="48"/>
      <c r="J11" s="403">
        <v>1652.2458</v>
      </c>
      <c r="K11" s="404">
        <v>94.2169</v>
      </c>
      <c r="L11" s="405">
        <v>8.1086</v>
      </c>
      <c r="M11" s="404">
        <v>86.1083</v>
      </c>
      <c r="N11" s="404">
        <v>1558.0289</v>
      </c>
      <c r="O11" s="28"/>
      <c r="P11" s="29"/>
      <c r="Q11" s="29"/>
      <c r="R11" s="29"/>
    </row>
    <row r="12" spans="1:36" ht="14.25" customHeight="1">
      <c r="A12" s="6"/>
      <c r="B12" s="6"/>
      <c r="C12" s="6"/>
      <c r="D12" s="53" t="s">
        <v>6</v>
      </c>
      <c r="E12" s="41"/>
      <c r="F12" s="41"/>
      <c r="G12" s="41"/>
      <c r="H12" s="41"/>
      <c r="I12" s="54"/>
      <c r="J12" s="406">
        <v>339.195</v>
      </c>
      <c r="K12" s="407">
        <v>10.0083</v>
      </c>
      <c r="L12" s="408">
        <v>0.924</v>
      </c>
      <c r="M12" s="407">
        <v>9.0843</v>
      </c>
      <c r="N12" s="407">
        <v>329.1867</v>
      </c>
      <c r="O12" s="28"/>
      <c r="P12" s="29"/>
      <c r="Q12" s="29"/>
      <c r="R12" s="29"/>
      <c r="AD12" s="63"/>
      <c r="AE12" s="63"/>
      <c r="AF12" s="63"/>
      <c r="AG12" s="63"/>
      <c r="AH12" s="63"/>
      <c r="AI12" s="63"/>
      <c r="AJ12" s="63"/>
    </row>
    <row r="13" spans="1:18" ht="14.25" customHeight="1">
      <c r="A13" s="6"/>
      <c r="B13" s="6"/>
      <c r="C13" s="6"/>
      <c r="D13" s="53" t="s">
        <v>7</v>
      </c>
      <c r="E13" s="41"/>
      <c r="F13" s="41"/>
      <c r="G13" s="41"/>
      <c r="H13" s="41"/>
      <c r="I13" s="54"/>
      <c r="J13" s="406">
        <v>356.0557</v>
      </c>
      <c r="K13" s="407">
        <v>18.822499999999998</v>
      </c>
      <c r="L13" s="408">
        <v>0.9366</v>
      </c>
      <c r="M13" s="407">
        <v>17.8859</v>
      </c>
      <c r="N13" s="407">
        <v>337.2332</v>
      </c>
      <c r="O13" s="28"/>
      <c r="P13" s="29"/>
      <c r="Q13" s="29"/>
      <c r="R13" s="29"/>
    </row>
    <row r="14" spans="1:36" ht="14.25" customHeight="1">
      <c r="A14" s="6"/>
      <c r="B14" s="6"/>
      <c r="C14" s="6"/>
      <c r="D14" s="53" t="s">
        <v>8</v>
      </c>
      <c r="E14" s="41"/>
      <c r="F14" s="41"/>
      <c r="G14" s="41"/>
      <c r="H14" s="41"/>
      <c r="I14" s="54"/>
      <c r="J14" s="406">
        <v>708.8434</v>
      </c>
      <c r="K14" s="407">
        <v>36.3044</v>
      </c>
      <c r="L14" s="408">
        <v>1.9549</v>
      </c>
      <c r="M14" s="407">
        <v>34.3495</v>
      </c>
      <c r="N14" s="407">
        <v>672.539</v>
      </c>
      <c r="O14" s="28"/>
      <c r="P14" s="29"/>
      <c r="Q14" s="29"/>
      <c r="R14" s="29"/>
      <c r="AD14" s="384"/>
      <c r="AE14" s="384"/>
      <c r="AF14" s="384"/>
      <c r="AG14" s="384"/>
      <c r="AH14" s="384"/>
      <c r="AI14" s="384"/>
      <c r="AJ14" s="384"/>
    </row>
    <row r="15" spans="1:18" ht="14.25" customHeight="1">
      <c r="A15" s="6"/>
      <c r="B15" s="6"/>
      <c r="C15" s="6"/>
      <c r="D15" s="53" t="s">
        <v>9</v>
      </c>
      <c r="E15" s="41"/>
      <c r="F15" s="41"/>
      <c r="G15" s="41"/>
      <c r="H15" s="41"/>
      <c r="I15" s="54"/>
      <c r="J15" s="409">
        <v>287.6461</v>
      </c>
      <c r="K15" s="410">
        <v>10.970799999999999</v>
      </c>
      <c r="L15" s="411">
        <v>0.6549</v>
      </c>
      <c r="M15" s="410">
        <v>10.3159</v>
      </c>
      <c r="N15" s="410">
        <v>276.6753</v>
      </c>
      <c r="O15" s="28"/>
      <c r="P15" s="29"/>
      <c r="Q15" s="29"/>
      <c r="R15" s="29"/>
    </row>
    <row r="16" spans="1:18" ht="14.25" customHeight="1">
      <c r="A16" s="6"/>
      <c r="B16" s="6"/>
      <c r="C16" s="6"/>
      <c r="D16" s="46" t="s">
        <v>10</v>
      </c>
      <c r="E16" s="47"/>
      <c r="F16" s="47"/>
      <c r="G16" s="47"/>
      <c r="H16" s="47"/>
      <c r="I16" s="48"/>
      <c r="J16" s="401">
        <v>331.80809999999997</v>
      </c>
      <c r="K16" s="407">
        <v>15.3164</v>
      </c>
      <c r="L16" s="401">
        <v>0.948</v>
      </c>
      <c r="M16" s="407">
        <v>14.3684</v>
      </c>
      <c r="N16" s="407">
        <v>316.4917</v>
      </c>
      <c r="O16" s="28"/>
      <c r="P16" s="29"/>
      <c r="Q16" s="29"/>
      <c r="R16" s="29"/>
    </row>
    <row r="17" spans="1:18" ht="14.25" customHeight="1">
      <c r="A17" s="6"/>
      <c r="B17" s="6"/>
      <c r="C17" s="6"/>
      <c r="D17" s="53" t="s">
        <v>11</v>
      </c>
      <c r="E17" s="41"/>
      <c r="F17" s="41"/>
      <c r="G17" s="41"/>
      <c r="H17" s="41"/>
      <c r="I17" s="54"/>
      <c r="J17" s="401">
        <v>553.8067</v>
      </c>
      <c r="K17" s="407">
        <v>32.9947</v>
      </c>
      <c r="L17" s="401">
        <v>1.9119</v>
      </c>
      <c r="M17" s="407">
        <v>31.0828</v>
      </c>
      <c r="N17" s="407">
        <v>520.812</v>
      </c>
      <c r="O17" s="28"/>
      <c r="P17" s="29"/>
      <c r="Q17" s="29"/>
      <c r="R17" s="29"/>
    </row>
    <row r="18" spans="1:18" ht="14.25" customHeight="1">
      <c r="A18" s="6"/>
      <c r="B18" s="6"/>
      <c r="C18" s="6"/>
      <c r="D18" s="53" t="s">
        <v>12</v>
      </c>
      <c r="E18" s="41"/>
      <c r="F18" s="41"/>
      <c r="G18" s="41"/>
      <c r="H18" s="41"/>
      <c r="I18" s="54"/>
      <c r="J18" s="401">
        <v>871.2562</v>
      </c>
      <c r="K18" s="407">
        <v>31.6155</v>
      </c>
      <c r="L18" s="401">
        <v>1.607</v>
      </c>
      <c r="M18" s="407">
        <v>30.0085</v>
      </c>
      <c r="N18" s="407">
        <v>839.6407</v>
      </c>
      <c r="O18" s="28"/>
      <c r="P18" s="29"/>
      <c r="Q18" s="29"/>
      <c r="R18" s="29"/>
    </row>
    <row r="19" spans="1:18" ht="14.25" customHeight="1">
      <c r="A19" s="6"/>
      <c r="B19" s="6"/>
      <c r="C19" s="6"/>
      <c r="D19" s="53" t="s">
        <v>13</v>
      </c>
      <c r="E19" s="41"/>
      <c r="F19" s="41"/>
      <c r="G19" s="41"/>
      <c r="H19" s="41"/>
      <c r="I19" s="54"/>
      <c r="J19" s="401">
        <v>609.2439</v>
      </c>
      <c r="K19" s="407">
        <v>25.2408</v>
      </c>
      <c r="L19" s="401">
        <v>2.6668</v>
      </c>
      <c r="M19" s="407">
        <v>22.574</v>
      </c>
      <c r="N19" s="407">
        <v>584.0031</v>
      </c>
      <c r="O19" s="28"/>
      <c r="P19" s="29"/>
      <c r="Q19" s="29"/>
      <c r="R19" s="29"/>
    </row>
    <row r="20" spans="1:18" ht="14.25" customHeight="1">
      <c r="A20" s="6"/>
      <c r="B20" s="6"/>
      <c r="C20" s="6"/>
      <c r="D20" s="40" t="s">
        <v>14</v>
      </c>
      <c r="E20" s="64"/>
      <c r="F20" s="64"/>
      <c r="G20" s="64"/>
      <c r="H20" s="64"/>
      <c r="I20" s="65"/>
      <c r="J20" s="401">
        <v>632.9509</v>
      </c>
      <c r="K20" s="407">
        <v>21.3392</v>
      </c>
      <c r="L20" s="401">
        <v>1.0972</v>
      </c>
      <c r="M20" s="407">
        <v>20.242</v>
      </c>
      <c r="N20" s="407">
        <v>611.6117</v>
      </c>
      <c r="O20" s="28"/>
      <c r="P20" s="29"/>
      <c r="Q20" s="29"/>
      <c r="R20" s="29"/>
    </row>
    <row r="21" spans="1:18" ht="14.25" customHeight="1">
      <c r="A21" s="6"/>
      <c r="B21" s="6"/>
      <c r="C21" s="6"/>
      <c r="D21" s="46" t="s">
        <v>15</v>
      </c>
      <c r="E21" s="47"/>
      <c r="F21" s="47"/>
      <c r="G21" s="47"/>
      <c r="H21" s="47"/>
      <c r="I21" s="48"/>
      <c r="J21" s="403">
        <v>2332.9572</v>
      </c>
      <c r="K21" s="404">
        <v>60.1868</v>
      </c>
      <c r="L21" s="405">
        <v>2.3264</v>
      </c>
      <c r="M21" s="404">
        <v>57.8604</v>
      </c>
      <c r="N21" s="404">
        <v>2272.7704</v>
      </c>
      <c r="O21" s="28"/>
      <c r="P21" s="29"/>
      <c r="Q21" s="29"/>
      <c r="R21" s="29"/>
    </row>
    <row r="22" spans="1:18" ht="14.25" customHeight="1">
      <c r="A22" s="6"/>
      <c r="B22" s="6"/>
      <c r="C22" s="6"/>
      <c r="D22" s="53" t="s">
        <v>16</v>
      </c>
      <c r="E22" s="41"/>
      <c r="F22" s="41"/>
      <c r="G22" s="41"/>
      <c r="H22" s="41"/>
      <c r="I22" s="54"/>
      <c r="J22" s="406">
        <v>2007.3400000000001</v>
      </c>
      <c r="K22" s="407">
        <v>93.96700000000001</v>
      </c>
      <c r="L22" s="408">
        <v>3.8097</v>
      </c>
      <c r="M22" s="407">
        <v>90.1573</v>
      </c>
      <c r="N22" s="407">
        <v>1913.373</v>
      </c>
      <c r="O22" s="28"/>
      <c r="P22" s="29"/>
      <c r="Q22" s="29"/>
      <c r="R22" s="29"/>
    </row>
    <row r="23" spans="1:31" ht="14.25" customHeight="1">
      <c r="A23" s="6"/>
      <c r="B23" s="6"/>
      <c r="C23" s="6"/>
      <c r="D23" s="53" t="s">
        <v>17</v>
      </c>
      <c r="E23" s="41"/>
      <c r="F23" s="41"/>
      <c r="G23" s="41"/>
      <c r="H23" s="41"/>
      <c r="I23" s="54"/>
      <c r="J23" s="406">
        <v>5204.6897</v>
      </c>
      <c r="K23" s="407">
        <v>218.65800000000002</v>
      </c>
      <c r="L23" s="408">
        <v>11.0508</v>
      </c>
      <c r="M23" s="407">
        <v>207.6072</v>
      </c>
      <c r="N23" s="407">
        <v>4986.0317</v>
      </c>
      <c r="O23" s="28"/>
      <c r="P23" s="29"/>
      <c r="Q23" s="29"/>
      <c r="R23" s="29"/>
      <c r="AE23" s="63"/>
    </row>
    <row r="24" spans="1:18" ht="14.25" customHeight="1">
      <c r="A24" s="6"/>
      <c r="B24" s="6"/>
      <c r="C24" s="6"/>
      <c r="D24" s="53" t="s">
        <v>18</v>
      </c>
      <c r="E24" s="41"/>
      <c r="F24" s="41"/>
      <c r="G24" s="41"/>
      <c r="H24" s="41"/>
      <c r="I24" s="54"/>
      <c r="J24" s="406">
        <v>2933.8169</v>
      </c>
      <c r="K24" s="407">
        <v>97.16069999999999</v>
      </c>
      <c r="L24" s="408">
        <v>5.4155</v>
      </c>
      <c r="M24" s="407">
        <v>91.7452</v>
      </c>
      <c r="N24" s="407">
        <v>2836.6562</v>
      </c>
      <c r="O24" s="28"/>
      <c r="P24" s="29"/>
      <c r="Q24" s="29"/>
      <c r="R24" s="29"/>
    </row>
    <row r="25" spans="1:18" ht="14.25" customHeight="1">
      <c r="A25" s="6"/>
      <c r="B25" s="6"/>
      <c r="C25" s="6"/>
      <c r="D25" s="40" t="s">
        <v>19</v>
      </c>
      <c r="E25" s="64"/>
      <c r="F25" s="64"/>
      <c r="G25" s="64"/>
      <c r="H25" s="64"/>
      <c r="I25" s="65"/>
      <c r="J25" s="409">
        <v>687.6635</v>
      </c>
      <c r="K25" s="410">
        <v>60.678999999999995</v>
      </c>
      <c r="L25" s="411">
        <v>2.6836</v>
      </c>
      <c r="M25" s="410">
        <v>57.9954</v>
      </c>
      <c r="N25" s="410">
        <v>626.9845</v>
      </c>
      <c r="O25" s="28"/>
      <c r="P25" s="29"/>
      <c r="Q25" s="29"/>
      <c r="R25" s="29"/>
    </row>
    <row r="26" spans="1:31" ht="14.25" customHeight="1">
      <c r="A26" s="6"/>
      <c r="B26" s="6"/>
      <c r="C26" s="6"/>
      <c r="D26" s="46" t="s">
        <v>20</v>
      </c>
      <c r="E26" s="47"/>
      <c r="F26" s="47"/>
      <c r="G26" s="47"/>
      <c r="H26" s="47"/>
      <c r="I26" s="48"/>
      <c r="J26" s="401">
        <v>300.9029</v>
      </c>
      <c r="K26" s="407">
        <v>11.323</v>
      </c>
      <c r="L26" s="401">
        <v>1.244</v>
      </c>
      <c r="M26" s="407">
        <v>10.079</v>
      </c>
      <c r="N26" s="407">
        <v>289.5799</v>
      </c>
      <c r="O26" s="28"/>
      <c r="P26" s="29"/>
      <c r="Q26" s="29"/>
      <c r="R26" s="29"/>
      <c r="AE26" s="384"/>
    </row>
    <row r="27" spans="1:18" ht="14.25" customHeight="1">
      <c r="A27" s="6"/>
      <c r="B27" s="6"/>
      <c r="C27" s="6"/>
      <c r="D27" s="53" t="s">
        <v>21</v>
      </c>
      <c r="E27" s="41"/>
      <c r="F27" s="41"/>
      <c r="G27" s="41"/>
      <c r="H27" s="41"/>
      <c r="I27" s="54"/>
      <c r="J27" s="401">
        <v>307.7104</v>
      </c>
      <c r="K27" s="407">
        <v>12.7589</v>
      </c>
      <c r="L27" s="401">
        <v>1.1515</v>
      </c>
      <c r="M27" s="407">
        <v>11.6074</v>
      </c>
      <c r="N27" s="407">
        <v>294.9515</v>
      </c>
      <c r="O27" s="28"/>
      <c r="P27" s="29"/>
      <c r="Q27" s="29"/>
      <c r="R27" s="29"/>
    </row>
    <row r="28" spans="1:18" ht="14.25" customHeight="1">
      <c r="A28" s="6"/>
      <c r="B28" s="6"/>
      <c r="C28" s="6"/>
      <c r="D28" s="53" t="s">
        <v>22</v>
      </c>
      <c r="E28" s="41"/>
      <c r="F28" s="41"/>
      <c r="G28" s="41"/>
      <c r="H28" s="41"/>
      <c r="I28" s="54"/>
      <c r="J28" s="401">
        <v>200.1525</v>
      </c>
      <c r="K28" s="407">
        <v>9.1487</v>
      </c>
      <c r="L28" s="401">
        <v>0.9141</v>
      </c>
      <c r="M28" s="407">
        <v>8.2346</v>
      </c>
      <c r="N28" s="407">
        <v>191.0038</v>
      </c>
      <c r="O28" s="28"/>
      <c r="P28" s="29"/>
      <c r="Q28" s="29"/>
      <c r="R28" s="29"/>
    </row>
    <row r="29" spans="1:18" ht="14.25" customHeight="1">
      <c r="A29" s="6"/>
      <c r="B29" s="6"/>
      <c r="C29" s="6"/>
      <c r="D29" s="53" t="s">
        <v>23</v>
      </c>
      <c r="E29" s="41"/>
      <c r="F29" s="41"/>
      <c r="G29" s="41"/>
      <c r="H29" s="41"/>
      <c r="I29" s="54"/>
      <c r="J29" s="401">
        <v>255.0289</v>
      </c>
      <c r="K29" s="407">
        <v>6.1671</v>
      </c>
      <c r="L29" s="401">
        <v>0.3907</v>
      </c>
      <c r="M29" s="407">
        <v>5.7764</v>
      </c>
      <c r="N29" s="407">
        <v>248.8618</v>
      </c>
      <c r="O29" s="28"/>
      <c r="P29" s="29"/>
      <c r="Q29" s="29"/>
      <c r="R29" s="29"/>
    </row>
    <row r="30" spans="1:18" ht="14.25" customHeight="1">
      <c r="A30" s="6"/>
      <c r="B30" s="6"/>
      <c r="C30" s="6"/>
      <c r="D30" s="40" t="s">
        <v>24</v>
      </c>
      <c r="E30" s="64"/>
      <c r="F30" s="64"/>
      <c r="G30" s="64"/>
      <c r="H30" s="64"/>
      <c r="I30" s="65"/>
      <c r="J30" s="401">
        <v>611.082</v>
      </c>
      <c r="K30" s="407">
        <v>39.9432</v>
      </c>
      <c r="L30" s="401">
        <v>2.0453</v>
      </c>
      <c r="M30" s="407">
        <v>37.8979</v>
      </c>
      <c r="N30" s="407">
        <v>571.1388</v>
      </c>
      <c r="O30" s="28"/>
      <c r="P30" s="29"/>
      <c r="Q30" s="29"/>
      <c r="R30" s="29"/>
    </row>
    <row r="31" spans="1:18" ht="14.25" customHeight="1">
      <c r="A31" s="6"/>
      <c r="B31" s="6"/>
      <c r="C31" s="6"/>
      <c r="D31" s="46" t="s">
        <v>25</v>
      </c>
      <c r="E31" s="47"/>
      <c r="F31" s="47"/>
      <c r="G31" s="47"/>
      <c r="H31" s="47"/>
      <c r="I31" s="48"/>
      <c r="J31" s="403">
        <v>679.3298</v>
      </c>
      <c r="K31" s="404">
        <v>32.4748</v>
      </c>
      <c r="L31" s="405">
        <v>2.1707</v>
      </c>
      <c r="M31" s="404">
        <v>30.3041</v>
      </c>
      <c r="N31" s="404">
        <v>646.855</v>
      </c>
      <c r="O31" s="28"/>
      <c r="P31" s="29"/>
      <c r="Q31" s="29"/>
      <c r="R31" s="29"/>
    </row>
    <row r="32" spans="1:18" ht="14.25" customHeight="1">
      <c r="A32" s="6"/>
      <c r="B32" s="6"/>
      <c r="C32" s="6"/>
      <c r="D32" s="53" t="s">
        <v>26</v>
      </c>
      <c r="E32" s="41"/>
      <c r="F32" s="41"/>
      <c r="G32" s="41"/>
      <c r="H32" s="41"/>
      <c r="I32" s="54"/>
      <c r="J32" s="406">
        <v>1109.7312000000002</v>
      </c>
      <c r="K32" s="407">
        <v>35.3483</v>
      </c>
      <c r="L32" s="408">
        <v>2.7203</v>
      </c>
      <c r="M32" s="407">
        <v>32.628</v>
      </c>
      <c r="N32" s="407">
        <v>1074.3829</v>
      </c>
      <c r="O32" s="28"/>
      <c r="P32" s="29"/>
      <c r="Q32" s="29"/>
      <c r="R32" s="29"/>
    </row>
    <row r="33" spans="1:18" ht="14.25" customHeight="1">
      <c r="A33" s="6"/>
      <c r="B33" s="6"/>
      <c r="C33" s="6"/>
      <c r="D33" s="53" t="s">
        <v>27</v>
      </c>
      <c r="E33" s="41"/>
      <c r="F33" s="41"/>
      <c r="G33" s="41"/>
      <c r="H33" s="41"/>
      <c r="I33" s="54"/>
      <c r="J33" s="406">
        <v>2562.7784</v>
      </c>
      <c r="K33" s="407">
        <v>96.4106</v>
      </c>
      <c r="L33" s="408">
        <v>7.8734</v>
      </c>
      <c r="M33" s="407">
        <v>88.5372</v>
      </c>
      <c r="N33" s="407">
        <v>2466.3678</v>
      </c>
      <c r="O33" s="28"/>
      <c r="P33" s="29"/>
      <c r="Q33" s="29"/>
      <c r="R33" s="29"/>
    </row>
    <row r="34" spans="1:18" ht="14.25" customHeight="1">
      <c r="A34" s="6"/>
      <c r="B34" s="6"/>
      <c r="C34" s="6"/>
      <c r="D34" s="53" t="s">
        <v>28</v>
      </c>
      <c r="E34" s="41"/>
      <c r="F34" s="41"/>
      <c r="G34" s="41"/>
      <c r="H34" s="41"/>
      <c r="I34" s="54"/>
      <c r="J34" s="406">
        <v>552.8531</v>
      </c>
      <c r="K34" s="407">
        <v>19.8999</v>
      </c>
      <c r="L34" s="408">
        <v>1.2336</v>
      </c>
      <c r="M34" s="407">
        <v>18.6663</v>
      </c>
      <c r="N34" s="407">
        <v>532.9532</v>
      </c>
      <c r="O34" s="28"/>
      <c r="P34" s="29"/>
      <c r="Q34" s="29"/>
      <c r="R34" s="29"/>
    </row>
    <row r="35" spans="1:18" ht="14.25" customHeight="1">
      <c r="A35" s="6"/>
      <c r="B35" s="6"/>
      <c r="C35" s="6"/>
      <c r="D35" s="40" t="s">
        <v>29</v>
      </c>
      <c r="E35" s="64"/>
      <c r="F35" s="64"/>
      <c r="G35" s="64"/>
      <c r="H35" s="64"/>
      <c r="I35" s="65"/>
      <c r="J35" s="409">
        <v>403.81199999999995</v>
      </c>
      <c r="K35" s="410">
        <v>19.298299999999998</v>
      </c>
      <c r="L35" s="411">
        <v>1.6042</v>
      </c>
      <c r="M35" s="410">
        <v>17.6941</v>
      </c>
      <c r="N35" s="410">
        <v>384.5137</v>
      </c>
      <c r="O35" s="28"/>
      <c r="P35" s="29"/>
      <c r="Q35" s="29"/>
      <c r="R35" s="29"/>
    </row>
    <row r="36" spans="1:18" ht="14.25" customHeight="1">
      <c r="A36" s="6"/>
      <c r="B36" s="6"/>
      <c r="C36" s="6"/>
      <c r="D36" s="46" t="s">
        <v>30</v>
      </c>
      <c r="E36" s="47"/>
      <c r="F36" s="47"/>
      <c r="G36" s="47"/>
      <c r="H36" s="47"/>
      <c r="I36" s="48"/>
      <c r="J36" s="401">
        <v>800.8131</v>
      </c>
      <c r="K36" s="407">
        <v>35.6101</v>
      </c>
      <c r="L36" s="401">
        <v>2.4741</v>
      </c>
      <c r="M36" s="407">
        <v>33.136</v>
      </c>
      <c r="N36" s="407">
        <v>765.203</v>
      </c>
      <c r="O36" s="28"/>
      <c r="P36" s="29"/>
      <c r="Q36" s="29"/>
      <c r="R36" s="29"/>
    </row>
    <row r="37" spans="1:18" ht="14.25" customHeight="1">
      <c r="A37" s="6"/>
      <c r="B37" s="6"/>
      <c r="C37" s="6"/>
      <c r="D37" s="53" t="s">
        <v>31</v>
      </c>
      <c r="E37" s="41"/>
      <c r="F37" s="41"/>
      <c r="G37" s="41"/>
      <c r="H37" s="41"/>
      <c r="I37" s="54"/>
      <c r="J37" s="401">
        <v>3499.185</v>
      </c>
      <c r="K37" s="407">
        <v>129.4328</v>
      </c>
      <c r="L37" s="401">
        <v>7.7886</v>
      </c>
      <c r="M37" s="407">
        <v>121.6442</v>
      </c>
      <c r="N37" s="407">
        <v>3369.7522</v>
      </c>
      <c r="O37" s="28"/>
      <c r="P37" s="29"/>
      <c r="Q37" s="29"/>
      <c r="R37" s="29"/>
    </row>
    <row r="38" spans="1:18" ht="14.25" customHeight="1">
      <c r="A38" s="6"/>
      <c r="B38" s="6"/>
      <c r="C38" s="6"/>
      <c r="D38" s="53" t="s">
        <v>32</v>
      </c>
      <c r="E38" s="41"/>
      <c r="F38" s="41"/>
      <c r="G38" s="41"/>
      <c r="H38" s="41"/>
      <c r="I38" s="54"/>
      <c r="J38" s="401">
        <v>1835.2296000000001</v>
      </c>
      <c r="K38" s="407">
        <v>58.973699999999994</v>
      </c>
      <c r="L38" s="401">
        <v>4.7362</v>
      </c>
      <c r="M38" s="407">
        <v>54.2375</v>
      </c>
      <c r="N38" s="407">
        <v>1776.2559</v>
      </c>
      <c r="O38" s="28"/>
      <c r="P38" s="29"/>
      <c r="Q38" s="29"/>
      <c r="R38" s="29"/>
    </row>
    <row r="39" spans="1:18" ht="14.25" customHeight="1">
      <c r="A39" s="6"/>
      <c r="B39" s="6"/>
      <c r="C39" s="6"/>
      <c r="D39" s="53" t="s">
        <v>33</v>
      </c>
      <c r="E39" s="41"/>
      <c r="F39" s="41"/>
      <c r="G39" s="41"/>
      <c r="H39" s="41"/>
      <c r="I39" s="54"/>
      <c r="J39" s="401">
        <v>430.51030000000003</v>
      </c>
      <c r="K39" s="407">
        <v>18.0794</v>
      </c>
      <c r="L39" s="401">
        <v>0.8767</v>
      </c>
      <c r="M39" s="407">
        <v>17.2027</v>
      </c>
      <c r="N39" s="407">
        <v>412.4309</v>
      </c>
      <c r="O39" s="28"/>
      <c r="P39" s="29"/>
      <c r="Q39" s="29"/>
      <c r="R39" s="29"/>
    </row>
    <row r="40" spans="1:18" ht="14.25" customHeight="1">
      <c r="A40" s="6"/>
      <c r="B40" s="6"/>
      <c r="C40" s="6"/>
      <c r="D40" s="40" t="s">
        <v>34</v>
      </c>
      <c r="E40" s="64"/>
      <c r="F40" s="64"/>
      <c r="G40" s="64"/>
      <c r="H40" s="64"/>
      <c r="I40" s="65"/>
      <c r="J40" s="401">
        <v>301.1273</v>
      </c>
      <c r="K40" s="407">
        <v>9.4681</v>
      </c>
      <c r="L40" s="401">
        <v>0.7738</v>
      </c>
      <c r="M40" s="407">
        <v>8.6943</v>
      </c>
      <c r="N40" s="407">
        <v>291.6592</v>
      </c>
      <c r="O40" s="28"/>
      <c r="P40" s="29"/>
      <c r="Q40" s="29"/>
      <c r="R40" s="29"/>
    </row>
    <row r="41" spans="1:18" ht="14.25" customHeight="1">
      <c r="A41" s="6"/>
      <c r="B41" s="6"/>
      <c r="C41" s="6"/>
      <c r="D41" s="46" t="s">
        <v>35</v>
      </c>
      <c r="E41" s="47"/>
      <c r="F41" s="47"/>
      <c r="G41" s="47"/>
      <c r="H41" s="47"/>
      <c r="I41" s="48"/>
      <c r="J41" s="403">
        <v>170.1728</v>
      </c>
      <c r="K41" s="404">
        <v>7.8823</v>
      </c>
      <c r="L41" s="405">
        <v>0.8225</v>
      </c>
      <c r="M41" s="404">
        <v>7.0598</v>
      </c>
      <c r="N41" s="404">
        <v>162.2905</v>
      </c>
      <c r="O41" s="28"/>
      <c r="P41" s="29"/>
      <c r="Q41" s="29"/>
      <c r="R41" s="29"/>
    </row>
    <row r="42" spans="1:18" ht="14.25" customHeight="1">
      <c r="A42" s="6"/>
      <c r="B42" s="6"/>
      <c r="C42" s="6"/>
      <c r="D42" s="53" t="s">
        <v>36</v>
      </c>
      <c r="E42" s="41"/>
      <c r="F42" s="41"/>
      <c r="G42" s="41"/>
      <c r="H42" s="41"/>
      <c r="I42" s="54"/>
      <c r="J42" s="406">
        <v>183.74560000000002</v>
      </c>
      <c r="K42" s="407">
        <v>12.845500000000001</v>
      </c>
      <c r="L42" s="408">
        <v>0.973</v>
      </c>
      <c r="M42" s="407">
        <v>11.8725</v>
      </c>
      <c r="N42" s="407">
        <v>170.9001</v>
      </c>
      <c r="O42" s="28"/>
      <c r="P42" s="29"/>
      <c r="Q42" s="29"/>
      <c r="R42" s="29"/>
    </row>
    <row r="43" spans="1:18" ht="14.25" customHeight="1">
      <c r="A43" s="6"/>
      <c r="B43" s="6"/>
      <c r="C43" s="6"/>
      <c r="D43" s="53" t="s">
        <v>37</v>
      </c>
      <c r="E43" s="41"/>
      <c r="F43" s="41"/>
      <c r="G43" s="41"/>
      <c r="H43" s="41"/>
      <c r="I43" s="54"/>
      <c r="J43" s="406">
        <v>615.604</v>
      </c>
      <c r="K43" s="407">
        <v>42.4855</v>
      </c>
      <c r="L43" s="408">
        <v>0.8983</v>
      </c>
      <c r="M43" s="407">
        <v>41.5872</v>
      </c>
      <c r="N43" s="407">
        <v>573.1185</v>
      </c>
      <c r="O43" s="28"/>
      <c r="P43" s="29"/>
      <c r="Q43" s="29"/>
      <c r="R43" s="29"/>
    </row>
    <row r="44" spans="1:18" ht="14.25" customHeight="1">
      <c r="A44" s="6"/>
      <c r="B44" s="6"/>
      <c r="C44" s="6"/>
      <c r="D44" s="53" t="s">
        <v>38</v>
      </c>
      <c r="E44" s="41"/>
      <c r="F44" s="41"/>
      <c r="G44" s="41"/>
      <c r="H44" s="41"/>
      <c r="I44" s="54"/>
      <c r="J44" s="406">
        <v>960.6957</v>
      </c>
      <c r="K44" s="407">
        <v>46.3428</v>
      </c>
      <c r="L44" s="408">
        <v>2.1936</v>
      </c>
      <c r="M44" s="407">
        <v>44.1492</v>
      </c>
      <c r="N44" s="407">
        <v>914.3529</v>
      </c>
      <c r="O44" s="28"/>
      <c r="P44" s="29"/>
      <c r="Q44" s="29"/>
      <c r="R44" s="29"/>
    </row>
    <row r="45" spans="1:18" ht="14.25" customHeight="1">
      <c r="A45" s="6"/>
      <c r="B45" s="6"/>
      <c r="C45" s="6"/>
      <c r="D45" s="40" t="s">
        <v>39</v>
      </c>
      <c r="E45" s="64"/>
      <c r="F45" s="64"/>
      <c r="G45" s="64"/>
      <c r="H45" s="64"/>
      <c r="I45" s="65"/>
      <c r="J45" s="409">
        <v>445.2407</v>
      </c>
      <c r="K45" s="410">
        <v>20.076</v>
      </c>
      <c r="L45" s="411">
        <v>1.5232</v>
      </c>
      <c r="M45" s="410">
        <v>18.5528</v>
      </c>
      <c r="N45" s="410">
        <v>425.1647</v>
      </c>
      <c r="O45" s="28"/>
      <c r="P45" s="29"/>
      <c r="Q45" s="29"/>
      <c r="R45" s="29"/>
    </row>
    <row r="46" spans="1:18" ht="14.25" customHeight="1">
      <c r="A46" s="6"/>
      <c r="B46" s="6"/>
      <c r="C46" s="6"/>
      <c r="D46" s="46" t="s">
        <v>40</v>
      </c>
      <c r="E46" s="47"/>
      <c r="F46" s="47"/>
      <c r="G46" s="47"/>
      <c r="H46" s="47"/>
      <c r="I46" s="48"/>
      <c r="J46" s="401">
        <v>256.4588</v>
      </c>
      <c r="K46" s="407">
        <v>12.803099999999999</v>
      </c>
      <c r="L46" s="401">
        <v>0.7159</v>
      </c>
      <c r="M46" s="407">
        <v>12.0872</v>
      </c>
      <c r="N46" s="407">
        <v>243.6557</v>
      </c>
      <c r="O46" s="28"/>
      <c r="P46" s="29"/>
      <c r="Q46" s="29"/>
      <c r="R46" s="29"/>
    </row>
    <row r="47" spans="1:18" ht="14.25" customHeight="1">
      <c r="A47" s="6"/>
      <c r="B47" s="6"/>
      <c r="C47" s="6"/>
      <c r="D47" s="53" t="s">
        <v>41</v>
      </c>
      <c r="E47" s="41"/>
      <c r="F47" s="41"/>
      <c r="G47" s="41"/>
      <c r="H47" s="41"/>
      <c r="I47" s="54"/>
      <c r="J47" s="401">
        <v>324.60880000000003</v>
      </c>
      <c r="K47" s="407">
        <v>13.2223</v>
      </c>
      <c r="L47" s="401">
        <v>0.682</v>
      </c>
      <c r="M47" s="407">
        <v>12.5403</v>
      </c>
      <c r="N47" s="407">
        <v>311.3865</v>
      </c>
      <c r="O47" s="28"/>
      <c r="P47" s="29"/>
      <c r="Q47" s="29"/>
      <c r="R47" s="29"/>
    </row>
    <row r="48" spans="1:18" ht="14.25" customHeight="1">
      <c r="A48" s="6"/>
      <c r="B48" s="6"/>
      <c r="C48" s="6"/>
      <c r="D48" s="53" t="s">
        <v>42</v>
      </c>
      <c r="E48" s="41"/>
      <c r="F48" s="41"/>
      <c r="G48" s="41"/>
      <c r="H48" s="41"/>
      <c r="I48" s="54"/>
      <c r="J48" s="401">
        <v>438.14480000000003</v>
      </c>
      <c r="K48" s="407">
        <v>15.3285</v>
      </c>
      <c r="L48" s="401">
        <v>0.9659</v>
      </c>
      <c r="M48" s="407">
        <v>14.3626</v>
      </c>
      <c r="N48" s="407">
        <v>422.8163</v>
      </c>
      <c r="O48" s="28"/>
      <c r="P48" s="29"/>
      <c r="Q48" s="29"/>
      <c r="R48" s="29"/>
    </row>
    <row r="49" spans="1:18" ht="14.25" customHeight="1">
      <c r="A49" s="6"/>
      <c r="B49" s="6"/>
      <c r="C49" s="6"/>
      <c r="D49" s="53" t="s">
        <v>43</v>
      </c>
      <c r="E49" s="41"/>
      <c r="F49" s="41"/>
      <c r="G49" s="41"/>
      <c r="H49" s="41"/>
      <c r="I49" s="54"/>
      <c r="J49" s="401">
        <v>215.0546</v>
      </c>
      <c r="K49" s="407">
        <v>5.4168</v>
      </c>
      <c r="L49" s="401">
        <v>0.5701</v>
      </c>
      <c r="M49" s="407">
        <v>4.8467</v>
      </c>
      <c r="N49" s="407">
        <v>209.6378</v>
      </c>
      <c r="O49" s="28"/>
      <c r="P49" s="29"/>
      <c r="Q49" s="29"/>
      <c r="R49" s="29"/>
    </row>
    <row r="50" spans="1:18" ht="14.25" customHeight="1">
      <c r="A50" s="6"/>
      <c r="B50" s="6"/>
      <c r="C50" s="6"/>
      <c r="D50" s="40" t="s">
        <v>44</v>
      </c>
      <c r="E50" s="64"/>
      <c r="F50" s="64"/>
      <c r="G50" s="64"/>
      <c r="H50" s="64"/>
      <c r="I50" s="65"/>
      <c r="J50" s="401">
        <v>1952.2631</v>
      </c>
      <c r="K50" s="407">
        <v>74.4015</v>
      </c>
      <c r="L50" s="401">
        <v>4.7396</v>
      </c>
      <c r="M50" s="407">
        <v>69.6619</v>
      </c>
      <c r="N50" s="407">
        <v>1877.8616</v>
      </c>
      <c r="O50" s="28"/>
      <c r="P50" s="29"/>
      <c r="Q50" s="29"/>
      <c r="R50" s="29"/>
    </row>
    <row r="51" spans="1:18" ht="14.25" customHeight="1">
      <c r="A51" s="6"/>
      <c r="B51" s="6"/>
      <c r="C51" s="6"/>
      <c r="D51" s="46" t="s">
        <v>45</v>
      </c>
      <c r="E51" s="47"/>
      <c r="F51" s="47"/>
      <c r="G51" s="47"/>
      <c r="H51" s="47"/>
      <c r="I51" s="48"/>
      <c r="J51" s="403">
        <v>281.5484</v>
      </c>
      <c r="K51" s="404">
        <v>6.702</v>
      </c>
      <c r="L51" s="405">
        <v>0.5336</v>
      </c>
      <c r="M51" s="404">
        <v>6.1684</v>
      </c>
      <c r="N51" s="404">
        <v>274.8464</v>
      </c>
      <c r="O51" s="28"/>
      <c r="P51" s="29"/>
      <c r="Q51" s="29"/>
      <c r="R51" s="29"/>
    </row>
    <row r="52" spans="1:18" ht="14.25" customHeight="1">
      <c r="A52" s="6"/>
      <c r="B52" s="6"/>
      <c r="C52" s="6"/>
      <c r="D52" s="53" t="s">
        <v>46</v>
      </c>
      <c r="E52" s="41"/>
      <c r="F52" s="41"/>
      <c r="G52" s="41"/>
      <c r="H52" s="41"/>
      <c r="I52" s="54"/>
      <c r="J52" s="406">
        <v>452.8953</v>
      </c>
      <c r="K52" s="407">
        <v>18.3021</v>
      </c>
      <c r="L52" s="408">
        <v>1.2015</v>
      </c>
      <c r="M52" s="407">
        <v>17.1006</v>
      </c>
      <c r="N52" s="407">
        <v>434.5932</v>
      </c>
      <c r="O52" s="28"/>
      <c r="P52" s="29"/>
      <c r="Q52" s="29"/>
      <c r="R52" s="29"/>
    </row>
    <row r="53" spans="1:18" ht="14.25" customHeight="1">
      <c r="A53" s="6"/>
      <c r="B53" s="6"/>
      <c r="C53" s="6"/>
      <c r="D53" s="53" t="s">
        <v>47</v>
      </c>
      <c r="E53" s="41"/>
      <c r="F53" s="41"/>
      <c r="G53" s="41"/>
      <c r="H53" s="41"/>
      <c r="I53" s="54"/>
      <c r="J53" s="406">
        <v>576.7799</v>
      </c>
      <c r="K53" s="407">
        <v>24.3157</v>
      </c>
      <c r="L53" s="408">
        <v>1.9874</v>
      </c>
      <c r="M53" s="407">
        <v>22.3283</v>
      </c>
      <c r="N53" s="407">
        <v>552.4642</v>
      </c>
      <c r="O53" s="28"/>
      <c r="P53" s="29"/>
      <c r="Q53" s="29"/>
      <c r="R53" s="29"/>
    </row>
    <row r="54" spans="1:18" ht="14.25" customHeight="1">
      <c r="A54" s="6"/>
      <c r="B54" s="6"/>
      <c r="C54" s="6"/>
      <c r="D54" s="53" t="s">
        <v>48</v>
      </c>
      <c r="E54" s="41"/>
      <c r="F54" s="41"/>
      <c r="G54" s="41"/>
      <c r="H54" s="41"/>
      <c r="I54" s="54"/>
      <c r="J54" s="406">
        <v>325.1855</v>
      </c>
      <c r="K54" s="407">
        <v>8.3979</v>
      </c>
      <c r="L54" s="408">
        <v>0.9363</v>
      </c>
      <c r="M54" s="407">
        <v>7.4616</v>
      </c>
      <c r="N54" s="407">
        <v>316.7876</v>
      </c>
      <c r="O54" s="28"/>
      <c r="P54" s="29"/>
      <c r="Q54" s="29"/>
      <c r="R54" s="29"/>
    </row>
    <row r="55" spans="1:18" ht="14.25" customHeight="1">
      <c r="A55" s="6"/>
      <c r="B55" s="6"/>
      <c r="C55" s="6"/>
      <c r="D55" s="40" t="s">
        <v>49</v>
      </c>
      <c r="E55" s="64"/>
      <c r="F55" s="64"/>
      <c r="G55" s="64"/>
      <c r="H55" s="64"/>
      <c r="I55" s="65"/>
      <c r="J55" s="409">
        <v>325.80510000000004</v>
      </c>
      <c r="K55" s="410">
        <v>11.401399999999999</v>
      </c>
      <c r="L55" s="411">
        <v>1.5604</v>
      </c>
      <c r="M55" s="410">
        <v>9.841</v>
      </c>
      <c r="N55" s="410">
        <v>314.4037</v>
      </c>
      <c r="O55" s="28"/>
      <c r="P55" s="29"/>
      <c r="Q55" s="29"/>
      <c r="R55" s="29"/>
    </row>
    <row r="56" spans="1:18" ht="14.25" customHeight="1">
      <c r="A56" s="6"/>
      <c r="B56" s="6"/>
      <c r="C56" s="6"/>
      <c r="D56" s="53" t="s">
        <v>50</v>
      </c>
      <c r="E56" s="41"/>
      <c r="F56" s="41"/>
      <c r="G56" s="41"/>
      <c r="H56" s="41"/>
      <c r="I56" s="54"/>
      <c r="J56" s="401">
        <v>516.5022</v>
      </c>
      <c r="K56" s="407">
        <v>21.4577</v>
      </c>
      <c r="L56" s="401">
        <v>1.5341</v>
      </c>
      <c r="M56" s="407">
        <v>19.9236</v>
      </c>
      <c r="N56" s="407">
        <v>495.0445</v>
      </c>
      <c r="O56" s="28"/>
      <c r="P56" s="29"/>
      <c r="Q56" s="29"/>
      <c r="R56" s="29"/>
    </row>
    <row r="57" spans="1:18" ht="14.25" customHeight="1" thickBot="1">
      <c r="A57" s="6"/>
      <c r="B57" s="6"/>
      <c r="C57" s="6"/>
      <c r="D57" s="53" t="s">
        <v>51</v>
      </c>
      <c r="E57" s="41"/>
      <c r="F57" s="41"/>
      <c r="G57" s="41"/>
      <c r="H57" s="41"/>
      <c r="I57" s="54"/>
      <c r="J57" s="401">
        <v>378.9979</v>
      </c>
      <c r="K57" s="407">
        <v>20.8605</v>
      </c>
      <c r="L57" s="401">
        <v>1.3843</v>
      </c>
      <c r="M57" s="407">
        <v>19.4762</v>
      </c>
      <c r="N57" s="407">
        <v>358.1374</v>
      </c>
      <c r="O57" s="28"/>
      <c r="P57" s="29"/>
      <c r="Q57" s="29"/>
      <c r="R57" s="29"/>
    </row>
    <row r="58" spans="1:18" ht="15" hidden="1" thickBot="1">
      <c r="A58" s="6"/>
      <c r="B58" s="29"/>
      <c r="C58" s="29"/>
      <c r="D58" s="28"/>
      <c r="E58" s="29"/>
      <c r="F58" s="29"/>
      <c r="G58" s="29"/>
      <c r="H58" s="20"/>
      <c r="I58" s="30"/>
      <c r="J58" s="81"/>
      <c r="K58" s="82"/>
      <c r="L58" s="82"/>
      <c r="M58" s="82"/>
      <c r="N58" s="82"/>
      <c r="O58" s="28"/>
      <c r="P58" s="29"/>
      <c r="Q58" s="29"/>
      <c r="R58" s="29"/>
    </row>
    <row r="59" spans="1:18" ht="5.25" customHeight="1">
      <c r="A59" s="6"/>
      <c r="B59" s="6"/>
      <c r="C59" s="6"/>
      <c r="D59" s="23"/>
      <c r="E59" s="23"/>
      <c r="F59" s="23"/>
      <c r="G59" s="23"/>
      <c r="H59" s="23"/>
      <c r="I59" s="23"/>
      <c r="J59" s="23"/>
      <c r="K59" s="23"/>
      <c r="L59" s="23"/>
      <c r="M59" s="23"/>
      <c r="N59" s="23"/>
      <c r="O59" s="29"/>
      <c r="P59" s="29"/>
      <c r="Q59" s="29"/>
      <c r="R59" s="29"/>
    </row>
    <row r="60" spans="1:18" ht="12">
      <c r="A60" s="6"/>
      <c r="B60" s="6"/>
      <c r="C60" s="6"/>
      <c r="D60" s="12" t="s">
        <v>52</v>
      </c>
      <c r="E60" s="12"/>
      <c r="F60" s="12"/>
      <c r="G60" s="72" t="s">
        <v>53</v>
      </c>
      <c r="H60" s="12"/>
      <c r="J60" s="6"/>
      <c r="K60" s="6"/>
      <c r="L60" s="6"/>
      <c r="M60" s="6"/>
      <c r="N60" s="6"/>
      <c r="O60" s="29"/>
      <c r="P60" s="29"/>
      <c r="Q60" s="29"/>
      <c r="R60" s="29"/>
    </row>
    <row r="61" spans="1:18" ht="13.5">
      <c r="A61" s="6"/>
      <c r="B61" s="6"/>
      <c r="C61" s="6"/>
      <c r="D61" s="12" t="s">
        <v>63</v>
      </c>
      <c r="E61" s="12"/>
      <c r="F61" s="12"/>
      <c r="G61" s="12" t="s">
        <v>89</v>
      </c>
      <c r="H61" s="12"/>
      <c r="J61" s="6"/>
      <c r="K61" s="6"/>
      <c r="L61" s="6"/>
      <c r="M61" s="6"/>
      <c r="N61" s="6"/>
      <c r="O61" s="29"/>
      <c r="P61" s="29"/>
      <c r="Q61" s="29"/>
      <c r="R61" s="29"/>
    </row>
    <row r="62" spans="1:18" ht="12">
      <c r="A62" s="6"/>
      <c r="B62" s="6"/>
      <c r="C62" s="6"/>
      <c r="D62" s="395"/>
      <c r="E62" s="72"/>
      <c r="F62" s="72"/>
      <c r="G62" s="12"/>
      <c r="H62" s="72"/>
      <c r="J62" s="6"/>
      <c r="K62" s="6"/>
      <c r="L62" s="6"/>
      <c r="M62" s="6"/>
      <c r="N62" s="6"/>
      <c r="O62" s="29"/>
      <c r="P62" s="29"/>
      <c r="Q62" s="29"/>
      <c r="R62" s="29"/>
    </row>
    <row r="63" spans="1:18" ht="13.5">
      <c r="A63" s="6"/>
      <c r="B63" s="6"/>
      <c r="C63" s="6"/>
      <c r="D63" s="395"/>
      <c r="E63" s="396"/>
      <c r="G63" s="397"/>
      <c r="I63" s="71"/>
      <c r="J63" s="6"/>
      <c r="K63" s="6"/>
      <c r="L63" s="6"/>
      <c r="M63" s="6"/>
      <c r="N63" s="6"/>
      <c r="O63" s="29"/>
      <c r="P63" s="29"/>
      <c r="Q63" s="29"/>
      <c r="R63" s="29"/>
    </row>
    <row r="64" spans="1:18" ht="13.5">
      <c r="A64" s="6"/>
      <c r="B64" s="6"/>
      <c r="C64" s="6"/>
      <c r="D64" s="396"/>
      <c r="F64" s="398"/>
      <c r="G64" s="71"/>
      <c r="H64" s="71"/>
      <c r="I64" s="71"/>
      <c r="J64" s="6"/>
      <c r="K64" s="6"/>
      <c r="L64" s="6"/>
      <c r="M64" s="6"/>
      <c r="N64" s="6"/>
      <c r="O64" s="29"/>
      <c r="P64" s="29"/>
      <c r="Q64" s="29"/>
      <c r="R64" s="29"/>
    </row>
    <row r="65" spans="1:18" ht="12" hidden="1">
      <c r="A65" s="6"/>
      <c r="B65" s="6"/>
      <c r="C65" s="6"/>
      <c r="D65" s="29"/>
      <c r="E65" s="29"/>
      <c r="F65" s="29"/>
      <c r="G65" s="29"/>
      <c r="H65" s="29"/>
      <c r="I65" s="29"/>
      <c r="J65" s="29"/>
      <c r="K65" s="29"/>
      <c r="L65" s="29"/>
      <c r="M65" s="29"/>
      <c r="N65" s="29"/>
      <c r="O65" s="34"/>
      <c r="P65" s="29"/>
      <c r="Q65" s="29"/>
      <c r="R65" s="29"/>
    </row>
    <row r="66" spans="1:18" ht="12" hidden="1">
      <c r="A66" s="6"/>
      <c r="B66" s="6"/>
      <c r="C66" s="6"/>
      <c r="D66" s="29"/>
      <c r="E66" s="29"/>
      <c r="F66" s="29"/>
      <c r="G66" s="29"/>
      <c r="H66" s="29"/>
      <c r="I66" s="29"/>
      <c r="J66" s="29"/>
      <c r="K66" s="29"/>
      <c r="L66" s="29"/>
      <c r="M66" s="29"/>
      <c r="N66" s="29"/>
      <c r="O66" s="34"/>
      <c r="P66" s="29"/>
      <c r="Q66" s="29"/>
      <c r="R66" s="29"/>
    </row>
    <row r="67" spans="1:18" ht="12">
      <c r="A67" s="6"/>
      <c r="B67" s="6"/>
      <c r="C67" s="6"/>
      <c r="D67" s="6"/>
      <c r="E67" s="6"/>
      <c r="F67" s="6"/>
      <c r="G67" s="6"/>
      <c r="H67" s="6"/>
      <c r="I67" s="6"/>
      <c r="J67" s="6"/>
      <c r="K67" s="6"/>
      <c r="L67" s="6"/>
      <c r="M67" s="6"/>
      <c r="N67" s="6"/>
      <c r="O67" s="29"/>
      <c r="P67" s="29"/>
      <c r="Q67" s="29"/>
      <c r="R67" s="29"/>
    </row>
    <row r="68" spans="1:18" ht="12">
      <c r="A68" s="6"/>
      <c r="B68" s="6"/>
      <c r="C68" s="6"/>
      <c r="D68" s="6"/>
      <c r="E68" s="6"/>
      <c r="F68" s="6"/>
      <c r="G68" s="6"/>
      <c r="H68" s="6"/>
      <c r="I68" s="6"/>
      <c r="J68" s="6"/>
      <c r="K68" s="6"/>
      <c r="L68" s="6"/>
      <c r="M68" s="6"/>
      <c r="N68" s="6"/>
      <c r="O68" s="29"/>
      <c r="P68" s="29"/>
      <c r="Q68" s="29"/>
      <c r="R68" s="29"/>
    </row>
    <row r="69" spans="1:18" ht="12">
      <c r="A69" s="6"/>
      <c r="B69" s="6"/>
      <c r="C69" s="6"/>
      <c r="D69" s="6"/>
      <c r="E69" s="6"/>
      <c r="F69" s="6"/>
      <c r="G69" s="6"/>
      <c r="H69" s="6"/>
      <c r="I69" s="6"/>
      <c r="J69" s="6"/>
      <c r="K69" s="6"/>
      <c r="L69" s="6"/>
      <c r="M69" s="6"/>
      <c r="N69" s="6"/>
      <c r="O69" s="29"/>
      <c r="P69" s="29"/>
      <c r="Q69" s="29"/>
      <c r="R69" s="29"/>
    </row>
  </sheetData>
  <sheetProtection/>
  <printOptions horizontalCentered="1"/>
  <pageMargins left="0.1968503937007874" right="0.1968503937007874" top="0.7874015748031497" bottom="0.3937007874015748" header="0.3937007874015748" footer="0.1968503937007874"/>
  <pageSetup horizontalDpi="600" verticalDpi="600" orientation="portrait" paperSize="9" scale="96" r:id="rId1"/>
  <headerFooter alignWithMargins="0">
    <oddFooter>&amp;C&amp;"ＭＳ 明朝,標準"30</oddFooter>
  </headerFooter>
</worksheet>
</file>

<file path=xl/worksheets/sheet36.xml><?xml version="1.0" encoding="utf-8"?>
<worksheet xmlns="http://schemas.openxmlformats.org/spreadsheetml/2006/main" xmlns:r="http://schemas.openxmlformats.org/officeDocument/2006/relationships">
  <dimension ref="A1:P63"/>
  <sheetViews>
    <sheetView showGridLines="0" zoomScalePageLayoutView="0" workbookViewId="0" topLeftCell="A1">
      <selection activeCell="A1" sqref="A1"/>
    </sheetView>
  </sheetViews>
  <sheetFormatPr defaultColWidth="9.140625" defaultRowHeight="15"/>
  <cols>
    <col min="1" max="1" width="1.421875" style="240" customWidth="1"/>
    <col min="2" max="3" width="0.71875" style="240" customWidth="1"/>
    <col min="4" max="9" width="1.421875" style="240" customWidth="1"/>
    <col min="10" max="14" width="12.140625" style="240" customWidth="1"/>
    <col min="15" max="15" width="0.71875" style="92" customWidth="1"/>
    <col min="16" max="16" width="1.421875" style="92" customWidth="1"/>
    <col min="17" max="253" width="9.00390625" style="196" customWidth="1"/>
    <col min="254" max="254" width="1.421875" style="196" customWidth="1"/>
    <col min="255" max="16384" width="0.71875" style="196" customWidth="1"/>
  </cols>
  <sheetData>
    <row r="1" spans="1:16" ht="12">
      <c r="A1" s="194"/>
      <c r="B1" s="194"/>
      <c r="C1" s="194"/>
      <c r="D1" s="194"/>
      <c r="E1" s="194"/>
      <c r="F1" s="194"/>
      <c r="G1" s="194"/>
      <c r="H1" s="194"/>
      <c r="I1" s="194"/>
      <c r="J1" s="194"/>
      <c r="K1" s="194"/>
      <c r="L1" s="194"/>
      <c r="M1" s="194"/>
      <c r="N1" s="194"/>
      <c r="O1" s="195"/>
      <c r="P1" s="195"/>
    </row>
    <row r="2" spans="1:16" ht="12">
      <c r="A2" s="194"/>
      <c r="B2" s="194"/>
      <c r="C2" s="194"/>
      <c r="D2" s="194"/>
      <c r="E2" s="194"/>
      <c r="F2" s="194"/>
      <c r="G2" s="194"/>
      <c r="H2" s="194"/>
      <c r="I2" s="194"/>
      <c r="J2" s="194"/>
      <c r="K2" s="194"/>
      <c r="L2" s="194"/>
      <c r="M2" s="194"/>
      <c r="N2" s="194"/>
      <c r="O2" s="195"/>
      <c r="P2" s="195"/>
    </row>
    <row r="3" spans="1:16" ht="17.25" customHeight="1">
      <c r="A3" s="194"/>
      <c r="B3" s="194"/>
      <c r="C3" s="194"/>
      <c r="D3" s="194"/>
      <c r="E3" s="194"/>
      <c r="F3" s="194"/>
      <c r="G3" s="194"/>
      <c r="H3" s="194"/>
      <c r="I3" s="194"/>
      <c r="J3" s="194"/>
      <c r="K3" s="194"/>
      <c r="L3" s="194"/>
      <c r="M3" s="194"/>
      <c r="N3" s="194"/>
      <c r="O3" s="195"/>
      <c r="P3" s="195"/>
    </row>
    <row r="4" spans="1:16" ht="19.5" customHeight="1">
      <c r="A4" s="194"/>
      <c r="B4" s="194"/>
      <c r="C4" s="194"/>
      <c r="D4" s="194"/>
      <c r="E4" s="194"/>
      <c r="F4" s="194"/>
      <c r="G4" s="194"/>
      <c r="H4" s="194"/>
      <c r="I4" s="194"/>
      <c r="J4" s="194"/>
      <c r="K4" s="194"/>
      <c r="L4" s="194"/>
      <c r="M4" s="194"/>
      <c r="N4" s="194"/>
      <c r="O4" s="195"/>
      <c r="P4" s="195"/>
    </row>
    <row r="5" spans="1:16" ht="14.25" customHeight="1">
      <c r="A5" s="194"/>
      <c r="B5" s="194"/>
      <c r="D5" s="203" t="s">
        <v>188</v>
      </c>
      <c r="E5" s="75"/>
      <c r="F5" s="75"/>
      <c r="G5" s="75"/>
      <c r="H5" s="75"/>
      <c r="I5" s="194"/>
      <c r="J5" s="194"/>
      <c r="K5" s="194"/>
      <c r="L5" s="194"/>
      <c r="M5" s="194"/>
      <c r="N5" s="194"/>
      <c r="O5" s="195"/>
      <c r="P5" s="195"/>
    </row>
    <row r="6" spans="1:16" ht="24.75" customHeight="1" thickBot="1">
      <c r="A6" s="194"/>
      <c r="B6" s="194"/>
      <c r="C6" s="194"/>
      <c r="D6" s="207"/>
      <c r="E6" s="207"/>
      <c r="F6" s="207"/>
      <c r="G6" s="207"/>
      <c r="H6" s="207"/>
      <c r="I6" s="207"/>
      <c r="J6" s="207"/>
      <c r="K6" s="207"/>
      <c r="L6" s="207"/>
      <c r="M6" s="207"/>
      <c r="N6" s="207"/>
      <c r="O6" s="208" t="s">
        <v>168</v>
      </c>
      <c r="P6" s="195"/>
    </row>
    <row r="7" spans="1:16" ht="12">
      <c r="A7" s="194"/>
      <c r="B7" s="194"/>
      <c r="C7" s="194"/>
      <c r="D7" s="209"/>
      <c r="E7" s="210"/>
      <c r="F7" s="210"/>
      <c r="G7" s="210"/>
      <c r="H7" s="210"/>
      <c r="I7" s="211"/>
      <c r="J7" s="318"/>
      <c r="K7" s="212"/>
      <c r="L7" s="213"/>
      <c r="M7" s="213"/>
      <c r="N7" s="242"/>
      <c r="O7" s="195"/>
      <c r="P7" s="195"/>
    </row>
    <row r="8" spans="1:16" ht="12">
      <c r="A8" s="194"/>
      <c r="B8" s="194"/>
      <c r="C8" s="194"/>
      <c r="D8" s="214"/>
      <c r="E8" s="195"/>
      <c r="F8" s="195"/>
      <c r="G8" s="195"/>
      <c r="H8" s="195"/>
      <c r="I8" s="215"/>
      <c r="J8" s="254" t="s">
        <v>187</v>
      </c>
      <c r="K8" s="217" t="s">
        <v>183</v>
      </c>
      <c r="L8" s="218"/>
      <c r="M8" s="78"/>
      <c r="N8" s="269" t="s">
        <v>186</v>
      </c>
      <c r="O8" s="195"/>
      <c r="P8" s="195"/>
    </row>
    <row r="9" spans="1:16" ht="12.75" thickBot="1">
      <c r="A9" s="194"/>
      <c r="B9" s="194"/>
      <c r="C9" s="194"/>
      <c r="D9" s="219"/>
      <c r="E9" s="207"/>
      <c r="F9" s="207"/>
      <c r="G9" s="207"/>
      <c r="H9" s="207"/>
      <c r="I9" s="220"/>
      <c r="J9" s="262"/>
      <c r="K9" s="222"/>
      <c r="L9" s="222" t="s">
        <v>184</v>
      </c>
      <c r="M9" s="223" t="s">
        <v>185</v>
      </c>
      <c r="N9" s="412"/>
      <c r="O9" s="195"/>
      <c r="P9" s="195"/>
    </row>
    <row r="10" spans="1:16" ht="14.25" customHeight="1">
      <c r="A10" s="194"/>
      <c r="B10" s="194"/>
      <c r="C10" s="194"/>
      <c r="D10" s="224" t="s">
        <v>161</v>
      </c>
      <c r="E10" s="225"/>
      <c r="F10" s="225"/>
      <c r="G10" s="225"/>
      <c r="H10" s="225"/>
      <c r="I10" s="225"/>
      <c r="J10" s="320">
        <v>0.13044492999247925</v>
      </c>
      <c r="K10" s="321">
        <v>1.0052073300534703</v>
      </c>
      <c r="L10" s="321">
        <v>1.4174752326940876</v>
      </c>
      <c r="M10" s="321">
        <v>0.9779607812618663</v>
      </c>
      <c r="N10" s="322">
        <v>0.09313351627868727</v>
      </c>
      <c r="O10" s="195"/>
      <c r="P10" s="195"/>
    </row>
    <row r="11" spans="1:16" ht="14.25" customHeight="1">
      <c r="A11" s="194"/>
      <c r="B11" s="194"/>
      <c r="C11" s="194"/>
      <c r="D11" s="227" t="s">
        <v>5</v>
      </c>
      <c r="E11" s="228"/>
      <c r="F11" s="228"/>
      <c r="G11" s="228"/>
      <c r="H11" s="228"/>
      <c r="I11" s="229"/>
      <c r="J11" s="323">
        <v>-0.28188507277735475</v>
      </c>
      <c r="K11" s="324">
        <v>1.1536099563678626</v>
      </c>
      <c r="L11" s="324">
        <v>4.664911193721588</v>
      </c>
      <c r="M11" s="324">
        <v>0.8350586449823894</v>
      </c>
      <c r="N11" s="325">
        <v>-0.36738684746004946</v>
      </c>
      <c r="O11" s="195"/>
      <c r="P11" s="195"/>
    </row>
    <row r="12" spans="1:16" ht="14.25" customHeight="1">
      <c r="A12" s="194"/>
      <c r="B12" s="194"/>
      <c r="C12" s="194"/>
      <c r="D12" s="230" t="s">
        <v>6</v>
      </c>
      <c r="E12" s="225"/>
      <c r="F12" s="225"/>
      <c r="G12" s="225"/>
      <c r="H12" s="225"/>
      <c r="I12" s="231"/>
      <c r="J12" s="326">
        <v>-1.7829893274294184</v>
      </c>
      <c r="K12" s="327">
        <v>6.530208200281007</v>
      </c>
      <c r="L12" s="327">
        <v>7.491856677524433</v>
      </c>
      <c r="M12" s="327">
        <v>6.433358327865801</v>
      </c>
      <c r="N12" s="328">
        <v>-2.015461465696</v>
      </c>
      <c r="O12" s="195"/>
      <c r="P12" s="195"/>
    </row>
    <row r="13" spans="1:16" ht="14.25" customHeight="1">
      <c r="A13" s="194"/>
      <c r="B13" s="194"/>
      <c r="C13" s="194"/>
      <c r="D13" s="230" t="s">
        <v>7</v>
      </c>
      <c r="E13" s="225"/>
      <c r="F13" s="225"/>
      <c r="G13" s="225"/>
      <c r="H13" s="225"/>
      <c r="I13" s="231"/>
      <c r="J13" s="326">
        <v>-1.075963997283902</v>
      </c>
      <c r="K13" s="327">
        <v>-2.8751735062978345</v>
      </c>
      <c r="L13" s="327">
        <v>-14.89323034984098</v>
      </c>
      <c r="M13" s="327">
        <v>-2.1516258917239295</v>
      </c>
      <c r="N13" s="328">
        <v>-0.9735758791620697</v>
      </c>
      <c r="O13" s="195"/>
      <c r="P13" s="195"/>
    </row>
    <row r="14" spans="1:16" ht="14.25" customHeight="1">
      <c r="A14" s="194"/>
      <c r="B14" s="194"/>
      <c r="C14" s="194"/>
      <c r="D14" s="230" t="s">
        <v>8</v>
      </c>
      <c r="E14" s="225"/>
      <c r="F14" s="225"/>
      <c r="G14" s="225"/>
      <c r="H14" s="225"/>
      <c r="I14" s="231"/>
      <c r="J14" s="326">
        <v>-0.16793519425358783</v>
      </c>
      <c r="K14" s="327">
        <v>0.2703934376424133</v>
      </c>
      <c r="L14" s="327">
        <v>-9.209548578859373</v>
      </c>
      <c r="M14" s="327">
        <v>0.8698129109366848</v>
      </c>
      <c r="N14" s="328">
        <v>-0.19148766608991785</v>
      </c>
      <c r="O14" s="195"/>
      <c r="P14" s="195"/>
    </row>
    <row r="15" spans="1:16" ht="14.25" customHeight="1">
      <c r="A15" s="194"/>
      <c r="B15" s="194"/>
      <c r="C15" s="194"/>
      <c r="D15" s="230" t="s">
        <v>9</v>
      </c>
      <c r="E15" s="225"/>
      <c r="F15" s="225"/>
      <c r="G15" s="225"/>
      <c r="H15" s="225"/>
      <c r="I15" s="231"/>
      <c r="J15" s="329">
        <v>-0.7641591093113353</v>
      </c>
      <c r="K15" s="330">
        <v>-1.3718826977363152</v>
      </c>
      <c r="L15" s="330">
        <v>2.9231494578029427</v>
      </c>
      <c r="M15" s="330">
        <v>-1.632481810986841</v>
      </c>
      <c r="N15" s="331">
        <v>-0.7399070882769032</v>
      </c>
      <c r="O15" s="195"/>
      <c r="P15" s="195"/>
    </row>
    <row r="16" spans="1:16" ht="14.25" customHeight="1">
      <c r="A16" s="194"/>
      <c r="B16" s="194"/>
      <c r="C16" s="194"/>
      <c r="D16" s="227" t="s">
        <v>10</v>
      </c>
      <c r="E16" s="228"/>
      <c r="F16" s="228"/>
      <c r="G16" s="228"/>
      <c r="H16" s="228"/>
      <c r="I16" s="229"/>
      <c r="J16" s="326">
        <v>-0.9468332120325051</v>
      </c>
      <c r="K16" s="327">
        <v>6.355025970058059</v>
      </c>
      <c r="L16" s="327">
        <v>-2.559358618563057</v>
      </c>
      <c r="M16" s="327">
        <v>7.000886188125066</v>
      </c>
      <c r="N16" s="328">
        <v>-1.2748511597467926</v>
      </c>
      <c r="O16" s="195"/>
      <c r="P16" s="195"/>
    </row>
    <row r="17" spans="1:16" ht="14.25" customHeight="1">
      <c r="A17" s="194"/>
      <c r="B17" s="194"/>
      <c r="C17" s="194"/>
      <c r="D17" s="230" t="s">
        <v>11</v>
      </c>
      <c r="E17" s="225"/>
      <c r="F17" s="225"/>
      <c r="G17" s="225"/>
      <c r="H17" s="225"/>
      <c r="I17" s="231"/>
      <c r="J17" s="326">
        <v>-0.40707083259077237</v>
      </c>
      <c r="K17" s="327">
        <v>1.5605906235282907</v>
      </c>
      <c r="L17" s="327">
        <v>9.058239689692527</v>
      </c>
      <c r="M17" s="327">
        <v>1.1329251072081492</v>
      </c>
      <c r="N17" s="328">
        <v>-0.5291619698591821</v>
      </c>
      <c r="O17" s="195"/>
      <c r="P17" s="195"/>
    </row>
    <row r="18" spans="1:16" ht="14.25" customHeight="1">
      <c r="A18" s="194"/>
      <c r="B18" s="194"/>
      <c r="C18" s="194"/>
      <c r="D18" s="230" t="s">
        <v>12</v>
      </c>
      <c r="E18" s="225"/>
      <c r="F18" s="225"/>
      <c r="G18" s="225"/>
      <c r="H18" s="225"/>
      <c r="I18" s="231"/>
      <c r="J18" s="326">
        <v>-0.19325426900625997</v>
      </c>
      <c r="K18" s="327">
        <v>3.7202893558387906</v>
      </c>
      <c r="L18" s="327">
        <v>2.219960562305201</v>
      </c>
      <c r="M18" s="327">
        <v>3.801877589988023</v>
      </c>
      <c r="N18" s="328">
        <v>-0.33485201760505845</v>
      </c>
      <c r="O18" s="195"/>
      <c r="P18" s="195"/>
    </row>
    <row r="19" spans="1:16" ht="14.25" customHeight="1">
      <c r="A19" s="194"/>
      <c r="B19" s="194"/>
      <c r="C19" s="194"/>
      <c r="D19" s="230" t="s">
        <v>13</v>
      </c>
      <c r="E19" s="225"/>
      <c r="F19" s="225"/>
      <c r="G19" s="225"/>
      <c r="H19" s="225"/>
      <c r="I19" s="231"/>
      <c r="J19" s="326">
        <v>0.404340609211995</v>
      </c>
      <c r="K19" s="327">
        <v>6.178697627460883</v>
      </c>
      <c r="L19" s="327">
        <v>0.6377599154685054</v>
      </c>
      <c r="M19" s="327">
        <v>6.873843036440519</v>
      </c>
      <c r="N19" s="328">
        <v>0.16889689930883467</v>
      </c>
      <c r="O19" s="195"/>
      <c r="P19" s="195"/>
    </row>
    <row r="20" spans="1:16" ht="14.25" customHeight="1">
      <c r="A20" s="194"/>
      <c r="B20" s="194"/>
      <c r="C20" s="194"/>
      <c r="D20" s="224" t="s">
        <v>14</v>
      </c>
      <c r="E20" s="234"/>
      <c r="F20" s="234"/>
      <c r="G20" s="234"/>
      <c r="H20" s="234"/>
      <c r="I20" s="235"/>
      <c r="J20" s="326">
        <v>-0.7316161236907814</v>
      </c>
      <c r="K20" s="327">
        <v>-4.012810766801755</v>
      </c>
      <c r="L20" s="327">
        <v>-6.653054279394254</v>
      </c>
      <c r="M20" s="327">
        <v>-3.8654248927853962</v>
      </c>
      <c r="N20" s="328">
        <v>-0.6130801149525134</v>
      </c>
      <c r="O20" s="195"/>
      <c r="P20" s="195"/>
    </row>
    <row r="21" spans="1:16" ht="14.25" customHeight="1">
      <c r="A21" s="194"/>
      <c r="B21" s="194"/>
      <c r="C21" s="194"/>
      <c r="D21" s="227" t="s">
        <v>15</v>
      </c>
      <c r="E21" s="228"/>
      <c r="F21" s="228"/>
      <c r="G21" s="228"/>
      <c r="H21" s="228"/>
      <c r="I21" s="229"/>
      <c r="J21" s="323">
        <v>0.6685976002979377</v>
      </c>
      <c r="K21" s="324">
        <v>6.164912738702943</v>
      </c>
      <c r="L21" s="324">
        <v>11.545838128116625</v>
      </c>
      <c r="M21" s="324">
        <v>5.959396552039875</v>
      </c>
      <c r="N21" s="325">
        <v>0.5307702784037138</v>
      </c>
      <c r="O21" s="195"/>
      <c r="P21" s="195"/>
    </row>
    <row r="22" spans="1:16" ht="14.25" customHeight="1">
      <c r="A22" s="194"/>
      <c r="B22" s="194"/>
      <c r="C22" s="194"/>
      <c r="D22" s="230" t="s">
        <v>16</v>
      </c>
      <c r="E22" s="225"/>
      <c r="F22" s="225"/>
      <c r="G22" s="225"/>
      <c r="H22" s="225"/>
      <c r="I22" s="231"/>
      <c r="J22" s="326">
        <v>0.6430437403710965</v>
      </c>
      <c r="K22" s="327">
        <v>0.03555703177564595</v>
      </c>
      <c r="L22" s="327">
        <v>-3.024054982817881</v>
      </c>
      <c r="M22" s="327">
        <v>0.16910152869116235</v>
      </c>
      <c r="N22" s="328">
        <v>0.673067937969285</v>
      </c>
      <c r="O22" s="195"/>
      <c r="P22" s="195"/>
    </row>
    <row r="23" spans="1:16" ht="14.25" customHeight="1">
      <c r="A23" s="194"/>
      <c r="B23" s="194"/>
      <c r="C23" s="194"/>
      <c r="D23" s="230" t="s">
        <v>17</v>
      </c>
      <c r="E23" s="225"/>
      <c r="F23" s="225"/>
      <c r="G23" s="225"/>
      <c r="H23" s="225"/>
      <c r="I23" s="231"/>
      <c r="J23" s="326">
        <v>0.3320988054621443</v>
      </c>
      <c r="K23" s="327">
        <v>0.06470904269975097</v>
      </c>
      <c r="L23" s="327">
        <v>4.777707193582947</v>
      </c>
      <c r="M23" s="327">
        <v>-0.17430423758845182</v>
      </c>
      <c r="N23" s="328">
        <v>0.34385765865496687</v>
      </c>
      <c r="O23" s="195"/>
      <c r="P23" s="195"/>
    </row>
    <row r="24" spans="1:16" ht="14.25" customHeight="1">
      <c r="A24" s="194"/>
      <c r="B24" s="194"/>
      <c r="C24" s="194"/>
      <c r="D24" s="230" t="s">
        <v>18</v>
      </c>
      <c r="E24" s="225"/>
      <c r="F24" s="225"/>
      <c r="G24" s="225"/>
      <c r="H24" s="225"/>
      <c r="I24" s="231"/>
      <c r="J24" s="326">
        <v>0.3737290161679452</v>
      </c>
      <c r="K24" s="327">
        <v>-0.6370188866026805</v>
      </c>
      <c r="L24" s="327">
        <v>-2.3530472412549686</v>
      </c>
      <c r="M24" s="327">
        <v>-0.5338386948489537</v>
      </c>
      <c r="N24" s="328">
        <v>0.40871334690875116</v>
      </c>
      <c r="O24" s="195"/>
      <c r="P24" s="195"/>
    </row>
    <row r="25" spans="1:16" ht="14.25" customHeight="1">
      <c r="A25" s="194"/>
      <c r="B25" s="194"/>
      <c r="C25" s="194"/>
      <c r="D25" s="224" t="s">
        <v>19</v>
      </c>
      <c r="E25" s="234"/>
      <c r="F25" s="234"/>
      <c r="G25" s="234"/>
      <c r="H25" s="234"/>
      <c r="I25" s="235"/>
      <c r="J25" s="329">
        <v>-1.6148778447464207</v>
      </c>
      <c r="K25" s="330">
        <v>-0.4099867386195166</v>
      </c>
      <c r="L25" s="330">
        <v>2.4626780191669084</v>
      </c>
      <c r="M25" s="330">
        <v>-0.5390183794463099</v>
      </c>
      <c r="N25" s="331">
        <v>-1.7299406180257937</v>
      </c>
      <c r="O25" s="195"/>
      <c r="P25" s="195"/>
    </row>
    <row r="26" spans="1:16" ht="14.25" customHeight="1">
      <c r="A26" s="194"/>
      <c r="B26" s="194"/>
      <c r="C26" s="194"/>
      <c r="D26" s="227" t="s">
        <v>20</v>
      </c>
      <c r="E26" s="228"/>
      <c r="F26" s="228"/>
      <c r="G26" s="228"/>
      <c r="H26" s="228"/>
      <c r="I26" s="229"/>
      <c r="J26" s="326">
        <v>-1.0575462047599182</v>
      </c>
      <c r="K26" s="327">
        <v>2.203287329969572</v>
      </c>
      <c r="L26" s="327">
        <v>5.2542516287334085</v>
      </c>
      <c r="M26" s="327">
        <v>1.8389410932605932</v>
      </c>
      <c r="N26" s="328">
        <v>-1.1808277499128161</v>
      </c>
      <c r="O26" s="195"/>
      <c r="P26" s="195"/>
    </row>
    <row r="27" spans="1:16" ht="14.25" customHeight="1">
      <c r="A27" s="194"/>
      <c r="B27" s="194"/>
      <c r="C27" s="194"/>
      <c r="D27" s="230" t="s">
        <v>21</v>
      </c>
      <c r="E27" s="225"/>
      <c r="F27" s="225"/>
      <c r="G27" s="225"/>
      <c r="H27" s="225"/>
      <c r="I27" s="231"/>
      <c r="J27" s="326">
        <v>-1.700959956554371</v>
      </c>
      <c r="K27" s="327">
        <v>0.6500216936851544</v>
      </c>
      <c r="L27" s="327">
        <v>0.4536334292942312</v>
      </c>
      <c r="M27" s="327">
        <v>0.6695460616467974</v>
      </c>
      <c r="N27" s="328">
        <v>-1.8001821157050624</v>
      </c>
      <c r="O27" s="195"/>
      <c r="P27" s="195"/>
    </row>
    <row r="28" spans="1:16" ht="14.25" customHeight="1">
      <c r="A28" s="194"/>
      <c r="B28" s="194"/>
      <c r="C28" s="194"/>
      <c r="D28" s="230" t="s">
        <v>22</v>
      </c>
      <c r="E28" s="225"/>
      <c r="F28" s="225"/>
      <c r="G28" s="225"/>
      <c r="H28" s="225"/>
      <c r="I28" s="231"/>
      <c r="J28" s="326">
        <v>-1.3460927083769891</v>
      </c>
      <c r="K28" s="327">
        <v>-0.9805937679261412</v>
      </c>
      <c r="L28" s="327">
        <v>4.707903780068734</v>
      </c>
      <c r="M28" s="327">
        <v>-1.5741725733000256</v>
      </c>
      <c r="N28" s="328">
        <v>-1.3635316730374547</v>
      </c>
      <c r="O28" s="195"/>
      <c r="P28" s="195"/>
    </row>
    <row r="29" spans="1:16" ht="14.25" customHeight="1">
      <c r="A29" s="194"/>
      <c r="B29" s="194"/>
      <c r="C29" s="194"/>
      <c r="D29" s="230" t="s">
        <v>23</v>
      </c>
      <c r="E29" s="225"/>
      <c r="F29" s="225"/>
      <c r="G29" s="225"/>
      <c r="H29" s="225"/>
      <c r="I29" s="231"/>
      <c r="J29" s="326">
        <v>-0.020385689402857565</v>
      </c>
      <c r="K29" s="327">
        <v>1.0950281133714768</v>
      </c>
      <c r="L29" s="327">
        <v>-1.7848164906988373</v>
      </c>
      <c r="M29" s="327">
        <v>1.295922840859265</v>
      </c>
      <c r="N29" s="328">
        <v>-0.04771456089350812</v>
      </c>
      <c r="O29" s="195"/>
      <c r="P29" s="195"/>
    </row>
    <row r="30" spans="1:16" ht="14.25" customHeight="1">
      <c r="A30" s="194"/>
      <c r="B30" s="194"/>
      <c r="C30" s="194"/>
      <c r="D30" s="224" t="s">
        <v>24</v>
      </c>
      <c r="E30" s="234"/>
      <c r="F30" s="234"/>
      <c r="G30" s="234"/>
      <c r="H30" s="234"/>
      <c r="I30" s="235"/>
      <c r="J30" s="326">
        <v>0.03499936647544111</v>
      </c>
      <c r="K30" s="327">
        <v>0.1263385874142653</v>
      </c>
      <c r="L30" s="327">
        <v>-1.7296881756594495</v>
      </c>
      <c r="M30" s="327">
        <v>0.22850191079433202</v>
      </c>
      <c r="N30" s="328">
        <v>0.028617695263211118</v>
      </c>
      <c r="O30" s="195"/>
      <c r="P30" s="195"/>
    </row>
    <row r="31" spans="1:16" ht="14.25" customHeight="1">
      <c r="A31" s="194"/>
      <c r="B31" s="194"/>
      <c r="C31" s="194"/>
      <c r="D31" s="227" t="s">
        <v>25</v>
      </c>
      <c r="E31" s="228"/>
      <c r="F31" s="228"/>
      <c r="G31" s="228"/>
      <c r="H31" s="228"/>
      <c r="I31" s="229"/>
      <c r="J31" s="323">
        <v>-0.023252808954044024</v>
      </c>
      <c r="K31" s="324">
        <v>-0.8357634700825955</v>
      </c>
      <c r="L31" s="324">
        <v>-7.147745743861755</v>
      </c>
      <c r="M31" s="324">
        <v>-0.35053451581187334</v>
      </c>
      <c r="N31" s="325">
        <v>0.01788974320875436</v>
      </c>
      <c r="O31" s="195"/>
      <c r="P31" s="195"/>
    </row>
    <row r="32" spans="1:16" ht="14.25" customHeight="1">
      <c r="A32" s="194"/>
      <c r="B32" s="194"/>
      <c r="C32" s="194"/>
      <c r="D32" s="230" t="s">
        <v>26</v>
      </c>
      <c r="E32" s="225"/>
      <c r="F32" s="225"/>
      <c r="G32" s="225"/>
      <c r="H32" s="225"/>
      <c r="I32" s="231"/>
      <c r="J32" s="326">
        <v>0.15970768664657076</v>
      </c>
      <c r="K32" s="327">
        <v>0.9639882550527279</v>
      </c>
      <c r="L32" s="327">
        <v>1.292076258564201</v>
      </c>
      <c r="M32" s="327">
        <v>0.9367304765322437</v>
      </c>
      <c r="N32" s="328">
        <v>0.13346370276590136</v>
      </c>
      <c r="O32" s="195"/>
      <c r="P32" s="195"/>
    </row>
    <row r="33" spans="1:16" ht="14.25" customHeight="1">
      <c r="A33" s="194"/>
      <c r="B33" s="194"/>
      <c r="C33" s="194"/>
      <c r="D33" s="230" t="s">
        <v>27</v>
      </c>
      <c r="E33" s="225"/>
      <c r="F33" s="225"/>
      <c r="G33" s="225"/>
      <c r="H33" s="225"/>
      <c r="I33" s="231"/>
      <c r="J33" s="326">
        <v>0.4335947797917683</v>
      </c>
      <c r="K33" s="327">
        <v>-1.3434844228870202</v>
      </c>
      <c r="L33" s="327">
        <v>-2.3986909469560835</v>
      </c>
      <c r="M33" s="327">
        <v>-1.248541657836677</v>
      </c>
      <c r="N33" s="328">
        <v>0.5043621190429892</v>
      </c>
      <c r="O33" s="195"/>
      <c r="P33" s="195"/>
    </row>
    <row r="34" spans="1:16" ht="14.25" customHeight="1">
      <c r="A34" s="194"/>
      <c r="B34" s="194"/>
      <c r="C34" s="194"/>
      <c r="D34" s="230" t="s">
        <v>28</v>
      </c>
      <c r="E34" s="225"/>
      <c r="F34" s="225"/>
      <c r="G34" s="225"/>
      <c r="H34" s="225"/>
      <c r="I34" s="231"/>
      <c r="J34" s="326">
        <v>-0.38241334660960025</v>
      </c>
      <c r="K34" s="327">
        <v>3.2291699088051296</v>
      </c>
      <c r="L34" s="327">
        <v>1.5559397382069795</v>
      </c>
      <c r="M34" s="327">
        <v>3.3416931023601215</v>
      </c>
      <c r="N34" s="328">
        <v>-0.512378242965239</v>
      </c>
      <c r="O34" s="195"/>
      <c r="P34" s="195"/>
    </row>
    <row r="35" spans="1:16" ht="14.25" customHeight="1">
      <c r="A35" s="194"/>
      <c r="B35" s="194"/>
      <c r="C35" s="194"/>
      <c r="D35" s="224" t="s">
        <v>29</v>
      </c>
      <c r="E35" s="234"/>
      <c r="F35" s="234"/>
      <c r="G35" s="234"/>
      <c r="H35" s="234"/>
      <c r="I35" s="235"/>
      <c r="J35" s="329">
        <v>0.4617670744477165</v>
      </c>
      <c r="K35" s="330">
        <v>0.8961201240138106</v>
      </c>
      <c r="L35" s="330">
        <v>-3.0811986466892205</v>
      </c>
      <c r="M35" s="330">
        <v>1.2729156292747623</v>
      </c>
      <c r="N35" s="331">
        <v>0.4400659302194798</v>
      </c>
      <c r="O35" s="195"/>
      <c r="P35" s="195"/>
    </row>
    <row r="36" spans="1:16" ht="14.25" customHeight="1">
      <c r="A36" s="194"/>
      <c r="B36" s="194"/>
      <c r="C36" s="194"/>
      <c r="D36" s="227" t="s">
        <v>30</v>
      </c>
      <c r="E36" s="228"/>
      <c r="F36" s="228"/>
      <c r="G36" s="228"/>
      <c r="H36" s="228"/>
      <c r="I36" s="229"/>
      <c r="J36" s="326">
        <v>-0.12446821950955478</v>
      </c>
      <c r="K36" s="327">
        <v>1.2447295172621775</v>
      </c>
      <c r="L36" s="327">
        <v>-6.188146968490516</v>
      </c>
      <c r="M36" s="327">
        <v>1.8472414323036812</v>
      </c>
      <c r="N36" s="328">
        <v>-0.1872850682746563</v>
      </c>
      <c r="O36" s="195"/>
      <c r="P36" s="195"/>
    </row>
    <row r="37" spans="1:16" ht="14.25" customHeight="1">
      <c r="A37" s="194"/>
      <c r="B37" s="194"/>
      <c r="C37" s="194"/>
      <c r="D37" s="230" t="s">
        <v>31</v>
      </c>
      <c r="E37" s="225"/>
      <c r="F37" s="225"/>
      <c r="G37" s="225"/>
      <c r="H37" s="225"/>
      <c r="I37" s="231"/>
      <c r="J37" s="326">
        <v>0.6089611191794297</v>
      </c>
      <c r="K37" s="327">
        <v>1.8806944078209265</v>
      </c>
      <c r="L37" s="327">
        <v>2.3549819959523655</v>
      </c>
      <c r="M37" s="327">
        <v>1.8504765389449007</v>
      </c>
      <c r="N37" s="328">
        <v>0.5607464698642595</v>
      </c>
      <c r="O37" s="195"/>
      <c r="P37" s="195"/>
    </row>
    <row r="38" spans="1:16" ht="14.25" customHeight="1">
      <c r="A38" s="194"/>
      <c r="B38" s="194"/>
      <c r="C38" s="194"/>
      <c r="D38" s="230" t="s">
        <v>32</v>
      </c>
      <c r="E38" s="225"/>
      <c r="F38" s="225"/>
      <c r="G38" s="225"/>
      <c r="H38" s="225"/>
      <c r="I38" s="231"/>
      <c r="J38" s="326">
        <v>0.35912039537093765</v>
      </c>
      <c r="K38" s="327">
        <v>1.6505763055427503</v>
      </c>
      <c r="L38" s="327">
        <v>0.537052367912727</v>
      </c>
      <c r="M38" s="327">
        <v>1.7489850896347692</v>
      </c>
      <c r="N38" s="328">
        <v>0.31680520740899887</v>
      </c>
      <c r="O38" s="195"/>
      <c r="P38" s="195"/>
    </row>
    <row r="39" spans="1:16" ht="14.25" customHeight="1">
      <c r="A39" s="194"/>
      <c r="B39" s="194"/>
      <c r="C39" s="194"/>
      <c r="D39" s="230" t="s">
        <v>33</v>
      </c>
      <c r="E39" s="225"/>
      <c r="F39" s="225"/>
      <c r="G39" s="225"/>
      <c r="H39" s="225"/>
      <c r="I39" s="231"/>
      <c r="J39" s="326">
        <v>-0.583575460225827</v>
      </c>
      <c r="K39" s="327">
        <v>-0.5101226605620734</v>
      </c>
      <c r="L39" s="327">
        <v>0.05706459712395695</v>
      </c>
      <c r="M39" s="327">
        <v>-0.5388560294636302</v>
      </c>
      <c r="N39" s="328">
        <v>-0.586792869878483</v>
      </c>
      <c r="O39" s="195"/>
      <c r="P39" s="195"/>
    </row>
    <row r="40" spans="1:16" ht="14.25" customHeight="1">
      <c r="A40" s="194"/>
      <c r="B40" s="194"/>
      <c r="C40" s="194"/>
      <c r="D40" s="224" t="s">
        <v>34</v>
      </c>
      <c r="E40" s="234"/>
      <c r="F40" s="234"/>
      <c r="G40" s="234"/>
      <c r="H40" s="234"/>
      <c r="I40" s="235"/>
      <c r="J40" s="326">
        <v>-0.5922002157656814</v>
      </c>
      <c r="K40" s="327">
        <v>-12.341335604706927</v>
      </c>
      <c r="L40" s="327">
        <v>2.5308069431562163</v>
      </c>
      <c r="M40" s="327">
        <v>-13.458552317247975</v>
      </c>
      <c r="N40" s="328">
        <v>-0.15777757162207529</v>
      </c>
      <c r="O40" s="195"/>
      <c r="P40" s="195"/>
    </row>
    <row r="41" spans="1:16" ht="14.25" customHeight="1">
      <c r="A41" s="194"/>
      <c r="B41" s="194"/>
      <c r="C41" s="194"/>
      <c r="D41" s="227" t="s">
        <v>35</v>
      </c>
      <c r="E41" s="228"/>
      <c r="F41" s="228"/>
      <c r="G41" s="228"/>
      <c r="H41" s="228"/>
      <c r="I41" s="229"/>
      <c r="J41" s="323">
        <v>0.3357244017513805</v>
      </c>
      <c r="K41" s="324">
        <v>-2.1294295860339374</v>
      </c>
      <c r="L41" s="324">
        <v>-7.1879936808846745</v>
      </c>
      <c r="M41" s="324">
        <v>-1.503990178023329</v>
      </c>
      <c r="N41" s="325">
        <v>0.4586207579591717</v>
      </c>
      <c r="O41" s="195"/>
      <c r="P41" s="195"/>
    </row>
    <row r="42" spans="1:16" ht="14.25" customHeight="1">
      <c r="A42" s="194"/>
      <c r="B42" s="194"/>
      <c r="C42" s="194"/>
      <c r="D42" s="230" t="s">
        <v>36</v>
      </c>
      <c r="E42" s="225"/>
      <c r="F42" s="225"/>
      <c r="G42" s="225"/>
      <c r="H42" s="225"/>
      <c r="I42" s="231"/>
      <c r="J42" s="326">
        <v>-1.2788655420873596</v>
      </c>
      <c r="K42" s="327">
        <v>2.889937283234678</v>
      </c>
      <c r="L42" s="327">
        <v>-16.250645550008603</v>
      </c>
      <c r="M42" s="327">
        <v>4.853880189704052</v>
      </c>
      <c r="N42" s="328">
        <v>-1.578600009675113</v>
      </c>
      <c r="O42" s="195"/>
      <c r="P42" s="195"/>
    </row>
    <row r="43" spans="1:16" ht="14.25" customHeight="1">
      <c r="A43" s="194"/>
      <c r="B43" s="194"/>
      <c r="C43" s="194"/>
      <c r="D43" s="230" t="s">
        <v>37</v>
      </c>
      <c r="E43" s="225"/>
      <c r="F43" s="225"/>
      <c r="G43" s="225"/>
      <c r="H43" s="225"/>
      <c r="I43" s="231"/>
      <c r="J43" s="326">
        <v>-0.10348212397828238</v>
      </c>
      <c r="K43" s="327">
        <v>2.044713240557039</v>
      </c>
      <c r="L43" s="327">
        <v>3.3835884451605347</v>
      </c>
      <c r="M43" s="327">
        <v>2.0161755218286226</v>
      </c>
      <c r="N43" s="328">
        <v>-0.25913340845706845</v>
      </c>
      <c r="O43" s="195"/>
      <c r="P43" s="195"/>
    </row>
    <row r="44" spans="1:16" ht="14.25" customHeight="1">
      <c r="A44" s="194"/>
      <c r="B44" s="194"/>
      <c r="C44" s="194"/>
      <c r="D44" s="230" t="s">
        <v>38</v>
      </c>
      <c r="E44" s="225"/>
      <c r="F44" s="225"/>
      <c r="G44" s="225"/>
      <c r="H44" s="225"/>
      <c r="I44" s="231"/>
      <c r="J44" s="326">
        <v>0.1464310621073217</v>
      </c>
      <c r="K44" s="327">
        <v>-0.3101942478542341</v>
      </c>
      <c r="L44" s="327">
        <v>3.535186671071888</v>
      </c>
      <c r="M44" s="327">
        <v>-0.4938210388948816</v>
      </c>
      <c r="N44" s="328">
        <v>0.16968593476802685</v>
      </c>
      <c r="O44" s="195"/>
      <c r="P44" s="195"/>
    </row>
    <row r="45" spans="1:16" ht="14.25" customHeight="1">
      <c r="A45" s="194"/>
      <c r="B45" s="194"/>
      <c r="C45" s="194"/>
      <c r="D45" s="224" t="s">
        <v>39</v>
      </c>
      <c r="E45" s="234"/>
      <c r="F45" s="234"/>
      <c r="G45" s="234"/>
      <c r="H45" s="234"/>
      <c r="I45" s="235"/>
      <c r="J45" s="329">
        <v>-0.21664813268448269</v>
      </c>
      <c r="K45" s="330">
        <v>1.8750158577119258</v>
      </c>
      <c r="L45" s="330">
        <v>8.815545077868281</v>
      </c>
      <c r="M45" s="330">
        <v>1.3443165616960018</v>
      </c>
      <c r="N45" s="331">
        <v>-0.31329359445666505</v>
      </c>
      <c r="O45" s="195"/>
      <c r="P45" s="195"/>
    </row>
    <row r="46" spans="1:16" ht="14.25" customHeight="1">
      <c r="A46" s="194"/>
      <c r="B46" s="194"/>
      <c r="C46" s="194"/>
      <c r="D46" s="227" t="s">
        <v>40</v>
      </c>
      <c r="E46" s="228"/>
      <c r="F46" s="228"/>
      <c r="G46" s="228"/>
      <c r="H46" s="228"/>
      <c r="I46" s="229"/>
      <c r="J46" s="326">
        <v>0.06371551587913693</v>
      </c>
      <c r="K46" s="327">
        <v>1.149507015547968</v>
      </c>
      <c r="L46" s="327">
        <v>0.2380285634276058</v>
      </c>
      <c r="M46" s="327">
        <v>1.2040122578160117</v>
      </c>
      <c r="N46" s="328">
        <v>0.007305924078315762</v>
      </c>
      <c r="O46" s="195"/>
      <c r="P46" s="195"/>
    </row>
    <row r="47" spans="1:16" ht="14.25" customHeight="1">
      <c r="A47" s="194"/>
      <c r="B47" s="194"/>
      <c r="C47" s="194"/>
      <c r="D47" s="230" t="s">
        <v>41</v>
      </c>
      <c r="E47" s="225"/>
      <c r="F47" s="225"/>
      <c r="G47" s="225"/>
      <c r="H47" s="225"/>
      <c r="I47" s="231"/>
      <c r="J47" s="326">
        <v>0.16987684006242176</v>
      </c>
      <c r="K47" s="327">
        <v>2.8828646570908445</v>
      </c>
      <c r="L47" s="327">
        <v>1.7303102625298328</v>
      </c>
      <c r="M47" s="327">
        <v>2.946295171326785</v>
      </c>
      <c r="N47" s="328">
        <v>0.05783940888124395</v>
      </c>
      <c r="O47" s="195"/>
      <c r="P47" s="195"/>
    </row>
    <row r="48" spans="1:16" ht="14.25" customHeight="1">
      <c r="A48" s="194"/>
      <c r="B48" s="194"/>
      <c r="C48" s="194"/>
      <c r="D48" s="230" t="s">
        <v>42</v>
      </c>
      <c r="E48" s="225"/>
      <c r="F48" s="225"/>
      <c r="G48" s="225"/>
      <c r="H48" s="225"/>
      <c r="I48" s="231"/>
      <c r="J48" s="326">
        <v>-0.5443510722792144</v>
      </c>
      <c r="K48" s="327">
        <v>5.465041075532184</v>
      </c>
      <c r="L48" s="327">
        <v>7.849486377847259</v>
      </c>
      <c r="M48" s="327">
        <v>5.308462745443077</v>
      </c>
      <c r="N48" s="328">
        <v>-0.7493743672370878</v>
      </c>
      <c r="O48" s="195"/>
      <c r="P48" s="195"/>
    </row>
    <row r="49" spans="1:16" ht="14.25" customHeight="1">
      <c r="A49" s="194"/>
      <c r="B49" s="194"/>
      <c r="C49" s="194"/>
      <c r="D49" s="230" t="s">
        <v>43</v>
      </c>
      <c r="E49" s="225"/>
      <c r="F49" s="225"/>
      <c r="G49" s="225"/>
      <c r="H49" s="225"/>
      <c r="I49" s="231"/>
      <c r="J49" s="326">
        <v>-0.9263111146737835</v>
      </c>
      <c r="K49" s="327">
        <v>-5.984448764232164</v>
      </c>
      <c r="L49" s="327">
        <v>-2.3466940733127717</v>
      </c>
      <c r="M49" s="327">
        <v>-6.394607748464598</v>
      </c>
      <c r="N49" s="328">
        <v>-0.7883913059733461</v>
      </c>
      <c r="O49" s="195"/>
      <c r="P49" s="195"/>
    </row>
    <row r="50" spans="1:16" ht="14.25" customHeight="1">
      <c r="A50" s="194"/>
      <c r="B50" s="194"/>
      <c r="C50" s="194"/>
      <c r="D50" s="224" t="s">
        <v>44</v>
      </c>
      <c r="E50" s="234"/>
      <c r="F50" s="234"/>
      <c r="G50" s="234"/>
      <c r="H50" s="234"/>
      <c r="I50" s="235"/>
      <c r="J50" s="326">
        <v>0.25406770222555775</v>
      </c>
      <c r="K50" s="327">
        <v>2.230335141106621</v>
      </c>
      <c r="L50" s="327">
        <v>7.941424309367107</v>
      </c>
      <c r="M50" s="327">
        <v>1.8636473970351286</v>
      </c>
      <c r="N50" s="328">
        <v>0.17733976272438223</v>
      </c>
      <c r="O50" s="195"/>
      <c r="P50" s="195"/>
    </row>
    <row r="51" spans="1:16" ht="14.25" customHeight="1">
      <c r="A51" s="194"/>
      <c r="B51" s="194"/>
      <c r="C51" s="194"/>
      <c r="D51" s="227" t="s">
        <v>45</v>
      </c>
      <c r="E51" s="228"/>
      <c r="F51" s="228"/>
      <c r="G51" s="228"/>
      <c r="H51" s="228"/>
      <c r="I51" s="229"/>
      <c r="J51" s="323">
        <v>0.031585361304209414</v>
      </c>
      <c r="K51" s="324">
        <v>3.5729739753971534</v>
      </c>
      <c r="L51" s="324">
        <v>11.585110832287725</v>
      </c>
      <c r="M51" s="324">
        <v>2.9336181290257946</v>
      </c>
      <c r="N51" s="325">
        <v>-0.05174758090058518</v>
      </c>
      <c r="O51" s="195"/>
      <c r="P51" s="195"/>
    </row>
    <row r="52" spans="1:16" ht="14.25" customHeight="1">
      <c r="A52" s="194"/>
      <c r="B52" s="194"/>
      <c r="C52" s="194"/>
      <c r="D52" s="230" t="s">
        <v>46</v>
      </c>
      <c r="E52" s="225"/>
      <c r="F52" s="225"/>
      <c r="G52" s="225"/>
      <c r="H52" s="225"/>
      <c r="I52" s="231"/>
      <c r="J52" s="326">
        <v>-0.4001409234975384</v>
      </c>
      <c r="K52" s="327">
        <v>1.981444849970737</v>
      </c>
      <c r="L52" s="327">
        <v>0.058294470353081884</v>
      </c>
      <c r="M52" s="327">
        <v>2.119350042100354</v>
      </c>
      <c r="N52" s="328">
        <v>-0.49799859559404025</v>
      </c>
      <c r="O52" s="195"/>
      <c r="P52" s="195"/>
    </row>
    <row r="53" spans="1:16" ht="14.25" customHeight="1">
      <c r="A53" s="194"/>
      <c r="B53" s="194"/>
      <c r="C53" s="194"/>
      <c r="D53" s="230" t="s">
        <v>47</v>
      </c>
      <c r="E53" s="225"/>
      <c r="F53" s="225"/>
      <c r="G53" s="225"/>
      <c r="H53" s="225"/>
      <c r="I53" s="231"/>
      <c r="J53" s="326">
        <v>1.9096354430317097</v>
      </c>
      <c r="K53" s="327">
        <v>0.6069758781910739</v>
      </c>
      <c r="L53" s="327">
        <v>15.795606828643027</v>
      </c>
      <c r="M53" s="327">
        <v>-0.5540536327479639</v>
      </c>
      <c r="N53" s="328">
        <v>1.9677450969716181</v>
      </c>
      <c r="O53" s="195"/>
      <c r="P53" s="195"/>
    </row>
    <row r="54" spans="1:16" ht="14.25" customHeight="1">
      <c r="A54" s="194"/>
      <c r="B54" s="194"/>
      <c r="C54" s="194"/>
      <c r="D54" s="230" t="s">
        <v>48</v>
      </c>
      <c r="E54" s="225"/>
      <c r="F54" s="225"/>
      <c r="G54" s="225"/>
      <c r="H54" s="225"/>
      <c r="I54" s="231"/>
      <c r="J54" s="326">
        <v>-0.0743637215662507</v>
      </c>
      <c r="K54" s="327">
        <v>5.897707497919336</v>
      </c>
      <c r="L54" s="327">
        <v>11.054441940457838</v>
      </c>
      <c r="M54" s="327">
        <v>5.284248846495743</v>
      </c>
      <c r="N54" s="328">
        <v>-0.2235294599355675</v>
      </c>
      <c r="O54" s="195"/>
      <c r="P54" s="195"/>
    </row>
    <row r="55" spans="1:16" ht="14.25" customHeight="1">
      <c r="A55" s="194"/>
      <c r="B55" s="194"/>
      <c r="C55" s="194"/>
      <c r="D55" s="224" t="s">
        <v>49</v>
      </c>
      <c r="E55" s="234"/>
      <c r="F55" s="234"/>
      <c r="G55" s="234"/>
      <c r="H55" s="234"/>
      <c r="I55" s="235"/>
      <c r="J55" s="329">
        <v>0.0023327373598780454</v>
      </c>
      <c r="K55" s="330">
        <v>5.083964681376618</v>
      </c>
      <c r="L55" s="330">
        <v>4.479410780046877</v>
      </c>
      <c r="M55" s="330">
        <v>5.180466637452841</v>
      </c>
      <c r="N55" s="331">
        <v>-0.17272709087888805</v>
      </c>
      <c r="O55" s="195"/>
      <c r="P55" s="195"/>
    </row>
    <row r="56" spans="1:16" ht="14.25" customHeight="1">
      <c r="A56" s="194"/>
      <c r="B56" s="194"/>
      <c r="C56" s="194"/>
      <c r="D56" s="227" t="s">
        <v>50</v>
      </c>
      <c r="E56" s="228"/>
      <c r="F56" s="228"/>
      <c r="G56" s="228"/>
      <c r="H56" s="228"/>
      <c r="I56" s="229"/>
      <c r="J56" s="326">
        <v>0.3883935573666175</v>
      </c>
      <c r="K56" s="327">
        <v>2.5393882339448393</v>
      </c>
      <c r="L56" s="327">
        <v>2.7253247622873955</v>
      </c>
      <c r="M56" s="327">
        <v>2.5250991874604445</v>
      </c>
      <c r="N56" s="328">
        <v>0.2971974416991374</v>
      </c>
      <c r="O56" s="195"/>
      <c r="P56" s="195"/>
    </row>
    <row r="57" spans="1:16" ht="14.25" customHeight="1" thickBot="1">
      <c r="A57" s="194"/>
      <c r="B57" s="194"/>
      <c r="C57" s="194"/>
      <c r="D57" s="236" t="s">
        <v>51</v>
      </c>
      <c r="E57" s="237"/>
      <c r="F57" s="237"/>
      <c r="G57" s="237"/>
      <c r="H57" s="237"/>
      <c r="I57" s="238"/>
      <c r="J57" s="332">
        <v>0.7645653460497837</v>
      </c>
      <c r="K57" s="333">
        <v>9.192123280500809</v>
      </c>
      <c r="L57" s="333">
        <v>4.554380664652569</v>
      </c>
      <c r="M57" s="333">
        <v>9.53746822343704</v>
      </c>
      <c r="N57" s="334">
        <v>0.31359780940896087</v>
      </c>
      <c r="O57" s="195"/>
      <c r="P57" s="195"/>
    </row>
    <row r="58" spans="1:16" ht="5.25" customHeight="1">
      <c r="A58" s="194"/>
      <c r="B58" s="194"/>
      <c r="C58" s="194"/>
      <c r="D58" s="210"/>
      <c r="E58" s="210"/>
      <c r="F58" s="210"/>
      <c r="G58" s="210"/>
      <c r="H58" s="210"/>
      <c r="I58" s="210"/>
      <c r="J58" s="195"/>
      <c r="K58" s="195"/>
      <c r="L58" s="195"/>
      <c r="M58" s="195"/>
      <c r="N58" s="195"/>
      <c r="O58" s="195"/>
      <c r="P58" s="195"/>
    </row>
    <row r="59" spans="1:16" ht="12">
      <c r="A59" s="194"/>
      <c r="B59" s="194"/>
      <c r="C59" s="194"/>
      <c r="D59" s="75" t="s">
        <v>52</v>
      </c>
      <c r="E59" s="76"/>
      <c r="F59" s="76"/>
      <c r="G59" s="239" t="s">
        <v>53</v>
      </c>
      <c r="H59" s="76"/>
      <c r="J59" s="194"/>
      <c r="K59" s="194"/>
      <c r="L59" s="194"/>
      <c r="M59" s="194"/>
      <c r="N59" s="194"/>
      <c r="O59" s="195"/>
      <c r="P59" s="195"/>
    </row>
    <row r="60" spans="1:16" ht="12">
      <c r="A60" s="194"/>
      <c r="B60" s="194"/>
      <c r="C60" s="194"/>
      <c r="D60" s="195"/>
      <c r="E60" s="195"/>
      <c r="F60" s="195"/>
      <c r="G60" s="195"/>
      <c r="H60" s="195"/>
      <c r="I60" s="195"/>
      <c r="J60" s="195"/>
      <c r="K60" s="195"/>
      <c r="L60" s="195"/>
      <c r="M60" s="195"/>
      <c r="N60" s="195"/>
      <c r="O60" s="78"/>
      <c r="P60" s="195"/>
    </row>
    <row r="61" spans="1:16" ht="12">
      <c r="A61" s="194"/>
      <c r="B61" s="194"/>
      <c r="C61" s="194"/>
      <c r="D61" s="195"/>
      <c r="E61" s="195"/>
      <c r="F61" s="195"/>
      <c r="G61" s="195"/>
      <c r="H61" s="195"/>
      <c r="I61" s="195"/>
      <c r="J61" s="195"/>
      <c r="K61" s="195"/>
      <c r="L61" s="195"/>
      <c r="M61" s="195"/>
      <c r="N61" s="195"/>
      <c r="O61" s="78"/>
      <c r="P61" s="195"/>
    </row>
    <row r="62" spans="1:16" ht="12">
      <c r="A62" s="194"/>
      <c r="B62" s="194"/>
      <c r="C62" s="194"/>
      <c r="D62" s="194"/>
      <c r="E62" s="194"/>
      <c r="F62" s="194"/>
      <c r="G62" s="194"/>
      <c r="H62" s="194"/>
      <c r="I62" s="194"/>
      <c r="J62" s="195"/>
      <c r="K62" s="195"/>
      <c r="L62" s="195"/>
      <c r="M62" s="195"/>
      <c r="N62" s="195"/>
      <c r="O62" s="195"/>
      <c r="P62" s="195"/>
    </row>
    <row r="63" spans="1:16" ht="12">
      <c r="A63" s="194"/>
      <c r="B63" s="194"/>
      <c r="C63" s="194"/>
      <c r="D63" s="194"/>
      <c r="E63" s="194"/>
      <c r="F63" s="194"/>
      <c r="G63" s="194"/>
      <c r="H63" s="194"/>
      <c r="I63" s="194"/>
      <c r="J63" s="194"/>
      <c r="K63" s="194"/>
      <c r="L63" s="194"/>
      <c r="M63" s="194"/>
      <c r="N63" s="194"/>
      <c r="O63" s="195"/>
      <c r="P63" s="195"/>
    </row>
  </sheetData>
  <sheetProtection/>
  <printOptions horizontalCentered="1"/>
  <pageMargins left="0.1968503937007874" right="0.1968503937007874" top="0.7874015748031497" bottom="0.3937007874015748" header="0.3937007874015748" footer="0.1968503937007874"/>
  <pageSetup horizontalDpi="600" verticalDpi="600" orientation="portrait" paperSize="9" scale="96" r:id="rId1"/>
  <headerFooter alignWithMargins="0">
    <oddFooter>&amp;C&amp;"ＭＳ 明朝,標準"31</oddFooter>
  </headerFooter>
</worksheet>
</file>

<file path=xl/worksheets/sheet37.xml><?xml version="1.0" encoding="utf-8"?>
<worksheet xmlns="http://schemas.openxmlformats.org/spreadsheetml/2006/main" xmlns:r="http://schemas.openxmlformats.org/officeDocument/2006/relationships">
  <dimension ref="A1:P64"/>
  <sheetViews>
    <sheetView zoomScalePageLayoutView="0" workbookViewId="0" topLeftCell="A1">
      <selection activeCell="A1" sqref="A1"/>
    </sheetView>
  </sheetViews>
  <sheetFormatPr defaultColWidth="9.140625" defaultRowHeight="15"/>
  <cols>
    <col min="1" max="1" width="1.421875" style="73" customWidth="1"/>
    <col min="2" max="3" width="0.71875" style="73" customWidth="1"/>
    <col min="4" max="9" width="1.421875" style="73" customWidth="1"/>
    <col min="10" max="14" width="12.140625" style="73" customWidth="1"/>
    <col min="15" max="15" width="0.71875" style="383" customWidth="1"/>
    <col min="16" max="16" width="1.421875" style="383" customWidth="1"/>
    <col min="17" max="252" width="9.00390625" style="3" customWidth="1"/>
    <col min="253" max="253" width="1.421875" style="3" customWidth="1"/>
    <col min="254" max="255" width="0.71875" style="3" customWidth="1"/>
    <col min="256" max="16384" width="1.421875" style="3" customWidth="1"/>
  </cols>
  <sheetData>
    <row r="1" spans="1:16" ht="12">
      <c r="A1" s="6"/>
      <c r="B1" s="6"/>
      <c r="C1" s="6"/>
      <c r="D1" s="6"/>
      <c r="E1" s="6"/>
      <c r="F1" s="6"/>
      <c r="G1" s="6"/>
      <c r="H1" s="6"/>
      <c r="I1" s="6"/>
      <c r="J1" s="6"/>
      <c r="K1" s="6"/>
      <c r="L1" s="6"/>
      <c r="M1" s="6"/>
      <c r="N1" s="6"/>
      <c r="O1" s="29"/>
      <c r="P1" s="29"/>
    </row>
    <row r="2" spans="1:16" ht="12">
      <c r="A2" s="6"/>
      <c r="B2" s="6"/>
      <c r="C2" s="6"/>
      <c r="D2" s="6"/>
      <c r="E2" s="6"/>
      <c r="F2" s="6"/>
      <c r="G2" s="6"/>
      <c r="H2" s="6"/>
      <c r="I2" s="6"/>
      <c r="J2" s="6"/>
      <c r="K2" s="6"/>
      <c r="L2" s="6"/>
      <c r="M2" s="6"/>
      <c r="N2" s="6"/>
      <c r="O2" s="29"/>
      <c r="P2" s="29"/>
    </row>
    <row r="3" spans="1:16" ht="17.25" customHeight="1">
      <c r="A3" s="6"/>
      <c r="B3" s="6"/>
      <c r="C3" s="12"/>
      <c r="D3" s="6"/>
      <c r="E3" s="12"/>
      <c r="F3" s="12"/>
      <c r="G3" s="12"/>
      <c r="H3" s="12"/>
      <c r="I3" s="6"/>
      <c r="J3" s="6"/>
      <c r="K3" s="6"/>
      <c r="L3" s="6"/>
      <c r="M3" s="6"/>
      <c r="N3" s="6"/>
      <c r="O3" s="29"/>
      <c r="P3" s="29"/>
    </row>
    <row r="4" spans="1:16" ht="19.5" customHeight="1">
      <c r="A4" s="6"/>
      <c r="B4" s="6"/>
      <c r="C4" s="12"/>
      <c r="D4" s="6"/>
      <c r="E4" s="12"/>
      <c r="F4" s="12"/>
      <c r="G4" s="12"/>
      <c r="H4" s="12"/>
      <c r="I4" s="6"/>
      <c r="J4" s="6"/>
      <c r="K4" s="6"/>
      <c r="L4" s="6"/>
      <c r="M4" s="6"/>
      <c r="N4" s="6"/>
      <c r="O4" s="29"/>
      <c r="P4" s="29"/>
    </row>
    <row r="5" spans="1:16" ht="14.25" customHeight="1">
      <c r="A5" s="6"/>
      <c r="B5" s="6"/>
      <c r="C5" s="12"/>
      <c r="D5" s="16" t="s">
        <v>273</v>
      </c>
      <c r="E5" s="6"/>
      <c r="F5" s="6"/>
      <c r="G5" s="6"/>
      <c r="H5" s="6"/>
      <c r="I5" s="6"/>
      <c r="J5" s="6"/>
      <c r="K5" s="6"/>
      <c r="L5" s="6"/>
      <c r="M5" s="6"/>
      <c r="N5" s="6"/>
      <c r="O5" s="29"/>
      <c r="P5" s="29"/>
    </row>
    <row r="6" spans="1:16" ht="24.75" customHeight="1" thickBot="1">
      <c r="A6" s="6"/>
      <c r="B6" s="6"/>
      <c r="C6" s="6"/>
      <c r="D6" s="20"/>
      <c r="E6" s="20"/>
      <c r="F6" s="20"/>
      <c r="G6" s="20"/>
      <c r="H6" s="20"/>
      <c r="I6" s="20"/>
      <c r="J6" s="20"/>
      <c r="K6" s="20"/>
      <c r="L6" s="20"/>
      <c r="M6" s="20"/>
      <c r="N6" s="20"/>
      <c r="O6" s="80" t="s">
        <v>55</v>
      </c>
      <c r="P6" s="29"/>
    </row>
    <row r="7" spans="1:16" ht="12">
      <c r="A7" s="6"/>
      <c r="B7" s="6"/>
      <c r="C7" s="6"/>
      <c r="D7" s="22"/>
      <c r="E7" s="23"/>
      <c r="F7" s="23"/>
      <c r="G7" s="23"/>
      <c r="H7" s="23"/>
      <c r="I7" s="24"/>
      <c r="J7" s="25"/>
      <c r="K7" s="25"/>
      <c r="L7" s="26"/>
      <c r="M7" s="26"/>
      <c r="N7" s="26"/>
      <c r="O7" s="28"/>
      <c r="P7" s="29"/>
    </row>
    <row r="8" spans="1:16" ht="12">
      <c r="A8" s="6"/>
      <c r="B8" s="6"/>
      <c r="C8" s="6"/>
      <c r="D8" s="28"/>
      <c r="E8" s="29"/>
      <c r="F8" s="29"/>
      <c r="G8" s="29"/>
      <c r="H8" s="29"/>
      <c r="I8" s="30"/>
      <c r="J8" s="31" t="s">
        <v>187</v>
      </c>
      <c r="K8" s="32" t="s">
        <v>183</v>
      </c>
      <c r="L8" s="33"/>
      <c r="M8" s="34"/>
      <c r="N8" s="32" t="s">
        <v>186</v>
      </c>
      <c r="O8" s="28"/>
      <c r="P8" s="29"/>
    </row>
    <row r="9" spans="1:16" ht="12.75" thickBot="1">
      <c r="A9" s="6"/>
      <c r="B9" s="6"/>
      <c r="C9" s="6"/>
      <c r="D9" s="35"/>
      <c r="E9" s="20"/>
      <c r="F9" s="20"/>
      <c r="G9" s="20"/>
      <c r="H9" s="20"/>
      <c r="I9" s="36"/>
      <c r="J9" s="37"/>
      <c r="K9" s="38"/>
      <c r="L9" s="38" t="s">
        <v>184</v>
      </c>
      <c r="M9" s="39" t="s">
        <v>185</v>
      </c>
      <c r="N9" s="38"/>
      <c r="O9" s="28"/>
      <c r="P9" s="29"/>
    </row>
    <row r="10" spans="1:16" ht="14.25" customHeight="1">
      <c r="A10" s="6"/>
      <c r="B10" s="6"/>
      <c r="C10" s="6"/>
      <c r="D10" s="40" t="s">
        <v>56</v>
      </c>
      <c r="E10" s="41"/>
      <c r="F10" s="41"/>
      <c r="G10" s="41"/>
      <c r="H10" s="41"/>
      <c r="I10" s="41"/>
      <c r="J10" s="141">
        <v>6977.667423165036</v>
      </c>
      <c r="K10" s="142">
        <v>9161.661924660952</v>
      </c>
      <c r="L10" s="142">
        <v>53881.22233839135</v>
      </c>
      <c r="M10" s="142">
        <v>6193.307872294247</v>
      </c>
      <c r="N10" s="142">
        <v>6883.664227740147</v>
      </c>
      <c r="O10" s="28"/>
      <c r="P10" s="29"/>
    </row>
    <row r="11" spans="1:16" ht="14.25" customHeight="1">
      <c r="A11" s="6"/>
      <c r="B11" s="6"/>
      <c r="C11" s="6"/>
      <c r="D11" s="46" t="s">
        <v>5</v>
      </c>
      <c r="E11" s="47"/>
      <c r="F11" s="47"/>
      <c r="G11" s="47"/>
      <c r="H11" s="47"/>
      <c r="I11" s="48"/>
      <c r="J11" s="143">
        <v>7550.586655024332</v>
      </c>
      <c r="K11" s="144">
        <v>10374.698062661793</v>
      </c>
      <c r="L11" s="144">
        <v>54053.59653947661</v>
      </c>
      <c r="M11" s="144">
        <v>6261.56708470612</v>
      </c>
      <c r="N11" s="144">
        <v>7379.807395357044</v>
      </c>
      <c r="O11" s="28"/>
      <c r="P11" s="29"/>
    </row>
    <row r="12" spans="1:16" ht="14.25" customHeight="1">
      <c r="A12" s="6"/>
      <c r="B12" s="6"/>
      <c r="C12" s="6"/>
      <c r="D12" s="53" t="s">
        <v>6</v>
      </c>
      <c r="E12" s="41"/>
      <c r="F12" s="41"/>
      <c r="G12" s="41"/>
      <c r="H12" s="41"/>
      <c r="I12" s="54"/>
      <c r="J12" s="145">
        <v>7102.625222954347</v>
      </c>
      <c r="K12" s="146">
        <v>10301.389097049447</v>
      </c>
      <c r="L12" s="146">
        <v>54431.56872294372</v>
      </c>
      <c r="M12" s="146">
        <v>5812.734387900003</v>
      </c>
      <c r="N12" s="146">
        <v>7005.372847687954</v>
      </c>
      <c r="O12" s="28"/>
      <c r="P12" s="29"/>
    </row>
    <row r="13" spans="1:16" ht="14.25" customHeight="1">
      <c r="A13" s="6"/>
      <c r="B13" s="6"/>
      <c r="C13" s="6"/>
      <c r="D13" s="53" t="s">
        <v>7</v>
      </c>
      <c r="E13" s="41"/>
      <c r="F13" s="41"/>
      <c r="G13" s="41"/>
      <c r="H13" s="41"/>
      <c r="I13" s="54"/>
      <c r="J13" s="145">
        <v>7414.826410025173</v>
      </c>
      <c r="K13" s="146">
        <v>8117.414944879798</v>
      </c>
      <c r="L13" s="146">
        <v>44526.503096305794</v>
      </c>
      <c r="M13" s="146">
        <v>6210.843178145914</v>
      </c>
      <c r="N13" s="146">
        <v>7375.611787332919</v>
      </c>
      <c r="O13" s="28"/>
      <c r="P13" s="29"/>
    </row>
    <row r="14" spans="1:16" ht="14.25" customHeight="1">
      <c r="A14" s="6"/>
      <c r="B14" s="6"/>
      <c r="C14" s="6"/>
      <c r="D14" s="53" t="s">
        <v>8</v>
      </c>
      <c r="E14" s="41"/>
      <c r="F14" s="41"/>
      <c r="G14" s="41"/>
      <c r="H14" s="41"/>
      <c r="I14" s="54"/>
      <c r="J14" s="145">
        <v>6786.307364927147</v>
      </c>
      <c r="K14" s="146">
        <v>8490.814264937582</v>
      </c>
      <c r="L14" s="146">
        <v>51974.67000869609</v>
      </c>
      <c r="M14" s="146">
        <v>6016.05947684828</v>
      </c>
      <c r="N14" s="146">
        <v>6694.296194867509</v>
      </c>
      <c r="O14" s="28"/>
      <c r="P14" s="29"/>
    </row>
    <row r="15" spans="1:16" ht="14.25" customHeight="1">
      <c r="A15" s="6"/>
      <c r="B15" s="6"/>
      <c r="C15" s="6"/>
      <c r="D15" s="53" t="s">
        <v>9</v>
      </c>
      <c r="E15" s="41"/>
      <c r="F15" s="41"/>
      <c r="G15" s="41"/>
      <c r="H15" s="41"/>
      <c r="I15" s="54"/>
      <c r="J15" s="147">
        <v>7652.545323576436</v>
      </c>
      <c r="K15" s="148">
        <v>9840.724778502936</v>
      </c>
      <c r="L15" s="148">
        <v>54922.71400213773</v>
      </c>
      <c r="M15" s="148">
        <v>6978.716156612608</v>
      </c>
      <c r="N15" s="148">
        <v>7565.779070267567</v>
      </c>
      <c r="O15" s="28"/>
      <c r="P15" s="29"/>
    </row>
    <row r="16" spans="1:16" ht="14.25" customHeight="1">
      <c r="A16" s="6"/>
      <c r="B16" s="6"/>
      <c r="C16" s="6"/>
      <c r="D16" s="46" t="s">
        <v>10</v>
      </c>
      <c r="E16" s="47"/>
      <c r="F16" s="47"/>
      <c r="G16" s="47"/>
      <c r="H16" s="47"/>
      <c r="I16" s="48"/>
      <c r="J16" s="145">
        <v>6938.147320393929</v>
      </c>
      <c r="K16" s="146">
        <v>9335.361436107702</v>
      </c>
      <c r="L16" s="146">
        <v>54135.77943037975</v>
      </c>
      <c r="M16" s="146">
        <v>6379.514142145264</v>
      </c>
      <c r="N16" s="146">
        <v>6822.13577796827</v>
      </c>
      <c r="O16" s="28"/>
      <c r="P16" s="29"/>
    </row>
    <row r="17" spans="1:16" ht="14.25" customHeight="1">
      <c r="A17" s="6"/>
      <c r="B17" s="6"/>
      <c r="C17" s="6"/>
      <c r="D17" s="53" t="s">
        <v>11</v>
      </c>
      <c r="E17" s="41"/>
      <c r="F17" s="41"/>
      <c r="G17" s="41"/>
      <c r="H17" s="41"/>
      <c r="I17" s="54"/>
      <c r="J17" s="145">
        <v>6730.345160323991</v>
      </c>
      <c r="K17" s="146">
        <v>8266.28095118307</v>
      </c>
      <c r="L17" s="146">
        <v>46078.97227888488</v>
      </c>
      <c r="M17" s="146">
        <v>5940.425991223443</v>
      </c>
      <c r="N17" s="146">
        <v>6633.0399126748225</v>
      </c>
      <c r="O17" s="28"/>
      <c r="P17" s="29"/>
    </row>
    <row r="18" spans="1:16" ht="14.25" customHeight="1">
      <c r="A18" s="6"/>
      <c r="B18" s="6"/>
      <c r="C18" s="6"/>
      <c r="D18" s="53" t="s">
        <v>12</v>
      </c>
      <c r="E18" s="41"/>
      <c r="F18" s="41"/>
      <c r="G18" s="41"/>
      <c r="H18" s="41"/>
      <c r="I18" s="54"/>
      <c r="J18" s="145">
        <v>6692.752899548949</v>
      </c>
      <c r="K18" s="146">
        <v>8842.524451613923</v>
      </c>
      <c r="L18" s="146">
        <v>56745.089483509655</v>
      </c>
      <c r="M18" s="146">
        <v>6277.270540013663</v>
      </c>
      <c r="N18" s="146">
        <v>6611.806248791894</v>
      </c>
      <c r="O18" s="28"/>
      <c r="P18" s="29"/>
    </row>
    <row r="19" spans="1:16" ht="14.25" customHeight="1">
      <c r="A19" s="6"/>
      <c r="B19" s="6"/>
      <c r="C19" s="6"/>
      <c r="D19" s="53" t="s">
        <v>13</v>
      </c>
      <c r="E19" s="41"/>
      <c r="F19" s="41"/>
      <c r="G19" s="41"/>
      <c r="H19" s="41"/>
      <c r="I19" s="54"/>
      <c r="J19" s="145">
        <v>6321.599068451896</v>
      </c>
      <c r="K19" s="146">
        <v>11411.499940572407</v>
      </c>
      <c r="L19" s="146">
        <v>53279.93276586171</v>
      </c>
      <c r="M19" s="146">
        <v>6465.334588464605</v>
      </c>
      <c r="N19" s="146">
        <v>6101.611931512008</v>
      </c>
      <c r="O19" s="28"/>
      <c r="P19" s="29"/>
    </row>
    <row r="20" spans="1:16" ht="14.25" customHeight="1">
      <c r="A20" s="6"/>
      <c r="B20" s="6"/>
      <c r="C20" s="6"/>
      <c r="D20" s="40" t="s">
        <v>14</v>
      </c>
      <c r="E20" s="64"/>
      <c r="F20" s="64"/>
      <c r="G20" s="64"/>
      <c r="H20" s="64"/>
      <c r="I20" s="65"/>
      <c r="J20" s="145">
        <v>6213.5860255511125</v>
      </c>
      <c r="K20" s="146">
        <v>8582.266303329083</v>
      </c>
      <c r="L20" s="146">
        <v>59492.415329930736</v>
      </c>
      <c r="M20" s="146">
        <v>5822.7259658136545</v>
      </c>
      <c r="N20" s="146">
        <v>6130.942508130567</v>
      </c>
      <c r="O20" s="28"/>
      <c r="P20" s="29"/>
    </row>
    <row r="21" spans="1:16" ht="14.25" customHeight="1">
      <c r="A21" s="6"/>
      <c r="B21" s="6"/>
      <c r="C21" s="6"/>
      <c r="D21" s="46" t="s">
        <v>15</v>
      </c>
      <c r="E21" s="47"/>
      <c r="F21" s="47"/>
      <c r="G21" s="47"/>
      <c r="H21" s="47"/>
      <c r="I21" s="48"/>
      <c r="J21" s="143">
        <v>6524.245016839573</v>
      </c>
      <c r="K21" s="144">
        <v>7606.839765529983</v>
      </c>
      <c r="L21" s="144">
        <v>48596.04564993123</v>
      </c>
      <c r="M21" s="144">
        <v>5958.781878452274</v>
      </c>
      <c r="N21" s="144">
        <v>6495.576078868328</v>
      </c>
      <c r="O21" s="28"/>
      <c r="P21" s="29"/>
    </row>
    <row r="22" spans="1:16" ht="14.25" customHeight="1">
      <c r="A22" s="6"/>
      <c r="B22" s="6"/>
      <c r="C22" s="6"/>
      <c r="D22" s="53" t="s">
        <v>16</v>
      </c>
      <c r="E22" s="41"/>
      <c r="F22" s="41"/>
      <c r="G22" s="41"/>
      <c r="H22" s="41"/>
      <c r="I22" s="54"/>
      <c r="J22" s="145">
        <v>6829.167115984336</v>
      </c>
      <c r="K22" s="146">
        <v>8280.139114795618</v>
      </c>
      <c r="L22" s="146">
        <v>59301.13426254036</v>
      </c>
      <c r="M22" s="146">
        <v>6124.188512743838</v>
      </c>
      <c r="N22" s="146">
        <v>6757.908931713784</v>
      </c>
      <c r="O22" s="28"/>
      <c r="P22" s="29"/>
    </row>
    <row r="23" spans="1:16" ht="14.25" customHeight="1">
      <c r="A23" s="6"/>
      <c r="B23" s="6"/>
      <c r="C23" s="6"/>
      <c r="D23" s="53" t="s">
        <v>17</v>
      </c>
      <c r="E23" s="41"/>
      <c r="F23" s="41"/>
      <c r="G23" s="41"/>
      <c r="H23" s="41"/>
      <c r="I23" s="54"/>
      <c r="J23" s="145">
        <v>6792.001979234228</v>
      </c>
      <c r="K23" s="146">
        <v>8355.24490620055</v>
      </c>
      <c r="L23" s="146">
        <v>55808.1762134868</v>
      </c>
      <c r="M23" s="146">
        <v>5829.355373994736</v>
      </c>
      <c r="N23" s="146">
        <v>6723.447346514064</v>
      </c>
      <c r="O23" s="28"/>
      <c r="P23" s="29"/>
    </row>
    <row r="24" spans="1:16" ht="14.25" customHeight="1">
      <c r="A24" s="6"/>
      <c r="B24" s="6"/>
      <c r="C24" s="6"/>
      <c r="D24" s="53" t="s">
        <v>18</v>
      </c>
      <c r="E24" s="41"/>
      <c r="F24" s="41"/>
      <c r="G24" s="41"/>
      <c r="H24" s="41"/>
      <c r="I24" s="54"/>
      <c r="J24" s="145">
        <v>7069.170889021739</v>
      </c>
      <c r="K24" s="146">
        <v>9258.519509431284</v>
      </c>
      <c r="L24" s="146">
        <v>59886.996860862346</v>
      </c>
      <c r="M24" s="146">
        <v>6270.041429960368</v>
      </c>
      <c r="N24" s="146">
        <v>6994.181665969955</v>
      </c>
      <c r="O24" s="28"/>
      <c r="P24" s="29"/>
    </row>
    <row r="25" spans="1:16" ht="14.25" customHeight="1">
      <c r="A25" s="6"/>
      <c r="B25" s="6"/>
      <c r="C25" s="6"/>
      <c r="D25" s="40" t="s">
        <v>19</v>
      </c>
      <c r="E25" s="64"/>
      <c r="F25" s="64"/>
      <c r="G25" s="64"/>
      <c r="H25" s="64"/>
      <c r="I25" s="65"/>
      <c r="J25" s="147">
        <v>7076.0266691485</v>
      </c>
      <c r="K25" s="148">
        <v>7921.800299939025</v>
      </c>
      <c r="L25" s="148">
        <v>47120.37539126546</v>
      </c>
      <c r="M25" s="148">
        <v>6107.978925914815</v>
      </c>
      <c r="N25" s="148">
        <v>6994.173452453769</v>
      </c>
      <c r="O25" s="28"/>
      <c r="P25" s="29"/>
    </row>
    <row r="26" spans="1:16" ht="14.25" customHeight="1">
      <c r="A26" s="6"/>
      <c r="B26" s="6"/>
      <c r="C26" s="6"/>
      <c r="D26" s="46" t="s">
        <v>20</v>
      </c>
      <c r="E26" s="47"/>
      <c r="F26" s="47"/>
      <c r="G26" s="47"/>
      <c r="H26" s="47"/>
      <c r="I26" s="48"/>
      <c r="J26" s="145">
        <v>6661.364153020792</v>
      </c>
      <c r="K26" s="146">
        <v>11675.86510642056</v>
      </c>
      <c r="L26" s="146">
        <v>54270.20466237942</v>
      </c>
      <c r="M26" s="146">
        <v>6418.661176704038</v>
      </c>
      <c r="N26" s="146">
        <v>6465.289790486149</v>
      </c>
      <c r="O26" s="28"/>
      <c r="P26" s="29"/>
    </row>
    <row r="27" spans="1:16" ht="14.25" customHeight="1">
      <c r="A27" s="6"/>
      <c r="B27" s="6"/>
      <c r="C27" s="6"/>
      <c r="D27" s="53" t="s">
        <v>21</v>
      </c>
      <c r="E27" s="41"/>
      <c r="F27" s="41"/>
      <c r="G27" s="41"/>
      <c r="H27" s="41"/>
      <c r="I27" s="54"/>
      <c r="J27" s="145">
        <v>6917.709512255679</v>
      </c>
      <c r="K27" s="146">
        <v>10246.519848889795</v>
      </c>
      <c r="L27" s="146">
        <v>47187.33573599652</v>
      </c>
      <c r="M27" s="146">
        <v>6581.844771438909</v>
      </c>
      <c r="N27" s="146">
        <v>6773.713098594177</v>
      </c>
      <c r="O27" s="28"/>
      <c r="P27" s="29"/>
    </row>
    <row r="28" spans="1:16" ht="14.25" customHeight="1">
      <c r="A28" s="6"/>
      <c r="B28" s="6"/>
      <c r="C28" s="6"/>
      <c r="D28" s="53" t="s">
        <v>22</v>
      </c>
      <c r="E28" s="41"/>
      <c r="F28" s="41"/>
      <c r="G28" s="41"/>
      <c r="H28" s="41"/>
      <c r="I28" s="54"/>
      <c r="J28" s="145">
        <v>6984.885620214586</v>
      </c>
      <c r="K28" s="146">
        <v>11291.289374446642</v>
      </c>
      <c r="L28" s="146">
        <v>51406.68646756372</v>
      </c>
      <c r="M28" s="146">
        <v>6838.190926092341</v>
      </c>
      <c r="N28" s="146">
        <v>6778.617493473951</v>
      </c>
      <c r="O28" s="28"/>
      <c r="P28" s="29"/>
    </row>
    <row r="29" spans="1:16" ht="14.25" customHeight="1">
      <c r="A29" s="6"/>
      <c r="B29" s="6"/>
      <c r="C29" s="6"/>
      <c r="D29" s="53" t="s">
        <v>23</v>
      </c>
      <c r="E29" s="41"/>
      <c r="F29" s="41"/>
      <c r="G29" s="41"/>
      <c r="H29" s="41"/>
      <c r="I29" s="54"/>
      <c r="J29" s="145">
        <v>6766.412926927105</v>
      </c>
      <c r="K29" s="146">
        <v>9625.446109192328</v>
      </c>
      <c r="L29" s="146">
        <v>60502.12618377272</v>
      </c>
      <c r="M29" s="146">
        <v>6184.285714285715</v>
      </c>
      <c r="N29" s="146">
        <v>6695.562585338529</v>
      </c>
      <c r="O29" s="28"/>
      <c r="P29" s="29"/>
    </row>
    <row r="30" spans="1:16" ht="14.25" customHeight="1">
      <c r="A30" s="6"/>
      <c r="B30" s="6"/>
      <c r="C30" s="6"/>
      <c r="D30" s="40" t="s">
        <v>24</v>
      </c>
      <c r="E30" s="64"/>
      <c r="F30" s="64"/>
      <c r="G30" s="64"/>
      <c r="H30" s="64"/>
      <c r="I30" s="65"/>
      <c r="J30" s="145">
        <v>6680.395554933708</v>
      </c>
      <c r="K30" s="146">
        <v>8223.256661959984</v>
      </c>
      <c r="L30" s="146">
        <v>53219.31477044932</v>
      </c>
      <c r="M30" s="146">
        <v>5794.878370569345</v>
      </c>
      <c r="N30" s="146">
        <v>6572.493920917298</v>
      </c>
      <c r="O30" s="28"/>
      <c r="P30" s="29"/>
    </row>
    <row r="31" spans="1:16" ht="14.25" customHeight="1">
      <c r="A31" s="6"/>
      <c r="B31" s="6"/>
      <c r="C31" s="6"/>
      <c r="D31" s="46" t="s">
        <v>25</v>
      </c>
      <c r="E31" s="47"/>
      <c r="F31" s="47"/>
      <c r="G31" s="47"/>
      <c r="H31" s="47"/>
      <c r="I31" s="48"/>
      <c r="J31" s="143">
        <v>6977.696034091247</v>
      </c>
      <c r="K31" s="144">
        <v>9258.905037136486</v>
      </c>
      <c r="L31" s="144">
        <v>52933.24241028239</v>
      </c>
      <c r="M31" s="144">
        <v>6130.487293798529</v>
      </c>
      <c r="N31" s="144">
        <v>6863.169894334897</v>
      </c>
      <c r="O31" s="28"/>
      <c r="P31" s="29"/>
    </row>
    <row r="32" spans="1:16" ht="14.25" customHeight="1">
      <c r="A32" s="6"/>
      <c r="B32" s="6"/>
      <c r="C32" s="6"/>
      <c r="D32" s="53" t="s">
        <v>26</v>
      </c>
      <c r="E32" s="41"/>
      <c r="F32" s="41"/>
      <c r="G32" s="41"/>
      <c r="H32" s="41"/>
      <c r="I32" s="54"/>
      <c r="J32" s="145">
        <v>6512.2234357293</v>
      </c>
      <c r="K32" s="146">
        <v>9395.03879960281</v>
      </c>
      <c r="L32" s="146">
        <v>55299.7132669191</v>
      </c>
      <c r="M32" s="146">
        <v>5567.820277062645</v>
      </c>
      <c r="N32" s="146">
        <v>6417.375851756389</v>
      </c>
      <c r="O32" s="28"/>
      <c r="P32" s="29"/>
    </row>
    <row r="33" spans="1:16" ht="14.25" customHeight="1">
      <c r="A33" s="6"/>
      <c r="B33" s="6"/>
      <c r="C33" s="6"/>
      <c r="D33" s="53" t="s">
        <v>27</v>
      </c>
      <c r="E33" s="41"/>
      <c r="F33" s="41"/>
      <c r="G33" s="41"/>
      <c r="H33" s="41"/>
      <c r="I33" s="54"/>
      <c r="J33" s="145">
        <v>7231.527933472515</v>
      </c>
      <c r="K33" s="146">
        <v>10058.171347341477</v>
      </c>
      <c r="L33" s="146">
        <v>53673.406596895875</v>
      </c>
      <c r="M33" s="146">
        <v>6179.573501307925</v>
      </c>
      <c r="N33" s="146">
        <v>7121.03411843116</v>
      </c>
      <c r="O33" s="28"/>
      <c r="P33" s="29"/>
    </row>
    <row r="34" spans="1:16" ht="14.25" customHeight="1">
      <c r="A34" s="6"/>
      <c r="B34" s="6"/>
      <c r="C34" s="6"/>
      <c r="D34" s="53" t="s">
        <v>28</v>
      </c>
      <c r="E34" s="41"/>
      <c r="F34" s="41"/>
      <c r="G34" s="41"/>
      <c r="H34" s="41"/>
      <c r="I34" s="54"/>
      <c r="J34" s="145">
        <v>6807.4767143387635</v>
      </c>
      <c r="K34" s="146">
        <v>8906.329162458103</v>
      </c>
      <c r="L34" s="146">
        <v>50394.52229247731</v>
      </c>
      <c r="M34" s="146">
        <v>6164.498427647686</v>
      </c>
      <c r="N34" s="146">
        <v>6729.107818472616</v>
      </c>
      <c r="O34" s="28"/>
      <c r="P34" s="29"/>
    </row>
    <row r="35" spans="1:16" ht="14.25" customHeight="1">
      <c r="A35" s="6"/>
      <c r="B35" s="6"/>
      <c r="C35" s="6"/>
      <c r="D35" s="40" t="s">
        <v>29</v>
      </c>
      <c r="E35" s="64"/>
      <c r="F35" s="64"/>
      <c r="G35" s="64"/>
      <c r="H35" s="64"/>
      <c r="I35" s="65"/>
      <c r="J35" s="147">
        <v>6696.874261537548</v>
      </c>
      <c r="K35" s="148">
        <v>10771.953659130597</v>
      </c>
      <c r="L35" s="148">
        <v>51072.79036279766</v>
      </c>
      <c r="M35" s="148">
        <v>7118.159329946141</v>
      </c>
      <c r="N35" s="148">
        <v>6492.350717282636</v>
      </c>
      <c r="O35" s="28"/>
      <c r="P35" s="29"/>
    </row>
    <row r="36" spans="1:16" ht="14.25" customHeight="1">
      <c r="A36" s="6"/>
      <c r="B36" s="6"/>
      <c r="C36" s="6"/>
      <c r="D36" s="46" t="s">
        <v>30</v>
      </c>
      <c r="E36" s="47"/>
      <c r="F36" s="47"/>
      <c r="G36" s="47"/>
      <c r="H36" s="47"/>
      <c r="I36" s="48"/>
      <c r="J36" s="145">
        <v>7213.105464558462</v>
      </c>
      <c r="K36" s="146">
        <v>9633.357522163653</v>
      </c>
      <c r="L36" s="146">
        <v>50139.735944383814</v>
      </c>
      <c r="M36" s="146">
        <v>6608.948092708836</v>
      </c>
      <c r="N36" s="146">
        <v>7100.474675347587</v>
      </c>
      <c r="O36" s="28"/>
      <c r="P36" s="29"/>
    </row>
    <row r="37" spans="1:16" ht="14.25" customHeight="1">
      <c r="A37" s="6"/>
      <c r="B37" s="6"/>
      <c r="C37" s="6"/>
      <c r="D37" s="53" t="s">
        <v>31</v>
      </c>
      <c r="E37" s="41"/>
      <c r="F37" s="41"/>
      <c r="G37" s="41"/>
      <c r="H37" s="41"/>
      <c r="I37" s="54"/>
      <c r="J37" s="145">
        <v>7569.120310958123</v>
      </c>
      <c r="K37" s="146">
        <v>9929.408691614492</v>
      </c>
      <c r="L37" s="146">
        <v>59510.223056775285</v>
      </c>
      <c r="M37" s="146">
        <v>6754.862508857801</v>
      </c>
      <c r="N37" s="146">
        <v>7478.461201390416</v>
      </c>
      <c r="O37" s="28"/>
      <c r="P37" s="29"/>
    </row>
    <row r="38" spans="1:16" ht="14.25" customHeight="1">
      <c r="A38" s="6"/>
      <c r="B38" s="6"/>
      <c r="C38" s="6"/>
      <c r="D38" s="53" t="s">
        <v>32</v>
      </c>
      <c r="E38" s="41"/>
      <c r="F38" s="41"/>
      <c r="G38" s="41"/>
      <c r="H38" s="41"/>
      <c r="I38" s="54"/>
      <c r="J38" s="145">
        <v>7427.387096524598</v>
      </c>
      <c r="K38" s="146">
        <v>11402.712992401697</v>
      </c>
      <c r="L38" s="146">
        <v>63665.03319116591</v>
      </c>
      <c r="M38" s="146">
        <v>6838.99230237382</v>
      </c>
      <c r="N38" s="146">
        <v>7295.401791487364</v>
      </c>
      <c r="O38" s="28"/>
      <c r="P38" s="29"/>
    </row>
    <row r="39" spans="1:16" ht="14.25" customHeight="1">
      <c r="A39" s="6"/>
      <c r="B39" s="6"/>
      <c r="C39" s="6"/>
      <c r="D39" s="53" t="s">
        <v>33</v>
      </c>
      <c r="E39" s="41"/>
      <c r="F39" s="41"/>
      <c r="G39" s="41"/>
      <c r="H39" s="41"/>
      <c r="I39" s="54"/>
      <c r="J39" s="145">
        <v>6681.221178680278</v>
      </c>
      <c r="K39" s="146">
        <v>8630.326504198149</v>
      </c>
      <c r="L39" s="146">
        <v>51486.855252651985</v>
      </c>
      <c r="M39" s="146">
        <v>6446.232219360914</v>
      </c>
      <c r="N39" s="146">
        <v>6595.779823965663</v>
      </c>
      <c r="O39" s="28"/>
      <c r="P39" s="29"/>
    </row>
    <row r="40" spans="1:16" ht="14.25" customHeight="1">
      <c r="A40" s="6"/>
      <c r="B40" s="6"/>
      <c r="C40" s="6"/>
      <c r="D40" s="40" t="s">
        <v>34</v>
      </c>
      <c r="E40" s="64"/>
      <c r="F40" s="64"/>
      <c r="G40" s="64"/>
      <c r="H40" s="64"/>
      <c r="I40" s="65"/>
      <c r="J40" s="145">
        <v>7041.411701297092</v>
      </c>
      <c r="K40" s="146">
        <v>10288.180078368416</v>
      </c>
      <c r="L40" s="146">
        <v>53084.17265443267</v>
      </c>
      <c r="M40" s="146">
        <v>6479.300806275376</v>
      </c>
      <c r="N40" s="146">
        <v>6936.0122224843235</v>
      </c>
      <c r="O40" s="28"/>
      <c r="P40" s="29"/>
    </row>
    <row r="41" spans="1:16" ht="14.25" customHeight="1">
      <c r="A41" s="6"/>
      <c r="B41" s="6"/>
      <c r="C41" s="6"/>
      <c r="D41" s="46" t="s">
        <v>35</v>
      </c>
      <c r="E41" s="47"/>
      <c r="F41" s="47"/>
      <c r="G41" s="47"/>
      <c r="H41" s="47"/>
      <c r="I41" s="48"/>
      <c r="J41" s="143">
        <v>7129.902079533274</v>
      </c>
      <c r="K41" s="144">
        <v>12060.57643073722</v>
      </c>
      <c r="L41" s="144">
        <v>52307.01106382978</v>
      </c>
      <c r="M41" s="144">
        <v>7371.676959687242</v>
      </c>
      <c r="N41" s="144">
        <v>6890.4237709539375</v>
      </c>
      <c r="O41" s="28"/>
      <c r="P41" s="29"/>
    </row>
    <row r="42" spans="1:16" ht="14.25" customHeight="1">
      <c r="A42" s="6"/>
      <c r="B42" s="6"/>
      <c r="C42" s="6"/>
      <c r="D42" s="53" t="s">
        <v>36</v>
      </c>
      <c r="E42" s="41"/>
      <c r="F42" s="41"/>
      <c r="G42" s="41"/>
      <c r="H42" s="41"/>
      <c r="I42" s="54"/>
      <c r="J42" s="145">
        <v>7250.925871422226</v>
      </c>
      <c r="K42" s="146">
        <v>9500.565552138882</v>
      </c>
      <c r="L42" s="146">
        <v>57351.15806783146</v>
      </c>
      <c r="M42" s="146">
        <v>5579.013518635502</v>
      </c>
      <c r="N42" s="146">
        <v>7081.834416714794</v>
      </c>
      <c r="O42" s="28"/>
      <c r="P42" s="29"/>
    </row>
    <row r="43" spans="1:16" ht="14.25" customHeight="1">
      <c r="A43" s="6"/>
      <c r="B43" s="6"/>
      <c r="C43" s="6"/>
      <c r="D43" s="53" t="s">
        <v>37</v>
      </c>
      <c r="E43" s="41"/>
      <c r="F43" s="41"/>
      <c r="G43" s="41"/>
      <c r="H43" s="41"/>
      <c r="I43" s="54"/>
      <c r="J43" s="145">
        <v>7604.1369466410215</v>
      </c>
      <c r="K43" s="146">
        <v>7298.734130468042</v>
      </c>
      <c r="L43" s="146">
        <v>58512.02259824112</v>
      </c>
      <c r="M43" s="146">
        <v>6192.506804978455</v>
      </c>
      <c r="N43" s="146">
        <v>7626.776577618763</v>
      </c>
      <c r="O43" s="28"/>
      <c r="P43" s="29"/>
    </row>
    <row r="44" spans="1:16" ht="14.25" customHeight="1">
      <c r="A44" s="6"/>
      <c r="B44" s="6"/>
      <c r="C44" s="6"/>
      <c r="D44" s="53" t="s">
        <v>38</v>
      </c>
      <c r="E44" s="41"/>
      <c r="F44" s="41"/>
      <c r="G44" s="41"/>
      <c r="H44" s="41"/>
      <c r="I44" s="54"/>
      <c r="J44" s="145">
        <v>7483.826299836671</v>
      </c>
      <c r="K44" s="146">
        <v>8332.934086848443</v>
      </c>
      <c r="L44" s="146">
        <v>50494.561360320935</v>
      </c>
      <c r="M44" s="146">
        <v>6238.088753590098</v>
      </c>
      <c r="N44" s="146">
        <v>7440.790364420565</v>
      </c>
      <c r="O44" s="28"/>
      <c r="P44" s="29"/>
    </row>
    <row r="45" spans="1:16" ht="14.25" customHeight="1">
      <c r="A45" s="6"/>
      <c r="B45" s="6"/>
      <c r="C45" s="6"/>
      <c r="D45" s="40" t="s">
        <v>39</v>
      </c>
      <c r="E45" s="64"/>
      <c r="F45" s="64"/>
      <c r="G45" s="64"/>
      <c r="H45" s="64"/>
      <c r="I45" s="65"/>
      <c r="J45" s="147">
        <v>6924.005664576486</v>
      </c>
      <c r="K45" s="148">
        <v>8708.628108188883</v>
      </c>
      <c r="L45" s="148">
        <v>44548.27330619747</v>
      </c>
      <c r="M45" s="148">
        <v>5766.164029149238</v>
      </c>
      <c r="N45" s="148">
        <v>6839.736956054912</v>
      </c>
      <c r="O45" s="28"/>
      <c r="P45" s="29"/>
    </row>
    <row r="46" spans="1:16" ht="14.25" customHeight="1">
      <c r="A46" s="6"/>
      <c r="B46" s="6"/>
      <c r="C46" s="6"/>
      <c r="D46" s="46" t="s">
        <v>40</v>
      </c>
      <c r="E46" s="47"/>
      <c r="F46" s="47"/>
      <c r="G46" s="47"/>
      <c r="H46" s="47"/>
      <c r="I46" s="48"/>
      <c r="J46" s="145">
        <v>7273.640931798793</v>
      </c>
      <c r="K46" s="146">
        <v>6632.773547031578</v>
      </c>
      <c r="L46" s="146">
        <v>40724.859617264985</v>
      </c>
      <c r="M46" s="146">
        <v>4613.569395724403</v>
      </c>
      <c r="N46" s="146">
        <v>7307.3158641476475</v>
      </c>
      <c r="O46" s="28"/>
      <c r="P46" s="29"/>
    </row>
    <row r="47" spans="1:16" ht="14.25" customHeight="1">
      <c r="A47" s="6"/>
      <c r="B47" s="6"/>
      <c r="C47" s="6"/>
      <c r="D47" s="53" t="s">
        <v>41</v>
      </c>
      <c r="E47" s="41"/>
      <c r="F47" s="41"/>
      <c r="G47" s="41"/>
      <c r="H47" s="41"/>
      <c r="I47" s="54"/>
      <c r="J47" s="145">
        <v>7466.559973420312</v>
      </c>
      <c r="K47" s="146">
        <v>9514.650484408916</v>
      </c>
      <c r="L47" s="146">
        <v>61399.92243401759</v>
      </c>
      <c r="M47" s="146">
        <v>6692.8874109869785</v>
      </c>
      <c r="N47" s="146">
        <v>7379.5925963392765</v>
      </c>
      <c r="O47" s="28"/>
      <c r="P47" s="29"/>
    </row>
    <row r="48" spans="1:16" ht="14.25" customHeight="1">
      <c r="A48" s="6"/>
      <c r="B48" s="6"/>
      <c r="C48" s="6"/>
      <c r="D48" s="53" t="s">
        <v>42</v>
      </c>
      <c r="E48" s="41"/>
      <c r="F48" s="41"/>
      <c r="G48" s="41"/>
      <c r="H48" s="41"/>
      <c r="I48" s="54"/>
      <c r="J48" s="145">
        <v>6507.944008008311</v>
      </c>
      <c r="K48" s="146">
        <v>8594.6339694034</v>
      </c>
      <c r="L48" s="146">
        <v>43158.265658970915</v>
      </c>
      <c r="M48" s="146">
        <v>6270.193279768286</v>
      </c>
      <c r="N48" s="146">
        <v>6432.294542570852</v>
      </c>
      <c r="O48" s="28"/>
      <c r="P48" s="29"/>
    </row>
    <row r="49" spans="1:16" ht="14.25" customHeight="1">
      <c r="A49" s="6"/>
      <c r="B49" s="6"/>
      <c r="C49" s="6"/>
      <c r="D49" s="53" t="s">
        <v>43</v>
      </c>
      <c r="E49" s="41"/>
      <c r="F49" s="41"/>
      <c r="G49" s="41"/>
      <c r="H49" s="41"/>
      <c r="I49" s="54"/>
      <c r="J49" s="145">
        <v>7138.892983921292</v>
      </c>
      <c r="K49" s="146">
        <v>11655.341363904887</v>
      </c>
      <c r="L49" s="146">
        <v>49732.215576214694</v>
      </c>
      <c r="M49" s="146">
        <v>7176.494728371882</v>
      </c>
      <c r="N49" s="146">
        <v>7022.193144556945</v>
      </c>
      <c r="O49" s="28"/>
      <c r="P49" s="29"/>
    </row>
    <row r="50" spans="1:16" ht="14.25" customHeight="1">
      <c r="A50" s="6"/>
      <c r="B50" s="6"/>
      <c r="C50" s="6"/>
      <c r="D50" s="40" t="s">
        <v>44</v>
      </c>
      <c r="E50" s="64"/>
      <c r="F50" s="64"/>
      <c r="G50" s="64"/>
      <c r="H50" s="64"/>
      <c r="I50" s="65"/>
      <c r="J50" s="145">
        <v>6692.782412319325</v>
      </c>
      <c r="K50" s="146">
        <v>8439.62389871172</v>
      </c>
      <c r="L50" s="146">
        <v>47343.08433201114</v>
      </c>
      <c r="M50" s="146">
        <v>5792.74172826179</v>
      </c>
      <c r="N50" s="146">
        <v>6623.571972716201</v>
      </c>
      <c r="O50" s="28"/>
      <c r="P50" s="29"/>
    </row>
    <row r="51" spans="1:16" ht="14.25" customHeight="1">
      <c r="A51" s="6"/>
      <c r="B51" s="6"/>
      <c r="C51" s="6"/>
      <c r="D51" s="46" t="s">
        <v>45</v>
      </c>
      <c r="E51" s="47"/>
      <c r="F51" s="47"/>
      <c r="G51" s="47"/>
      <c r="H51" s="47"/>
      <c r="I51" s="48"/>
      <c r="J51" s="143">
        <v>6500.545181929643</v>
      </c>
      <c r="K51" s="144">
        <v>10652.415114891079</v>
      </c>
      <c r="L51" s="144">
        <v>50594.304910044986</v>
      </c>
      <c r="M51" s="144">
        <v>7197.225374489332</v>
      </c>
      <c r="N51" s="144">
        <v>6399.303789316505</v>
      </c>
      <c r="O51" s="28"/>
      <c r="P51" s="29"/>
    </row>
    <row r="52" spans="1:16" ht="14.25" customHeight="1">
      <c r="A52" s="6"/>
      <c r="B52" s="6"/>
      <c r="C52" s="6"/>
      <c r="D52" s="53" t="s">
        <v>46</v>
      </c>
      <c r="E52" s="41"/>
      <c r="F52" s="41"/>
      <c r="G52" s="41"/>
      <c r="H52" s="41"/>
      <c r="I52" s="54"/>
      <c r="J52" s="145">
        <v>6914.610531175747</v>
      </c>
      <c r="K52" s="146">
        <v>8969.384764589857</v>
      </c>
      <c r="L52" s="146">
        <v>50405.55796920517</v>
      </c>
      <c r="M52" s="146">
        <v>6058.050536238494</v>
      </c>
      <c r="N52" s="146">
        <v>6828.077461865486</v>
      </c>
      <c r="O52" s="28"/>
      <c r="P52" s="29"/>
    </row>
    <row r="53" spans="1:16" ht="14.25" customHeight="1">
      <c r="A53" s="6"/>
      <c r="B53" s="6"/>
      <c r="C53" s="6"/>
      <c r="D53" s="53" t="s">
        <v>47</v>
      </c>
      <c r="E53" s="41"/>
      <c r="F53" s="41"/>
      <c r="G53" s="41"/>
      <c r="H53" s="41"/>
      <c r="I53" s="54"/>
      <c r="J53" s="145">
        <v>6493.430302789678</v>
      </c>
      <c r="K53" s="146">
        <v>9939.874019666306</v>
      </c>
      <c r="L53" s="146">
        <v>45123.245798530734</v>
      </c>
      <c r="M53" s="146">
        <v>6808.2682515014585</v>
      </c>
      <c r="N53" s="146">
        <v>6341.741394284009</v>
      </c>
      <c r="O53" s="28"/>
      <c r="P53" s="29"/>
    </row>
    <row r="54" spans="1:16" ht="14.25" customHeight="1">
      <c r="A54" s="6"/>
      <c r="B54" s="6"/>
      <c r="C54" s="6"/>
      <c r="D54" s="53" t="s">
        <v>48</v>
      </c>
      <c r="E54" s="41"/>
      <c r="F54" s="41"/>
      <c r="G54" s="41"/>
      <c r="H54" s="41"/>
      <c r="I54" s="54"/>
      <c r="J54" s="145">
        <v>6878.827117445273</v>
      </c>
      <c r="K54" s="146">
        <v>12030.67905071506</v>
      </c>
      <c r="L54" s="146">
        <v>54096.03182740574</v>
      </c>
      <c r="M54" s="146">
        <v>6752.21467245631</v>
      </c>
      <c r="N54" s="146">
        <v>6742.253787711387</v>
      </c>
      <c r="O54" s="28"/>
      <c r="P54" s="29"/>
    </row>
    <row r="55" spans="1:16" ht="14.25" customHeight="1">
      <c r="A55" s="6"/>
      <c r="B55" s="6"/>
      <c r="C55" s="6"/>
      <c r="D55" s="40" t="s">
        <v>49</v>
      </c>
      <c r="E55" s="64"/>
      <c r="F55" s="64"/>
      <c r="G55" s="64"/>
      <c r="H55" s="64"/>
      <c r="I55" s="65"/>
      <c r="J55" s="147">
        <v>6862.406776321181</v>
      </c>
      <c r="K55" s="148">
        <v>11960.741838721562</v>
      </c>
      <c r="L55" s="148">
        <v>47344.377082799285</v>
      </c>
      <c r="M55" s="148">
        <v>6350.272939741897</v>
      </c>
      <c r="N55" s="148">
        <v>6677.522955359622</v>
      </c>
      <c r="O55" s="28"/>
      <c r="P55" s="29"/>
    </row>
    <row r="56" spans="1:16" ht="14.25" customHeight="1">
      <c r="A56" s="6"/>
      <c r="B56" s="6"/>
      <c r="C56" s="6"/>
      <c r="D56" s="53" t="s">
        <v>50</v>
      </c>
      <c r="E56" s="41"/>
      <c r="F56" s="41"/>
      <c r="G56" s="41"/>
      <c r="H56" s="41"/>
      <c r="I56" s="54"/>
      <c r="J56" s="145">
        <v>6236.0702268063915</v>
      </c>
      <c r="K56" s="146">
        <v>8980.251401594765</v>
      </c>
      <c r="L56" s="146">
        <v>50084.04308715208</v>
      </c>
      <c r="M56" s="146">
        <v>5815.294926619687</v>
      </c>
      <c r="N56" s="146">
        <v>6117.1237151407595</v>
      </c>
      <c r="O56" s="28"/>
      <c r="P56" s="29"/>
    </row>
    <row r="57" spans="1:16" ht="14.25" customHeight="1" thickBot="1">
      <c r="A57" s="6"/>
      <c r="B57" s="6"/>
      <c r="C57" s="6"/>
      <c r="D57" s="53" t="s">
        <v>51</v>
      </c>
      <c r="E57" s="41"/>
      <c r="F57" s="41"/>
      <c r="G57" s="41"/>
      <c r="H57" s="41"/>
      <c r="I57" s="54"/>
      <c r="J57" s="147">
        <v>6909.569548802249</v>
      </c>
      <c r="K57" s="148">
        <v>10126.753045229023</v>
      </c>
      <c r="L57" s="148">
        <v>63016.07664523585</v>
      </c>
      <c r="M57" s="148">
        <v>6367.565387498588</v>
      </c>
      <c r="N57" s="148">
        <v>6722.177625123765</v>
      </c>
      <c r="O57" s="28"/>
      <c r="P57" s="29"/>
    </row>
    <row r="58" spans="1:16" ht="15" hidden="1" thickBot="1">
      <c r="A58" s="6"/>
      <c r="B58" s="29"/>
      <c r="C58" s="29"/>
      <c r="D58" s="28"/>
      <c r="E58" s="29"/>
      <c r="F58" s="29"/>
      <c r="G58" s="29"/>
      <c r="H58" s="29"/>
      <c r="I58" s="36"/>
      <c r="J58" s="81"/>
      <c r="K58" s="82"/>
      <c r="L58" s="83"/>
      <c r="M58" s="83"/>
      <c r="N58" s="83"/>
      <c r="O58" s="28"/>
      <c r="P58" s="29"/>
    </row>
    <row r="59" spans="1:16" ht="5.25" customHeight="1">
      <c r="A59" s="6"/>
      <c r="B59" s="6"/>
      <c r="C59" s="6"/>
      <c r="D59" s="23"/>
      <c r="E59" s="23"/>
      <c r="F59" s="23"/>
      <c r="G59" s="23"/>
      <c r="H59" s="23"/>
      <c r="I59" s="23"/>
      <c r="J59" s="23"/>
      <c r="K59" s="23"/>
      <c r="L59" s="23"/>
      <c r="M59" s="23"/>
      <c r="N59" s="23"/>
      <c r="O59" s="29"/>
      <c r="P59" s="29"/>
    </row>
    <row r="60" spans="1:16" ht="12">
      <c r="A60" s="6"/>
      <c r="B60" s="6"/>
      <c r="C60" s="6"/>
      <c r="D60" s="12" t="s">
        <v>52</v>
      </c>
      <c r="E60" s="34"/>
      <c r="G60" s="72" t="s">
        <v>53</v>
      </c>
      <c r="H60" s="6"/>
      <c r="K60" s="6"/>
      <c r="L60" s="6"/>
      <c r="M60" s="6"/>
      <c r="N60" s="6"/>
      <c r="O60" s="29"/>
      <c r="P60" s="29"/>
    </row>
    <row r="61" spans="1:16" ht="12">
      <c r="A61" s="6"/>
      <c r="B61" s="6"/>
      <c r="C61" s="6"/>
      <c r="D61" s="12" t="s">
        <v>54</v>
      </c>
      <c r="E61" s="34"/>
      <c r="F61" s="34"/>
      <c r="G61" s="34" t="s">
        <v>90</v>
      </c>
      <c r="H61" s="6"/>
      <c r="K61" s="6"/>
      <c r="L61" s="6"/>
      <c r="M61" s="6"/>
      <c r="N61" s="6"/>
      <c r="O61" s="29"/>
      <c r="P61" s="29"/>
    </row>
    <row r="62" spans="1:16" ht="12">
      <c r="A62" s="6"/>
      <c r="B62" s="6"/>
      <c r="C62" s="6"/>
      <c r="D62" s="74" t="s">
        <v>58</v>
      </c>
      <c r="E62" s="72"/>
      <c r="F62" s="72"/>
      <c r="G62" s="6" t="s">
        <v>190</v>
      </c>
      <c r="H62" s="72"/>
      <c r="K62" s="72"/>
      <c r="L62" s="72"/>
      <c r="M62" s="6"/>
      <c r="N62" s="6"/>
      <c r="O62" s="29"/>
      <c r="P62" s="29"/>
    </row>
    <row r="63" spans="1:16" ht="12">
      <c r="A63" s="6"/>
      <c r="B63" s="6"/>
      <c r="C63" s="12"/>
      <c r="D63" s="6"/>
      <c r="E63" s="6"/>
      <c r="F63" s="71"/>
      <c r="H63" s="6"/>
      <c r="I63" s="6"/>
      <c r="J63" s="6"/>
      <c r="K63" s="6"/>
      <c r="L63" s="6"/>
      <c r="M63" s="6"/>
      <c r="N63" s="6"/>
      <c r="O63" s="29"/>
      <c r="P63" s="29"/>
    </row>
    <row r="64" spans="1:16" ht="12">
      <c r="A64" s="6"/>
      <c r="B64" s="6"/>
      <c r="C64" s="6"/>
      <c r="D64" s="6"/>
      <c r="E64" s="6"/>
      <c r="F64" s="6"/>
      <c r="G64" s="6"/>
      <c r="H64" s="6"/>
      <c r="I64" s="6"/>
      <c r="J64" s="6"/>
      <c r="K64" s="6"/>
      <c r="L64" s="6"/>
      <c r="M64" s="6"/>
      <c r="N64" s="6"/>
      <c r="O64" s="29"/>
      <c r="P64" s="29"/>
    </row>
  </sheetData>
  <sheetProtection/>
  <printOptions horizontalCentered="1"/>
  <pageMargins left="0.1968503937007874" right="0.1968503937007874" top="0.7874015748031497" bottom="0.3937007874015748" header="0.3937007874015748" footer="0.1968503937007874"/>
  <pageSetup horizontalDpi="600" verticalDpi="600" orientation="portrait" paperSize="9" scale="96" r:id="rId1"/>
  <headerFooter alignWithMargins="0">
    <oddFooter>&amp;C&amp;"ＭＳ 明朝,標準"32</oddFooter>
  </headerFooter>
</worksheet>
</file>

<file path=xl/worksheets/sheet38.xml><?xml version="1.0" encoding="utf-8"?>
<worksheet xmlns="http://schemas.openxmlformats.org/spreadsheetml/2006/main" xmlns:r="http://schemas.openxmlformats.org/officeDocument/2006/relationships">
  <dimension ref="A1:P62"/>
  <sheetViews>
    <sheetView showGridLines="0" zoomScalePageLayoutView="0" workbookViewId="0" topLeftCell="A1">
      <selection activeCell="A1" sqref="A1"/>
    </sheetView>
  </sheetViews>
  <sheetFormatPr defaultColWidth="9.140625" defaultRowHeight="15"/>
  <cols>
    <col min="1" max="1" width="1.421875" style="240" customWidth="1"/>
    <col min="2" max="3" width="0.71875" style="240" customWidth="1"/>
    <col min="4" max="9" width="1.421875" style="240" customWidth="1"/>
    <col min="10" max="14" width="12.140625" style="240" customWidth="1"/>
    <col min="15" max="15" width="0.71875" style="92" customWidth="1"/>
    <col min="16" max="16" width="1.421875" style="92" customWidth="1"/>
    <col min="17" max="253" width="9.00390625" style="196" customWidth="1"/>
    <col min="254" max="254" width="1.421875" style="196" customWidth="1"/>
    <col min="255" max="16384" width="0.71875" style="196" customWidth="1"/>
  </cols>
  <sheetData>
    <row r="1" spans="1:16" ht="12">
      <c r="A1" s="194"/>
      <c r="B1" s="194"/>
      <c r="C1" s="194"/>
      <c r="D1" s="194"/>
      <c r="E1" s="194"/>
      <c r="F1" s="194"/>
      <c r="G1" s="194"/>
      <c r="H1" s="194"/>
      <c r="I1" s="194"/>
      <c r="J1" s="194"/>
      <c r="K1" s="194"/>
      <c r="L1" s="194"/>
      <c r="M1" s="194"/>
      <c r="N1" s="194"/>
      <c r="O1" s="195"/>
      <c r="P1" s="195"/>
    </row>
    <row r="2" spans="1:16" ht="12">
      <c r="A2" s="194"/>
      <c r="B2" s="194"/>
      <c r="C2" s="194"/>
      <c r="D2" s="194"/>
      <c r="E2" s="194"/>
      <c r="F2" s="194"/>
      <c r="G2" s="194"/>
      <c r="H2" s="194"/>
      <c r="I2" s="194"/>
      <c r="J2" s="194"/>
      <c r="K2" s="194"/>
      <c r="L2" s="194"/>
      <c r="M2" s="194"/>
      <c r="N2" s="194"/>
      <c r="O2" s="195"/>
      <c r="P2" s="195"/>
    </row>
    <row r="3" spans="1:16" ht="17.25" customHeight="1">
      <c r="A3" s="194"/>
      <c r="B3" s="194"/>
      <c r="C3" s="194"/>
      <c r="D3" s="194"/>
      <c r="E3" s="194"/>
      <c r="F3" s="194"/>
      <c r="G3" s="194"/>
      <c r="H3" s="194"/>
      <c r="I3" s="194"/>
      <c r="J3" s="194"/>
      <c r="K3" s="194"/>
      <c r="L3" s="194"/>
      <c r="M3" s="194"/>
      <c r="N3" s="194"/>
      <c r="O3" s="195"/>
      <c r="P3" s="195"/>
    </row>
    <row r="4" spans="1:16" ht="19.5" customHeight="1">
      <c r="A4" s="194"/>
      <c r="B4" s="194"/>
      <c r="C4" s="194"/>
      <c r="D4" s="194"/>
      <c r="E4" s="194"/>
      <c r="F4" s="194"/>
      <c r="G4" s="194"/>
      <c r="H4" s="194"/>
      <c r="I4" s="194"/>
      <c r="J4" s="194"/>
      <c r="K4" s="194"/>
      <c r="L4" s="194"/>
      <c r="M4" s="194"/>
      <c r="N4" s="194"/>
      <c r="O4" s="195"/>
      <c r="P4" s="195"/>
    </row>
    <row r="5" spans="1:16" ht="14.25" customHeight="1">
      <c r="A5" s="194"/>
      <c r="B5" s="194"/>
      <c r="D5" s="203" t="s">
        <v>191</v>
      </c>
      <c r="E5" s="75"/>
      <c r="F5" s="75"/>
      <c r="G5" s="75"/>
      <c r="H5" s="75"/>
      <c r="I5" s="194"/>
      <c r="J5" s="194"/>
      <c r="K5" s="194"/>
      <c r="L5" s="194"/>
      <c r="M5" s="194"/>
      <c r="N5" s="194"/>
      <c r="O5" s="195"/>
      <c r="P5" s="195"/>
    </row>
    <row r="6" spans="1:16" ht="24.75" customHeight="1" thickBot="1">
      <c r="A6" s="194"/>
      <c r="B6" s="194"/>
      <c r="C6" s="194"/>
      <c r="D6" s="207"/>
      <c r="E6" s="207"/>
      <c r="F6" s="207"/>
      <c r="G6" s="207"/>
      <c r="H6" s="207"/>
      <c r="I6" s="207"/>
      <c r="J6" s="207"/>
      <c r="K6" s="207"/>
      <c r="L6" s="207"/>
      <c r="M6" s="207"/>
      <c r="N6" s="207"/>
      <c r="O6" s="208" t="s">
        <v>168</v>
      </c>
      <c r="P6" s="195"/>
    </row>
    <row r="7" spans="1:16" ht="12">
      <c r="A7" s="194"/>
      <c r="B7" s="194"/>
      <c r="C7" s="194"/>
      <c r="D7" s="209"/>
      <c r="E7" s="210"/>
      <c r="F7" s="210"/>
      <c r="G7" s="210"/>
      <c r="H7" s="210"/>
      <c r="I7" s="211"/>
      <c r="J7" s="318"/>
      <c r="K7" s="212"/>
      <c r="L7" s="213"/>
      <c r="M7" s="213"/>
      <c r="N7" s="242"/>
      <c r="O7" s="195"/>
      <c r="P7" s="195"/>
    </row>
    <row r="8" spans="1:16" ht="12">
      <c r="A8" s="194"/>
      <c r="B8" s="194"/>
      <c r="C8" s="194"/>
      <c r="D8" s="214"/>
      <c r="E8" s="195"/>
      <c r="F8" s="195"/>
      <c r="G8" s="195"/>
      <c r="H8" s="195"/>
      <c r="I8" s="215"/>
      <c r="J8" s="254" t="s">
        <v>187</v>
      </c>
      <c r="K8" s="217" t="s">
        <v>183</v>
      </c>
      <c r="L8" s="218"/>
      <c r="M8" s="78"/>
      <c r="N8" s="269" t="s">
        <v>186</v>
      </c>
      <c r="O8" s="195"/>
      <c r="P8" s="195"/>
    </row>
    <row r="9" spans="1:16" ht="12.75" thickBot="1">
      <c r="A9" s="194"/>
      <c r="B9" s="194"/>
      <c r="C9" s="194"/>
      <c r="D9" s="219"/>
      <c r="E9" s="207"/>
      <c r="F9" s="207"/>
      <c r="G9" s="207"/>
      <c r="H9" s="207"/>
      <c r="I9" s="220"/>
      <c r="J9" s="262"/>
      <c r="K9" s="222"/>
      <c r="L9" s="222" t="s">
        <v>184</v>
      </c>
      <c r="M9" s="223" t="s">
        <v>185</v>
      </c>
      <c r="N9" s="412"/>
      <c r="O9" s="195"/>
      <c r="P9" s="195"/>
    </row>
    <row r="10" spans="1:16" ht="14.25" customHeight="1">
      <c r="A10" s="194"/>
      <c r="B10" s="194"/>
      <c r="C10" s="194"/>
      <c r="D10" s="224" t="s">
        <v>161</v>
      </c>
      <c r="E10" s="225"/>
      <c r="F10" s="225"/>
      <c r="G10" s="225"/>
      <c r="H10" s="225"/>
      <c r="I10" s="225"/>
      <c r="J10" s="320">
        <v>1.280740009385073</v>
      </c>
      <c r="K10" s="321">
        <v>1.6561175108630755</v>
      </c>
      <c r="L10" s="321">
        <v>1.5129211463577708</v>
      </c>
      <c r="M10" s="321">
        <v>1.5275823175765257</v>
      </c>
      <c r="N10" s="322">
        <v>1.2470311230442954</v>
      </c>
      <c r="O10" s="195"/>
      <c r="P10" s="195"/>
    </row>
    <row r="11" spans="1:16" ht="14.25" customHeight="1">
      <c r="A11" s="194"/>
      <c r="B11" s="194"/>
      <c r="C11" s="194"/>
      <c r="D11" s="227" t="s">
        <v>5</v>
      </c>
      <c r="E11" s="228"/>
      <c r="F11" s="228"/>
      <c r="G11" s="228"/>
      <c r="H11" s="228"/>
      <c r="I11" s="229"/>
      <c r="J11" s="323">
        <v>0.5503820942464266</v>
      </c>
      <c r="K11" s="324">
        <v>2.1020655572819846</v>
      </c>
      <c r="L11" s="324">
        <v>0.4003905686878584</v>
      </c>
      <c r="M11" s="324">
        <v>1.0148734827404082</v>
      </c>
      <c r="N11" s="325">
        <v>0.38770289826020043</v>
      </c>
      <c r="O11" s="195"/>
      <c r="P11" s="195"/>
    </row>
    <row r="12" spans="1:16" ht="14.25" customHeight="1">
      <c r="A12" s="194"/>
      <c r="B12" s="194"/>
      <c r="C12" s="194"/>
      <c r="D12" s="230" t="s">
        <v>6</v>
      </c>
      <c r="E12" s="225"/>
      <c r="F12" s="225"/>
      <c r="G12" s="225"/>
      <c r="H12" s="225"/>
      <c r="I12" s="231"/>
      <c r="J12" s="326">
        <v>1.2399392755272354</v>
      </c>
      <c r="K12" s="327">
        <v>-1.1873895603754403</v>
      </c>
      <c r="L12" s="327">
        <v>0.5150326020576301</v>
      </c>
      <c r="M12" s="327">
        <v>-3.4634556377038828</v>
      </c>
      <c r="N12" s="328">
        <v>1.2294631596209138</v>
      </c>
      <c r="O12" s="195"/>
      <c r="P12" s="195"/>
    </row>
    <row r="13" spans="1:16" ht="14.25" customHeight="1">
      <c r="A13" s="194"/>
      <c r="B13" s="194"/>
      <c r="C13" s="194"/>
      <c r="D13" s="230" t="s">
        <v>7</v>
      </c>
      <c r="E13" s="225"/>
      <c r="F13" s="225"/>
      <c r="G13" s="225"/>
      <c r="H13" s="225"/>
      <c r="I13" s="231"/>
      <c r="J13" s="326">
        <v>0.1632519277822153</v>
      </c>
      <c r="K13" s="327">
        <v>0.4592070053488051</v>
      </c>
      <c r="L13" s="327">
        <v>5.418173440501439</v>
      </c>
      <c r="M13" s="327">
        <v>3.1042848084281927</v>
      </c>
      <c r="N13" s="328">
        <v>0.15519799562588865</v>
      </c>
      <c r="O13" s="195"/>
      <c r="P13" s="195"/>
    </row>
    <row r="14" spans="1:16" ht="14.25" customHeight="1">
      <c r="A14" s="194"/>
      <c r="B14" s="194"/>
      <c r="C14" s="194"/>
      <c r="D14" s="230" t="s">
        <v>8</v>
      </c>
      <c r="E14" s="225"/>
      <c r="F14" s="225"/>
      <c r="G14" s="225"/>
      <c r="H14" s="225"/>
      <c r="I14" s="231"/>
      <c r="J14" s="326">
        <v>0.8870822436313208</v>
      </c>
      <c r="K14" s="327">
        <v>-1.1040955484067583</v>
      </c>
      <c r="L14" s="327">
        <v>2.345015170249054</v>
      </c>
      <c r="M14" s="327">
        <v>1.6671954400814037</v>
      </c>
      <c r="N14" s="328">
        <v>1.0193036217305718</v>
      </c>
      <c r="O14" s="195"/>
      <c r="P14" s="195"/>
    </row>
    <row r="15" spans="1:16" ht="14.25" customHeight="1">
      <c r="A15" s="194"/>
      <c r="B15" s="194"/>
      <c r="C15" s="194"/>
      <c r="D15" s="230" t="s">
        <v>9</v>
      </c>
      <c r="E15" s="225"/>
      <c r="F15" s="225"/>
      <c r="G15" s="225"/>
      <c r="H15" s="225"/>
      <c r="I15" s="231"/>
      <c r="J15" s="329">
        <v>1.1739168561264002</v>
      </c>
      <c r="K15" s="330">
        <v>0.6593069828139786</v>
      </c>
      <c r="L15" s="330">
        <v>-0.19916113422272508</v>
      </c>
      <c r="M15" s="330">
        <v>-0.7348533396562607</v>
      </c>
      <c r="N15" s="331">
        <v>1.208210966163814</v>
      </c>
      <c r="O15" s="195"/>
      <c r="P15" s="195"/>
    </row>
    <row r="16" spans="1:16" ht="14.25" customHeight="1">
      <c r="A16" s="194"/>
      <c r="B16" s="194"/>
      <c r="C16" s="194"/>
      <c r="D16" s="227" t="s">
        <v>10</v>
      </c>
      <c r="E16" s="228"/>
      <c r="F16" s="228"/>
      <c r="G16" s="228"/>
      <c r="H16" s="228"/>
      <c r="I16" s="229"/>
      <c r="J16" s="326">
        <v>1.1544004710635214</v>
      </c>
      <c r="K16" s="327">
        <v>-2.258976430431159</v>
      </c>
      <c r="L16" s="327">
        <v>2.491048153694586</v>
      </c>
      <c r="M16" s="327">
        <v>-0.5721506841622315</v>
      </c>
      <c r="N16" s="328">
        <v>1.2482382231705058</v>
      </c>
      <c r="O16" s="195"/>
      <c r="P16" s="195"/>
    </row>
    <row r="17" spans="1:16" ht="14.25" customHeight="1">
      <c r="A17" s="194"/>
      <c r="B17" s="194"/>
      <c r="C17" s="194"/>
      <c r="D17" s="230" t="s">
        <v>11</v>
      </c>
      <c r="E17" s="225"/>
      <c r="F17" s="225"/>
      <c r="G17" s="225"/>
      <c r="H17" s="225"/>
      <c r="I17" s="231"/>
      <c r="J17" s="326">
        <v>1.274171266510793</v>
      </c>
      <c r="K17" s="327">
        <v>3.100208811717553</v>
      </c>
      <c r="L17" s="327">
        <v>-1.00288210221825</v>
      </c>
      <c r="M17" s="327">
        <v>2.067830182401309</v>
      </c>
      <c r="N17" s="328">
        <v>1.105182773884783</v>
      </c>
      <c r="O17" s="195"/>
      <c r="P17" s="195"/>
    </row>
    <row r="18" spans="1:16" ht="14.25" customHeight="1">
      <c r="A18" s="194"/>
      <c r="B18" s="194"/>
      <c r="C18" s="194"/>
      <c r="D18" s="230" t="s">
        <v>12</v>
      </c>
      <c r="E18" s="225"/>
      <c r="F18" s="225"/>
      <c r="G18" s="225"/>
      <c r="H18" s="225"/>
      <c r="I18" s="231"/>
      <c r="J18" s="326">
        <v>1.3919062232393697</v>
      </c>
      <c r="K18" s="327">
        <v>2.680645462522424</v>
      </c>
      <c r="L18" s="327">
        <v>1.9493439730018602</v>
      </c>
      <c r="M18" s="327">
        <v>3.7021591314290836</v>
      </c>
      <c r="N18" s="328">
        <v>1.2819165976741598</v>
      </c>
      <c r="O18" s="195"/>
      <c r="P18" s="195"/>
    </row>
    <row r="19" spans="1:16" ht="14.25" customHeight="1">
      <c r="A19" s="194"/>
      <c r="B19" s="194"/>
      <c r="C19" s="194"/>
      <c r="D19" s="230" t="s">
        <v>13</v>
      </c>
      <c r="E19" s="225"/>
      <c r="F19" s="225"/>
      <c r="G19" s="225"/>
      <c r="H19" s="225"/>
      <c r="I19" s="231"/>
      <c r="J19" s="326">
        <v>0.7022681420458143</v>
      </c>
      <c r="K19" s="327">
        <v>-0.660256623352895</v>
      </c>
      <c r="L19" s="327">
        <v>2.6882164986636425</v>
      </c>
      <c r="M19" s="327">
        <v>0.7188828008853898</v>
      </c>
      <c r="N19" s="328">
        <v>0.6021939726925218</v>
      </c>
      <c r="O19" s="195"/>
      <c r="P19" s="195"/>
    </row>
    <row r="20" spans="1:16" ht="14.25" customHeight="1">
      <c r="A20" s="194"/>
      <c r="B20" s="194"/>
      <c r="C20" s="194"/>
      <c r="D20" s="224" t="s">
        <v>14</v>
      </c>
      <c r="E20" s="234"/>
      <c r="F20" s="234"/>
      <c r="G20" s="234"/>
      <c r="H20" s="234"/>
      <c r="I20" s="235"/>
      <c r="J20" s="326">
        <v>0.7894077377313513</v>
      </c>
      <c r="K20" s="327">
        <v>2.890846195479746</v>
      </c>
      <c r="L20" s="327">
        <v>5.18175882871752</v>
      </c>
      <c r="M20" s="327">
        <v>3.0691783573810527</v>
      </c>
      <c r="N20" s="328">
        <v>0.7334597231968054</v>
      </c>
      <c r="O20" s="195"/>
      <c r="P20" s="195"/>
    </row>
    <row r="21" spans="1:16" ht="14.25" customHeight="1">
      <c r="A21" s="194"/>
      <c r="B21" s="194"/>
      <c r="C21" s="194"/>
      <c r="D21" s="227" t="s">
        <v>15</v>
      </c>
      <c r="E21" s="228"/>
      <c r="F21" s="228"/>
      <c r="G21" s="228"/>
      <c r="H21" s="228"/>
      <c r="I21" s="229"/>
      <c r="J21" s="323">
        <v>0.5007143338306319</v>
      </c>
      <c r="K21" s="324">
        <v>2.0885143113601456</v>
      </c>
      <c r="L21" s="324">
        <v>0.41607485502941355</v>
      </c>
      <c r="M21" s="324">
        <v>1.2116425200397352</v>
      </c>
      <c r="N21" s="325">
        <v>0.4313193854831976</v>
      </c>
      <c r="O21" s="195"/>
      <c r="P21" s="195"/>
    </row>
    <row r="22" spans="1:16" ht="14.25" customHeight="1">
      <c r="A22" s="194"/>
      <c r="B22" s="194"/>
      <c r="C22" s="194"/>
      <c r="D22" s="230" t="s">
        <v>16</v>
      </c>
      <c r="E22" s="225"/>
      <c r="F22" s="225"/>
      <c r="G22" s="225"/>
      <c r="H22" s="225"/>
      <c r="I22" s="231"/>
      <c r="J22" s="326">
        <v>1.4921536386802936</v>
      </c>
      <c r="K22" s="327">
        <v>0.0013281837106804417</v>
      </c>
      <c r="L22" s="327">
        <v>2.094707296465259</v>
      </c>
      <c r="M22" s="327">
        <v>0.2947585824276011</v>
      </c>
      <c r="N22" s="328">
        <v>1.5906941610299041</v>
      </c>
      <c r="O22" s="195"/>
      <c r="P22" s="195"/>
    </row>
    <row r="23" spans="1:16" ht="14.25" customHeight="1">
      <c r="A23" s="194"/>
      <c r="B23" s="194"/>
      <c r="C23" s="194"/>
      <c r="D23" s="230" t="s">
        <v>17</v>
      </c>
      <c r="E23" s="225"/>
      <c r="F23" s="225"/>
      <c r="G23" s="225"/>
      <c r="H23" s="225"/>
      <c r="I23" s="231"/>
      <c r="J23" s="326">
        <v>1.5128825532684909</v>
      </c>
      <c r="K23" s="327">
        <v>3.022222935357033</v>
      </c>
      <c r="L23" s="327">
        <v>1.0024875280594703</v>
      </c>
      <c r="M23" s="327">
        <v>1.924483851688863</v>
      </c>
      <c r="N23" s="328">
        <v>1.4345540646442112</v>
      </c>
      <c r="O23" s="195"/>
      <c r="P23" s="195"/>
    </row>
    <row r="24" spans="1:16" ht="14.25" customHeight="1">
      <c r="A24" s="194"/>
      <c r="B24" s="194"/>
      <c r="C24" s="194"/>
      <c r="D24" s="230" t="s">
        <v>18</v>
      </c>
      <c r="E24" s="225"/>
      <c r="F24" s="225"/>
      <c r="G24" s="225"/>
      <c r="H24" s="225"/>
      <c r="I24" s="231"/>
      <c r="J24" s="326">
        <v>1.8274191398218065</v>
      </c>
      <c r="K24" s="327">
        <v>3.154737734849178</v>
      </c>
      <c r="L24" s="327">
        <v>6.99854639736841</v>
      </c>
      <c r="M24" s="327">
        <v>1.9566370927981636</v>
      </c>
      <c r="N24" s="328">
        <v>1.7788998828902391</v>
      </c>
      <c r="O24" s="195"/>
      <c r="P24" s="195"/>
    </row>
    <row r="25" spans="1:16" ht="14.25" customHeight="1">
      <c r="A25" s="194"/>
      <c r="B25" s="194"/>
      <c r="C25" s="194"/>
      <c r="D25" s="224" t="s">
        <v>19</v>
      </c>
      <c r="E25" s="234"/>
      <c r="F25" s="234"/>
      <c r="G25" s="234"/>
      <c r="H25" s="234"/>
      <c r="I25" s="235"/>
      <c r="J25" s="329">
        <v>1.2573931818053996</v>
      </c>
      <c r="K25" s="330">
        <v>1.7763309712294673</v>
      </c>
      <c r="L25" s="330">
        <v>3.020676038605341</v>
      </c>
      <c r="M25" s="330">
        <v>0.48162582507151885</v>
      </c>
      <c r="N25" s="331">
        <v>1.185894444406288</v>
      </c>
      <c r="O25" s="195"/>
      <c r="P25" s="195"/>
    </row>
    <row r="26" spans="1:16" ht="14.25" customHeight="1">
      <c r="A26" s="194"/>
      <c r="B26" s="194"/>
      <c r="C26" s="194"/>
      <c r="D26" s="227" t="s">
        <v>20</v>
      </c>
      <c r="E26" s="228"/>
      <c r="F26" s="228"/>
      <c r="G26" s="228"/>
      <c r="H26" s="228"/>
      <c r="I26" s="229"/>
      <c r="J26" s="326">
        <v>1.7160176799495108</v>
      </c>
      <c r="K26" s="327">
        <v>5.802056825437152</v>
      </c>
      <c r="L26" s="327">
        <v>3.0702350106756704</v>
      </c>
      <c r="M26" s="327">
        <v>5.821631906809088</v>
      </c>
      <c r="N26" s="328">
        <v>1.3470138084925143</v>
      </c>
      <c r="O26" s="195"/>
      <c r="P26" s="195"/>
    </row>
    <row r="27" spans="1:16" ht="14.25" customHeight="1">
      <c r="A27" s="194"/>
      <c r="B27" s="194"/>
      <c r="C27" s="194"/>
      <c r="D27" s="230" t="s">
        <v>21</v>
      </c>
      <c r="E27" s="225"/>
      <c r="F27" s="225"/>
      <c r="G27" s="225"/>
      <c r="H27" s="225"/>
      <c r="I27" s="231"/>
      <c r="J27" s="326">
        <v>1.4047996660354167</v>
      </c>
      <c r="K27" s="327">
        <v>2.0761211788055345</v>
      </c>
      <c r="L27" s="327">
        <v>1.916452696649662</v>
      </c>
      <c r="M27" s="327">
        <v>2.3128099700459037</v>
      </c>
      <c r="N27" s="328">
        <v>1.3098344640440462</v>
      </c>
      <c r="O27" s="195"/>
      <c r="P27" s="195"/>
    </row>
    <row r="28" spans="1:16" ht="14.25" customHeight="1">
      <c r="A28" s="194"/>
      <c r="B28" s="194"/>
      <c r="C28" s="194"/>
      <c r="D28" s="230" t="s">
        <v>22</v>
      </c>
      <c r="E28" s="225"/>
      <c r="F28" s="225"/>
      <c r="G28" s="225"/>
      <c r="H28" s="225"/>
      <c r="I28" s="231"/>
      <c r="J28" s="326">
        <v>1.2496822191222057</v>
      </c>
      <c r="K28" s="327">
        <v>3.396263204722305</v>
      </c>
      <c r="L28" s="327">
        <v>-1.4838585006026306</v>
      </c>
      <c r="M28" s="327">
        <v>3.3743533767016665</v>
      </c>
      <c r="N28" s="328">
        <v>1.071022830170132</v>
      </c>
      <c r="O28" s="195"/>
      <c r="P28" s="195"/>
    </row>
    <row r="29" spans="1:16" ht="14.25" customHeight="1">
      <c r="A29" s="194"/>
      <c r="B29" s="194"/>
      <c r="C29" s="194"/>
      <c r="D29" s="230" t="s">
        <v>23</v>
      </c>
      <c r="E29" s="225"/>
      <c r="F29" s="225"/>
      <c r="G29" s="225"/>
      <c r="H29" s="225"/>
      <c r="I29" s="231"/>
      <c r="J29" s="326">
        <v>0.8132113716536438</v>
      </c>
      <c r="K29" s="327">
        <v>-2.8429903759094155</v>
      </c>
      <c r="L29" s="327">
        <v>-0.47181894628264276</v>
      </c>
      <c r="M29" s="327">
        <v>-2.7267749220688087</v>
      </c>
      <c r="N29" s="328">
        <v>0.9349263153227039</v>
      </c>
      <c r="O29" s="195"/>
      <c r="P29" s="195"/>
    </row>
    <row r="30" spans="1:16" ht="14.25" customHeight="1">
      <c r="A30" s="194"/>
      <c r="B30" s="194"/>
      <c r="C30" s="194"/>
      <c r="D30" s="224" t="s">
        <v>24</v>
      </c>
      <c r="E30" s="234"/>
      <c r="F30" s="234"/>
      <c r="G30" s="234"/>
      <c r="H30" s="234"/>
      <c r="I30" s="235"/>
      <c r="J30" s="326">
        <v>1.428996524504833</v>
      </c>
      <c r="K30" s="327">
        <v>1.4391440335737915</v>
      </c>
      <c r="L30" s="327">
        <v>3.259406710503887</v>
      </c>
      <c r="M30" s="327">
        <v>1.3822752166064767</v>
      </c>
      <c r="N30" s="328">
        <v>1.4264844501939988</v>
      </c>
      <c r="O30" s="195"/>
      <c r="P30" s="195"/>
    </row>
    <row r="31" spans="1:16" ht="14.25" customHeight="1">
      <c r="A31" s="194"/>
      <c r="B31" s="194"/>
      <c r="C31" s="194"/>
      <c r="D31" s="227" t="s">
        <v>25</v>
      </c>
      <c r="E31" s="228"/>
      <c r="F31" s="228"/>
      <c r="G31" s="228"/>
      <c r="H31" s="228"/>
      <c r="I31" s="229"/>
      <c r="J31" s="323">
        <v>1.607543799786848</v>
      </c>
      <c r="K31" s="324">
        <v>1.1782672386482895</v>
      </c>
      <c r="L31" s="324">
        <v>4.837847680891105</v>
      </c>
      <c r="M31" s="324">
        <v>2.6342964743721886</v>
      </c>
      <c r="N31" s="325">
        <v>1.6516080077450868</v>
      </c>
      <c r="O31" s="195"/>
      <c r="P31" s="195"/>
    </row>
    <row r="32" spans="1:16" ht="14.25" customHeight="1">
      <c r="A32" s="194"/>
      <c r="B32" s="194"/>
      <c r="C32" s="194"/>
      <c r="D32" s="230" t="s">
        <v>26</v>
      </c>
      <c r="E32" s="225"/>
      <c r="F32" s="225"/>
      <c r="G32" s="225"/>
      <c r="H32" s="225"/>
      <c r="I32" s="231"/>
      <c r="J32" s="326">
        <v>1.0589243721886632</v>
      </c>
      <c r="K32" s="327">
        <v>0.2867570517911755</v>
      </c>
      <c r="L32" s="327">
        <v>0.7852197974895336</v>
      </c>
      <c r="M32" s="327">
        <v>-0.3601537616438888</v>
      </c>
      <c r="N32" s="328">
        <v>1.0838150977533267</v>
      </c>
      <c r="O32" s="195"/>
      <c r="P32" s="195"/>
    </row>
    <row r="33" spans="1:16" ht="14.25" customHeight="1">
      <c r="A33" s="194"/>
      <c r="B33" s="194"/>
      <c r="C33" s="194"/>
      <c r="D33" s="230" t="s">
        <v>27</v>
      </c>
      <c r="E33" s="225"/>
      <c r="F33" s="225"/>
      <c r="G33" s="225"/>
      <c r="H33" s="225"/>
      <c r="I33" s="231"/>
      <c r="J33" s="326">
        <v>1.6194308163388405</v>
      </c>
      <c r="K33" s="327">
        <v>1.5832910328994032</v>
      </c>
      <c r="L33" s="327">
        <v>1.5852471499419485</v>
      </c>
      <c r="M33" s="327">
        <v>2.338679105955932</v>
      </c>
      <c r="N33" s="328">
        <v>1.6510074025682053</v>
      </c>
      <c r="O33" s="195"/>
      <c r="P33" s="195"/>
    </row>
    <row r="34" spans="1:16" ht="14.25" customHeight="1">
      <c r="A34" s="194"/>
      <c r="B34" s="194"/>
      <c r="C34" s="194"/>
      <c r="D34" s="230" t="s">
        <v>28</v>
      </c>
      <c r="E34" s="225"/>
      <c r="F34" s="225"/>
      <c r="G34" s="225"/>
      <c r="H34" s="225"/>
      <c r="I34" s="231"/>
      <c r="J34" s="326">
        <v>2.045777023224904</v>
      </c>
      <c r="K34" s="327">
        <v>1.1281914359499101</v>
      </c>
      <c r="L34" s="327">
        <v>0.5764233598314572</v>
      </c>
      <c r="M34" s="327">
        <v>2.2361189909783086</v>
      </c>
      <c r="N34" s="328">
        <v>2.0468015966159436</v>
      </c>
      <c r="O34" s="195"/>
      <c r="P34" s="195"/>
    </row>
    <row r="35" spans="1:16" ht="14.25" customHeight="1">
      <c r="A35" s="194"/>
      <c r="B35" s="194"/>
      <c r="C35" s="194"/>
      <c r="D35" s="224" t="s">
        <v>29</v>
      </c>
      <c r="E35" s="234"/>
      <c r="F35" s="234"/>
      <c r="G35" s="234"/>
      <c r="H35" s="234"/>
      <c r="I35" s="235"/>
      <c r="J35" s="329">
        <v>0.945164675474941</v>
      </c>
      <c r="K35" s="330">
        <v>2.7336308033207413</v>
      </c>
      <c r="L35" s="330">
        <v>4.081438383130753</v>
      </c>
      <c r="M35" s="330">
        <v>4.21962124319939</v>
      </c>
      <c r="N35" s="331">
        <v>0.785369041910311</v>
      </c>
      <c r="O35" s="195"/>
      <c r="P35" s="195"/>
    </row>
    <row r="36" spans="1:16" ht="14.25" customHeight="1">
      <c r="A36" s="194"/>
      <c r="B36" s="194"/>
      <c r="C36" s="194"/>
      <c r="D36" s="227" t="s">
        <v>30</v>
      </c>
      <c r="E36" s="228"/>
      <c r="F36" s="228"/>
      <c r="G36" s="228"/>
      <c r="H36" s="228"/>
      <c r="I36" s="229"/>
      <c r="J36" s="326">
        <v>1.2807275213569058</v>
      </c>
      <c r="K36" s="327">
        <v>-1.617410737526015</v>
      </c>
      <c r="L36" s="327">
        <v>-0.8897640304911025</v>
      </c>
      <c r="M36" s="327">
        <v>1.9173251043365758</v>
      </c>
      <c r="N36" s="328">
        <v>1.443973766653328</v>
      </c>
      <c r="O36" s="195"/>
      <c r="P36" s="195"/>
    </row>
    <row r="37" spans="1:16" ht="14.25" customHeight="1">
      <c r="A37" s="194"/>
      <c r="B37" s="194"/>
      <c r="C37" s="194"/>
      <c r="D37" s="230" t="s">
        <v>31</v>
      </c>
      <c r="E37" s="225"/>
      <c r="F37" s="225"/>
      <c r="G37" s="225"/>
      <c r="H37" s="225"/>
      <c r="I37" s="231"/>
      <c r="J37" s="326">
        <v>1.2744776712022565</v>
      </c>
      <c r="K37" s="327">
        <v>0.7121833063756577</v>
      </c>
      <c r="L37" s="327">
        <v>1.0377673566187573</v>
      </c>
      <c r="M37" s="327">
        <v>0.2984335430793239</v>
      </c>
      <c r="N37" s="328">
        <v>1.2870357967918356</v>
      </c>
      <c r="O37" s="195"/>
      <c r="P37" s="195"/>
    </row>
    <row r="38" spans="1:16" ht="14.25" customHeight="1">
      <c r="A38" s="194"/>
      <c r="B38" s="194"/>
      <c r="C38" s="194"/>
      <c r="D38" s="230" t="s">
        <v>32</v>
      </c>
      <c r="E38" s="225"/>
      <c r="F38" s="225"/>
      <c r="G38" s="225"/>
      <c r="H38" s="225"/>
      <c r="I38" s="231"/>
      <c r="J38" s="326">
        <v>1.4219519283905635</v>
      </c>
      <c r="K38" s="327">
        <v>1.3709110719539508</v>
      </c>
      <c r="L38" s="327">
        <v>0.9279963788121348</v>
      </c>
      <c r="M38" s="327">
        <v>2.5662699963594937</v>
      </c>
      <c r="N38" s="328">
        <v>1.4004959646457538</v>
      </c>
      <c r="O38" s="195"/>
      <c r="P38" s="195"/>
    </row>
    <row r="39" spans="1:16" ht="14.25" customHeight="1">
      <c r="A39" s="194"/>
      <c r="B39" s="194"/>
      <c r="C39" s="194"/>
      <c r="D39" s="230" t="s">
        <v>33</v>
      </c>
      <c r="E39" s="225"/>
      <c r="F39" s="225"/>
      <c r="G39" s="225"/>
      <c r="H39" s="225"/>
      <c r="I39" s="231"/>
      <c r="J39" s="326">
        <v>1.7134634584151653</v>
      </c>
      <c r="K39" s="327">
        <v>0.969608558559476</v>
      </c>
      <c r="L39" s="327">
        <v>-5.63908018889423</v>
      </c>
      <c r="M39" s="327">
        <v>3.6990036351534306</v>
      </c>
      <c r="N39" s="328">
        <v>1.7554125955869138</v>
      </c>
      <c r="O39" s="195"/>
      <c r="P39" s="195"/>
    </row>
    <row r="40" spans="1:16" ht="14.25" customHeight="1">
      <c r="A40" s="194"/>
      <c r="B40" s="194"/>
      <c r="C40" s="194"/>
      <c r="D40" s="224" t="s">
        <v>34</v>
      </c>
      <c r="E40" s="234"/>
      <c r="F40" s="234"/>
      <c r="G40" s="234"/>
      <c r="H40" s="234"/>
      <c r="I40" s="235"/>
      <c r="J40" s="326">
        <v>1.8266622370356478</v>
      </c>
      <c r="K40" s="327">
        <v>17.342021570901835</v>
      </c>
      <c r="L40" s="327">
        <v>2.961099554290225</v>
      </c>
      <c r="M40" s="327">
        <v>16.675761369594056</v>
      </c>
      <c r="N40" s="328">
        <v>1.3059805261456114</v>
      </c>
      <c r="O40" s="195"/>
      <c r="P40" s="195"/>
    </row>
    <row r="41" spans="1:16" ht="14.25" customHeight="1">
      <c r="A41" s="194"/>
      <c r="B41" s="194"/>
      <c r="C41" s="194"/>
      <c r="D41" s="227" t="s">
        <v>35</v>
      </c>
      <c r="E41" s="228"/>
      <c r="F41" s="228"/>
      <c r="G41" s="228"/>
      <c r="H41" s="228"/>
      <c r="I41" s="229"/>
      <c r="J41" s="323">
        <v>1.035095334464442</v>
      </c>
      <c r="K41" s="324">
        <v>1.8117416736779024</v>
      </c>
      <c r="L41" s="324">
        <v>4.98699559687612</v>
      </c>
      <c r="M41" s="324">
        <v>3.0922239596778978</v>
      </c>
      <c r="N41" s="325">
        <v>1.0607050123662143</v>
      </c>
      <c r="O41" s="195"/>
      <c r="P41" s="195"/>
    </row>
    <row r="42" spans="1:16" ht="14.25" customHeight="1">
      <c r="A42" s="194"/>
      <c r="B42" s="194"/>
      <c r="C42" s="194"/>
      <c r="D42" s="230" t="s">
        <v>36</v>
      </c>
      <c r="E42" s="225"/>
      <c r="F42" s="225"/>
      <c r="G42" s="225"/>
      <c r="H42" s="225"/>
      <c r="I42" s="231"/>
      <c r="J42" s="326">
        <v>-0.00011515735168776686</v>
      </c>
      <c r="K42" s="327">
        <v>-7.680600239900038</v>
      </c>
      <c r="L42" s="327">
        <v>6.222512441304495</v>
      </c>
      <c r="M42" s="327">
        <v>-3.926481961998518</v>
      </c>
      <c r="N42" s="328">
        <v>0.7035660094525831</v>
      </c>
      <c r="O42" s="195"/>
      <c r="P42" s="195"/>
    </row>
    <row r="43" spans="1:16" ht="14.25" customHeight="1">
      <c r="A43" s="194"/>
      <c r="B43" s="194"/>
      <c r="C43" s="194"/>
      <c r="D43" s="230" t="s">
        <v>37</v>
      </c>
      <c r="E43" s="225"/>
      <c r="F43" s="225"/>
      <c r="G43" s="225"/>
      <c r="H43" s="225"/>
      <c r="I43" s="231"/>
      <c r="J43" s="326">
        <v>1.643348921722354</v>
      </c>
      <c r="K43" s="327">
        <v>1.3388890638208917</v>
      </c>
      <c r="L43" s="327">
        <v>-0.9621922603113675</v>
      </c>
      <c r="M43" s="327">
        <v>1.5741948078153767</v>
      </c>
      <c r="N43" s="328">
        <v>1.6713433137931055</v>
      </c>
      <c r="O43" s="195"/>
      <c r="P43" s="195"/>
    </row>
    <row r="44" spans="1:16" ht="14.25" customHeight="1">
      <c r="A44" s="194"/>
      <c r="B44" s="194"/>
      <c r="C44" s="194"/>
      <c r="D44" s="230" t="s">
        <v>38</v>
      </c>
      <c r="E44" s="225"/>
      <c r="F44" s="225"/>
      <c r="G44" s="225"/>
      <c r="H44" s="225"/>
      <c r="I44" s="231"/>
      <c r="J44" s="326">
        <v>1.0766053254786856</v>
      </c>
      <c r="K44" s="327">
        <v>1.563377992904491</v>
      </c>
      <c r="L44" s="327">
        <v>1.6574271972577659</v>
      </c>
      <c r="M44" s="327">
        <v>0.2178877694688941</v>
      </c>
      <c r="N44" s="328">
        <v>1.051796080906131</v>
      </c>
      <c r="O44" s="195"/>
      <c r="P44" s="195"/>
    </row>
    <row r="45" spans="1:16" ht="14.25" customHeight="1">
      <c r="A45" s="194"/>
      <c r="B45" s="194"/>
      <c r="C45" s="194"/>
      <c r="D45" s="224" t="s">
        <v>39</v>
      </c>
      <c r="E45" s="234"/>
      <c r="F45" s="234"/>
      <c r="G45" s="234"/>
      <c r="H45" s="234"/>
      <c r="I45" s="235"/>
      <c r="J45" s="329">
        <v>0.7167022924986277</v>
      </c>
      <c r="K45" s="330">
        <v>1.661992387088973</v>
      </c>
      <c r="L45" s="330">
        <v>-0.3796033658019726</v>
      </c>
      <c r="M45" s="330">
        <v>-0.6168912491910206</v>
      </c>
      <c r="N45" s="331">
        <v>0.6350197034738381</v>
      </c>
      <c r="O45" s="195"/>
      <c r="P45" s="195"/>
    </row>
    <row r="46" spans="1:16" ht="14.25" customHeight="1">
      <c r="A46" s="194"/>
      <c r="B46" s="194"/>
      <c r="C46" s="194"/>
      <c r="D46" s="227" t="s">
        <v>40</v>
      </c>
      <c r="E46" s="228"/>
      <c r="F46" s="228"/>
      <c r="G46" s="228"/>
      <c r="H46" s="228"/>
      <c r="I46" s="229"/>
      <c r="J46" s="326">
        <v>0.8779630997377552</v>
      </c>
      <c r="K46" s="327">
        <v>0.7416824409099743</v>
      </c>
      <c r="L46" s="327">
        <v>3.570386505909129</v>
      </c>
      <c r="M46" s="327">
        <v>-0.2754056138090655</v>
      </c>
      <c r="N46" s="328">
        <v>0.8896492718665439</v>
      </c>
      <c r="O46" s="195"/>
      <c r="P46" s="195"/>
    </row>
    <row r="47" spans="1:16" ht="14.25" customHeight="1">
      <c r="A47" s="194"/>
      <c r="B47" s="194"/>
      <c r="C47" s="194"/>
      <c r="D47" s="230" t="s">
        <v>41</v>
      </c>
      <c r="E47" s="225"/>
      <c r="F47" s="225"/>
      <c r="G47" s="225"/>
      <c r="H47" s="225"/>
      <c r="I47" s="231"/>
      <c r="J47" s="326">
        <v>1.5234511633489323</v>
      </c>
      <c r="K47" s="327">
        <v>0.9198421757675934</v>
      </c>
      <c r="L47" s="327">
        <v>2.9124357407197987</v>
      </c>
      <c r="M47" s="327">
        <v>0.4441289808769344</v>
      </c>
      <c r="N47" s="328">
        <v>1.5229297317443935</v>
      </c>
      <c r="O47" s="195"/>
      <c r="P47" s="195"/>
    </row>
    <row r="48" spans="1:16" ht="14.25" customHeight="1">
      <c r="A48" s="194"/>
      <c r="B48" s="194"/>
      <c r="C48" s="194"/>
      <c r="D48" s="230" t="s">
        <v>42</v>
      </c>
      <c r="E48" s="225"/>
      <c r="F48" s="225"/>
      <c r="G48" s="225"/>
      <c r="H48" s="225"/>
      <c r="I48" s="231"/>
      <c r="J48" s="326">
        <v>1.1893295986657781</v>
      </c>
      <c r="K48" s="327">
        <v>1.2648285842494555</v>
      </c>
      <c r="L48" s="327">
        <v>-1.750861827385819</v>
      </c>
      <c r="M48" s="327">
        <v>1.7879347915291444</v>
      </c>
      <c r="N48" s="328">
        <v>1.1158199302020888</v>
      </c>
      <c r="O48" s="195"/>
      <c r="P48" s="195"/>
    </row>
    <row r="49" spans="1:16" ht="14.25" customHeight="1">
      <c r="A49" s="194"/>
      <c r="B49" s="194"/>
      <c r="C49" s="194"/>
      <c r="D49" s="230" t="s">
        <v>43</v>
      </c>
      <c r="E49" s="225"/>
      <c r="F49" s="225"/>
      <c r="G49" s="225"/>
      <c r="H49" s="225"/>
      <c r="I49" s="231"/>
      <c r="J49" s="326">
        <v>0.6226958140612693</v>
      </c>
      <c r="K49" s="327">
        <v>1.5199427899197593</v>
      </c>
      <c r="L49" s="327">
        <v>-0.9410487970578529</v>
      </c>
      <c r="M49" s="327">
        <v>0.8684806372480258</v>
      </c>
      <c r="N49" s="328">
        <v>0.6748951977117335</v>
      </c>
      <c r="O49" s="195"/>
      <c r="P49" s="195"/>
    </row>
    <row r="50" spans="1:16" ht="14.25" customHeight="1">
      <c r="A50" s="194"/>
      <c r="B50" s="194"/>
      <c r="C50" s="194"/>
      <c r="D50" s="224" t="s">
        <v>44</v>
      </c>
      <c r="E50" s="234"/>
      <c r="F50" s="234"/>
      <c r="G50" s="234"/>
      <c r="H50" s="234"/>
      <c r="I50" s="235"/>
      <c r="J50" s="326">
        <v>1.499823720423632</v>
      </c>
      <c r="K50" s="327">
        <v>2.8196430661788785</v>
      </c>
      <c r="L50" s="327">
        <v>0.38673614052731065</v>
      </c>
      <c r="M50" s="327">
        <v>1.4990750061989688</v>
      </c>
      <c r="N50" s="328">
        <v>1.414144537669615</v>
      </c>
      <c r="O50" s="195"/>
      <c r="P50" s="195"/>
    </row>
    <row r="51" spans="1:16" ht="14.25" customHeight="1">
      <c r="A51" s="194"/>
      <c r="B51" s="194"/>
      <c r="C51" s="194"/>
      <c r="D51" s="227" t="s">
        <v>45</v>
      </c>
      <c r="E51" s="228"/>
      <c r="F51" s="228"/>
      <c r="G51" s="228"/>
      <c r="H51" s="228"/>
      <c r="I51" s="229"/>
      <c r="J51" s="323">
        <v>1.024292048801656</v>
      </c>
      <c r="K51" s="324">
        <v>2.58199795500067</v>
      </c>
      <c r="L51" s="324">
        <v>-1.598936336893897</v>
      </c>
      <c r="M51" s="324">
        <v>1.226884045040988</v>
      </c>
      <c r="N51" s="325">
        <v>0.9084011896899336</v>
      </c>
      <c r="O51" s="195"/>
      <c r="P51" s="195"/>
    </row>
    <row r="52" spans="1:16" ht="14.25" customHeight="1">
      <c r="A52" s="194"/>
      <c r="B52" s="194"/>
      <c r="C52" s="194"/>
      <c r="D52" s="230" t="s">
        <v>46</v>
      </c>
      <c r="E52" s="225"/>
      <c r="F52" s="225"/>
      <c r="G52" s="225"/>
      <c r="H52" s="225"/>
      <c r="I52" s="231"/>
      <c r="J52" s="326">
        <v>2.1993464920800454</v>
      </c>
      <c r="K52" s="327">
        <v>1.8291255770039205</v>
      </c>
      <c r="L52" s="327">
        <v>3.4560048888724326</v>
      </c>
      <c r="M52" s="327">
        <v>1.8817711378813051</v>
      </c>
      <c r="N52" s="328">
        <v>2.187913673767561</v>
      </c>
      <c r="O52" s="195"/>
      <c r="P52" s="195"/>
    </row>
    <row r="53" spans="1:16" ht="14.25" customHeight="1">
      <c r="A53" s="194"/>
      <c r="B53" s="194"/>
      <c r="C53" s="194"/>
      <c r="D53" s="230" t="s">
        <v>47</v>
      </c>
      <c r="E53" s="225"/>
      <c r="F53" s="225"/>
      <c r="G53" s="225"/>
      <c r="H53" s="225"/>
      <c r="I53" s="231"/>
      <c r="J53" s="326">
        <v>1.4910951183540577</v>
      </c>
      <c r="K53" s="327">
        <v>4.187078305651792</v>
      </c>
      <c r="L53" s="327">
        <v>-3.0930515450611096</v>
      </c>
      <c r="M53" s="327">
        <v>1.45935601962901</v>
      </c>
      <c r="N53" s="328">
        <v>1.3405328340302614</v>
      </c>
      <c r="O53" s="195"/>
      <c r="P53" s="195"/>
    </row>
    <row r="54" spans="1:16" ht="14.25" customHeight="1">
      <c r="A54" s="194"/>
      <c r="B54" s="194"/>
      <c r="C54" s="194"/>
      <c r="D54" s="230" t="s">
        <v>48</v>
      </c>
      <c r="E54" s="225"/>
      <c r="F54" s="225"/>
      <c r="G54" s="225"/>
      <c r="H54" s="225"/>
      <c r="I54" s="231"/>
      <c r="J54" s="326">
        <v>0.6136546984981672</v>
      </c>
      <c r="K54" s="327">
        <v>0.8662552945248203</v>
      </c>
      <c r="L54" s="327">
        <v>-3.145280216548463</v>
      </c>
      <c r="M54" s="327">
        <v>0.7510991569404935</v>
      </c>
      <c r="N54" s="328">
        <v>0.48478331019301546</v>
      </c>
      <c r="O54" s="195"/>
      <c r="P54" s="195"/>
    </row>
    <row r="55" spans="1:16" ht="14.25" customHeight="1">
      <c r="A55" s="194"/>
      <c r="B55" s="194"/>
      <c r="C55" s="194"/>
      <c r="D55" s="224" t="s">
        <v>49</v>
      </c>
      <c r="E55" s="234"/>
      <c r="F55" s="234"/>
      <c r="G55" s="234"/>
      <c r="H55" s="234"/>
      <c r="I55" s="235"/>
      <c r="J55" s="329">
        <v>0.33123682769709006</v>
      </c>
      <c r="K55" s="330">
        <v>-0.6208717716672751</v>
      </c>
      <c r="L55" s="330">
        <v>-3.023585661137107</v>
      </c>
      <c r="M55" s="330">
        <v>3.0277624753979326</v>
      </c>
      <c r="N55" s="331">
        <v>0.25165159704125806</v>
      </c>
      <c r="O55" s="195"/>
      <c r="P55" s="195"/>
    </row>
    <row r="56" spans="1:16" ht="14.25" customHeight="1">
      <c r="A56" s="194"/>
      <c r="B56" s="194"/>
      <c r="C56" s="194"/>
      <c r="D56" s="230" t="s">
        <v>50</v>
      </c>
      <c r="E56" s="225"/>
      <c r="F56" s="225"/>
      <c r="G56" s="225"/>
      <c r="H56" s="225"/>
      <c r="I56" s="231"/>
      <c r="J56" s="326">
        <v>0.8382122550320004</v>
      </c>
      <c r="K56" s="327">
        <v>3.772105399341563</v>
      </c>
      <c r="L56" s="327">
        <v>4.403030322349921</v>
      </c>
      <c r="M56" s="327">
        <v>3.2496064638238398</v>
      </c>
      <c r="N56" s="328">
        <v>0.6183705319316779</v>
      </c>
      <c r="O56" s="195"/>
      <c r="P56" s="195"/>
    </row>
    <row r="57" spans="1:16" ht="14.25" customHeight="1" thickBot="1">
      <c r="A57" s="194"/>
      <c r="B57" s="194"/>
      <c r="C57" s="194"/>
      <c r="D57" s="236" t="s">
        <v>51</v>
      </c>
      <c r="E57" s="237"/>
      <c r="F57" s="237"/>
      <c r="G57" s="237"/>
      <c r="H57" s="237"/>
      <c r="I57" s="238"/>
      <c r="J57" s="332">
        <v>1.0316392891400517</v>
      </c>
      <c r="K57" s="333">
        <v>0.4804230927930808</v>
      </c>
      <c r="L57" s="333">
        <v>5.055255205099107</v>
      </c>
      <c r="M57" s="333">
        <v>0.08469313749097651</v>
      </c>
      <c r="N57" s="334">
        <v>0.8476472879321184</v>
      </c>
      <c r="O57" s="195"/>
      <c r="P57" s="195"/>
    </row>
    <row r="58" spans="1:16" ht="5.25" customHeight="1">
      <c r="A58" s="194"/>
      <c r="B58" s="194"/>
      <c r="C58" s="194"/>
      <c r="D58" s="210"/>
      <c r="E58" s="210"/>
      <c r="F58" s="210"/>
      <c r="G58" s="210"/>
      <c r="H58" s="210"/>
      <c r="I58" s="210"/>
      <c r="J58" s="195"/>
      <c r="K58" s="195"/>
      <c r="L58" s="195"/>
      <c r="M58" s="195"/>
      <c r="N58" s="195"/>
      <c r="O58" s="195"/>
      <c r="P58" s="195"/>
    </row>
    <row r="59" spans="1:16" ht="12">
      <c r="A59" s="194"/>
      <c r="B59" s="194"/>
      <c r="C59" s="194"/>
      <c r="D59" s="75" t="s">
        <v>52</v>
      </c>
      <c r="E59" s="76"/>
      <c r="F59" s="76"/>
      <c r="G59" s="239" t="s">
        <v>53</v>
      </c>
      <c r="H59" s="76"/>
      <c r="J59" s="194"/>
      <c r="K59" s="194"/>
      <c r="L59" s="194"/>
      <c r="M59" s="194"/>
      <c r="N59" s="194"/>
      <c r="O59" s="195"/>
      <c r="P59" s="195"/>
    </row>
    <row r="60" spans="1:16" ht="12">
      <c r="A60" s="194"/>
      <c r="B60" s="194"/>
      <c r="C60" s="194"/>
      <c r="D60" s="195"/>
      <c r="E60" s="195"/>
      <c r="F60" s="195"/>
      <c r="G60" s="195"/>
      <c r="H60" s="195"/>
      <c r="I60" s="195"/>
      <c r="J60" s="195"/>
      <c r="K60" s="195"/>
      <c r="L60" s="195"/>
      <c r="M60" s="195"/>
      <c r="N60" s="195"/>
      <c r="O60" s="78"/>
      <c r="P60" s="195"/>
    </row>
    <row r="61" spans="1:16" ht="12">
      <c r="A61" s="194"/>
      <c r="B61" s="194"/>
      <c r="C61" s="194"/>
      <c r="D61" s="194"/>
      <c r="E61" s="194"/>
      <c r="F61" s="194"/>
      <c r="G61" s="194"/>
      <c r="H61" s="194"/>
      <c r="I61" s="194"/>
      <c r="J61" s="195"/>
      <c r="K61" s="195"/>
      <c r="L61" s="195"/>
      <c r="M61" s="195"/>
      <c r="N61" s="195"/>
      <c r="O61" s="195"/>
      <c r="P61" s="195"/>
    </row>
    <row r="62" spans="1:16" ht="12">
      <c r="A62" s="194"/>
      <c r="B62" s="194"/>
      <c r="C62" s="194"/>
      <c r="D62" s="194"/>
      <c r="E62" s="194"/>
      <c r="F62" s="194"/>
      <c r="G62" s="194"/>
      <c r="H62" s="194"/>
      <c r="I62" s="194"/>
      <c r="J62" s="194"/>
      <c r="K62" s="194"/>
      <c r="L62" s="194"/>
      <c r="M62" s="194"/>
      <c r="N62" s="194"/>
      <c r="O62" s="195"/>
      <c r="P62" s="195"/>
    </row>
  </sheetData>
  <sheetProtection/>
  <printOptions horizontalCentered="1"/>
  <pageMargins left="0.1968503937007874" right="0.1968503937007874" top="0.7874015748031497" bottom="0.3937007874015748" header="0.3937007874015748" footer="0.1968503937007874"/>
  <pageSetup horizontalDpi="600" verticalDpi="600" orientation="portrait" paperSize="9" scale="96" r:id="rId1"/>
  <headerFooter alignWithMargins="0">
    <oddFooter>&amp;C&amp;"ＭＳ 明朝,標準"33</oddFooter>
  </headerFooter>
</worksheet>
</file>

<file path=xl/worksheets/sheet39.xml><?xml version="1.0" encoding="utf-8"?>
<worksheet xmlns="http://schemas.openxmlformats.org/spreadsheetml/2006/main" xmlns:r="http://schemas.openxmlformats.org/officeDocument/2006/relationships">
  <dimension ref="A1:AJ69"/>
  <sheetViews>
    <sheetView zoomScalePageLayoutView="0" workbookViewId="0" topLeftCell="A1">
      <selection activeCell="A1" sqref="A1"/>
    </sheetView>
  </sheetViews>
  <sheetFormatPr defaultColWidth="9.140625" defaultRowHeight="15"/>
  <cols>
    <col min="1" max="1" width="1.421875" style="73" customWidth="1"/>
    <col min="2" max="3" width="0.71875" style="73" customWidth="1"/>
    <col min="4" max="9" width="1.421875" style="73" customWidth="1"/>
    <col min="10" max="14" width="12.140625" style="73" customWidth="1"/>
    <col min="15" max="15" width="0.71875" style="383" customWidth="1"/>
    <col min="16" max="16" width="1.421875" style="383" customWidth="1"/>
    <col min="17" max="18" width="9.00390625" style="383" customWidth="1"/>
    <col min="19" max="27" width="3.00390625" style="3" customWidth="1"/>
    <col min="28" max="29" width="9.00390625" style="3" customWidth="1"/>
    <col min="30" max="31" width="13.140625" style="3" bestFit="1" customWidth="1"/>
    <col min="32" max="32" width="11.28125" style="3" bestFit="1" customWidth="1"/>
    <col min="33" max="33" width="13.140625" style="3" bestFit="1" customWidth="1"/>
    <col min="34" max="35" width="11.28125" style="3" bestFit="1" customWidth="1"/>
    <col min="36" max="36" width="9.421875" style="3" bestFit="1" customWidth="1"/>
    <col min="37" max="253" width="9.00390625" style="3" customWidth="1"/>
    <col min="254" max="254" width="1.421875" style="3" customWidth="1"/>
    <col min="255" max="16384" width="0.71875" style="3" customWidth="1"/>
  </cols>
  <sheetData>
    <row r="1" spans="1:18" ht="12">
      <c r="A1" s="6"/>
      <c r="B1" s="6"/>
      <c r="C1" s="6"/>
      <c r="D1" s="6"/>
      <c r="E1" s="6"/>
      <c r="F1" s="6"/>
      <c r="G1" s="6"/>
      <c r="H1" s="6"/>
      <c r="I1" s="6"/>
      <c r="J1" s="6"/>
      <c r="K1" s="6"/>
      <c r="L1" s="6"/>
      <c r="M1" s="6"/>
      <c r="N1" s="6"/>
      <c r="O1" s="29"/>
      <c r="P1" s="29"/>
      <c r="Q1" s="29"/>
      <c r="R1" s="29"/>
    </row>
    <row r="2" spans="1:18" ht="12">
      <c r="A2" s="6"/>
      <c r="B2" s="6"/>
      <c r="C2" s="6"/>
      <c r="D2" s="6"/>
      <c r="E2" s="6"/>
      <c r="F2" s="6"/>
      <c r="G2" s="6"/>
      <c r="H2" s="6"/>
      <c r="I2" s="6"/>
      <c r="J2" s="6"/>
      <c r="K2" s="6"/>
      <c r="L2" s="6"/>
      <c r="M2" s="6"/>
      <c r="N2" s="6"/>
      <c r="O2" s="29"/>
      <c r="P2" s="29"/>
      <c r="Q2" s="29"/>
      <c r="R2" s="29"/>
    </row>
    <row r="3" spans="1:18" ht="17.25" customHeight="1">
      <c r="A3" s="6"/>
      <c r="B3" s="6"/>
      <c r="C3" s="6"/>
      <c r="D3" s="6"/>
      <c r="E3" s="6"/>
      <c r="F3" s="6"/>
      <c r="G3" s="6"/>
      <c r="H3" s="6"/>
      <c r="I3" s="6"/>
      <c r="J3" s="6"/>
      <c r="K3" s="6"/>
      <c r="L3" s="6"/>
      <c r="M3" s="6"/>
      <c r="N3" s="6"/>
      <c r="O3" s="29"/>
      <c r="P3" s="29"/>
      <c r="Q3" s="29"/>
      <c r="R3" s="29"/>
    </row>
    <row r="4" spans="1:18" ht="19.5" customHeight="1">
      <c r="A4" s="6"/>
      <c r="B4" s="6"/>
      <c r="C4" s="6"/>
      <c r="D4" s="6"/>
      <c r="E4" s="6"/>
      <c r="F4" s="6"/>
      <c r="G4" s="6"/>
      <c r="H4" s="6"/>
      <c r="I4" s="6"/>
      <c r="J4" s="6"/>
      <c r="K4" s="6"/>
      <c r="L4" s="6"/>
      <c r="M4" s="6"/>
      <c r="N4" s="6"/>
      <c r="O4" s="29"/>
      <c r="P4" s="29"/>
      <c r="Q4" s="29"/>
      <c r="R4" s="29"/>
    </row>
    <row r="5" spans="1:18" ht="14.25" customHeight="1">
      <c r="A5" s="6"/>
      <c r="B5" s="6"/>
      <c r="C5" s="12"/>
      <c r="D5" s="16" t="s">
        <v>274</v>
      </c>
      <c r="E5" s="12"/>
      <c r="F5" s="12"/>
      <c r="G5" s="12"/>
      <c r="H5" s="12"/>
      <c r="I5" s="6"/>
      <c r="J5" s="6"/>
      <c r="K5" s="6"/>
      <c r="L5" s="6"/>
      <c r="M5" s="6"/>
      <c r="N5" s="6"/>
      <c r="O5" s="29"/>
      <c r="P5" s="29"/>
      <c r="Q5" s="29"/>
      <c r="R5" s="29"/>
    </row>
    <row r="6" spans="1:36" ht="24.75" customHeight="1" thickBot="1">
      <c r="A6" s="6"/>
      <c r="B6" s="6"/>
      <c r="C6" s="6"/>
      <c r="D6" s="20"/>
      <c r="E6" s="20"/>
      <c r="F6" s="20"/>
      <c r="G6" s="20"/>
      <c r="H6" s="20"/>
      <c r="I6" s="20"/>
      <c r="J6" s="20"/>
      <c r="K6" s="20"/>
      <c r="L6" s="20"/>
      <c r="M6" s="20"/>
      <c r="N6" s="20"/>
      <c r="O6" s="80" t="s">
        <v>215</v>
      </c>
      <c r="P6" s="29"/>
      <c r="Q6" s="29"/>
      <c r="R6" s="29"/>
      <c r="AD6" s="63"/>
      <c r="AE6" s="63"/>
      <c r="AF6" s="63"/>
      <c r="AG6" s="63"/>
      <c r="AH6" s="63"/>
      <c r="AI6" s="63"/>
      <c r="AJ6" s="63"/>
    </row>
    <row r="7" spans="1:18" ht="12">
      <c r="A7" s="6"/>
      <c r="B7" s="6"/>
      <c r="C7" s="6"/>
      <c r="D7" s="22"/>
      <c r="E7" s="23"/>
      <c r="F7" s="23"/>
      <c r="G7" s="23"/>
      <c r="H7" s="23"/>
      <c r="I7" s="24"/>
      <c r="J7" s="25"/>
      <c r="K7" s="25"/>
      <c r="L7" s="26"/>
      <c r="M7" s="26"/>
      <c r="N7" s="26"/>
      <c r="O7" s="28"/>
      <c r="P7" s="29"/>
      <c r="Q7" s="29"/>
      <c r="R7" s="29"/>
    </row>
    <row r="8" spans="1:36" ht="12">
      <c r="A8" s="6"/>
      <c r="B8" s="6"/>
      <c r="C8" s="6"/>
      <c r="D8" s="28"/>
      <c r="E8" s="29"/>
      <c r="F8" s="29"/>
      <c r="G8" s="29"/>
      <c r="H8" s="29"/>
      <c r="I8" s="30"/>
      <c r="J8" s="31" t="s">
        <v>187</v>
      </c>
      <c r="K8" s="32" t="s">
        <v>183</v>
      </c>
      <c r="L8" s="33"/>
      <c r="M8" s="34"/>
      <c r="N8" s="32" t="s">
        <v>186</v>
      </c>
      <c r="O8" s="28"/>
      <c r="P8" s="29"/>
      <c r="Q8" s="29"/>
      <c r="R8" s="29"/>
      <c r="AD8" s="384"/>
      <c r="AE8" s="384"/>
      <c r="AF8" s="384"/>
      <c r="AG8" s="384"/>
      <c r="AH8" s="384"/>
      <c r="AI8" s="384"/>
      <c r="AJ8" s="384"/>
    </row>
    <row r="9" spans="1:18" ht="12.75" thickBot="1">
      <c r="A9" s="6"/>
      <c r="B9" s="6"/>
      <c r="C9" s="6"/>
      <c r="D9" s="35"/>
      <c r="E9" s="20"/>
      <c r="F9" s="20"/>
      <c r="G9" s="20"/>
      <c r="H9" s="20"/>
      <c r="I9" s="36"/>
      <c r="J9" s="37"/>
      <c r="K9" s="38"/>
      <c r="L9" s="38" t="s">
        <v>184</v>
      </c>
      <c r="M9" s="39" t="s">
        <v>185</v>
      </c>
      <c r="N9" s="38"/>
      <c r="O9" s="28"/>
      <c r="P9" s="29"/>
      <c r="Q9" s="29"/>
      <c r="R9" s="29"/>
    </row>
    <row r="10" spans="1:18" ht="14.25" customHeight="1">
      <c r="A10" s="6"/>
      <c r="B10" s="6"/>
      <c r="C10" s="6"/>
      <c r="D10" s="86" t="s">
        <v>56</v>
      </c>
      <c r="E10" s="87"/>
      <c r="F10" s="87"/>
      <c r="G10" s="87"/>
      <c r="H10" s="87"/>
      <c r="I10" s="42"/>
      <c r="J10" s="401">
        <v>1.8091523444074018</v>
      </c>
      <c r="K10" s="402">
        <v>1.7162794336990987</v>
      </c>
      <c r="L10" s="401">
        <v>5.706170108684094</v>
      </c>
      <c r="M10" s="402">
        <v>1.6401557917243355</v>
      </c>
      <c r="N10" s="402">
        <v>1.8133759171489028</v>
      </c>
      <c r="O10" s="28"/>
      <c r="P10" s="29"/>
      <c r="Q10" s="29"/>
      <c r="R10" s="29"/>
    </row>
    <row r="11" spans="1:18" ht="14.25" customHeight="1">
      <c r="A11" s="6"/>
      <c r="B11" s="6"/>
      <c r="C11" s="6"/>
      <c r="D11" s="46" t="s">
        <v>5</v>
      </c>
      <c r="E11" s="47"/>
      <c r="F11" s="47"/>
      <c r="G11" s="47"/>
      <c r="H11" s="47"/>
      <c r="I11" s="48"/>
      <c r="J11" s="403">
        <v>2.018233468033226</v>
      </c>
      <c r="K11" s="404">
        <v>1.8082955553081803</v>
      </c>
      <c r="L11" s="405">
        <v>4.845583841281224</v>
      </c>
      <c r="M11" s="404">
        <v>1.707508744933491</v>
      </c>
      <c r="N11" s="404">
        <v>2.032502875194637</v>
      </c>
      <c r="O11" s="28"/>
      <c r="P11" s="29"/>
      <c r="Q11" s="29"/>
      <c r="R11" s="29"/>
    </row>
    <row r="12" spans="1:36" ht="14.25" customHeight="1">
      <c r="A12" s="6"/>
      <c r="B12" s="6"/>
      <c r="C12" s="6"/>
      <c r="D12" s="53" t="s">
        <v>6</v>
      </c>
      <c r="E12" s="41"/>
      <c r="F12" s="41"/>
      <c r="G12" s="41"/>
      <c r="H12" s="41"/>
      <c r="I12" s="54"/>
      <c r="J12" s="406">
        <v>2.001791724428534</v>
      </c>
      <c r="K12" s="407">
        <v>1.9956729810568292</v>
      </c>
      <c r="L12" s="408">
        <v>8.279569892473118</v>
      </c>
      <c r="M12" s="407">
        <v>1.8526532610025697</v>
      </c>
      <c r="N12" s="407">
        <v>2.001978341027557</v>
      </c>
      <c r="O12" s="28"/>
      <c r="P12" s="29"/>
      <c r="Q12" s="29"/>
      <c r="R12" s="29"/>
      <c r="AD12" s="63"/>
      <c r="AE12" s="63"/>
      <c r="AF12" s="63"/>
      <c r="AG12" s="63"/>
      <c r="AH12" s="63"/>
      <c r="AI12" s="63"/>
      <c r="AJ12" s="63"/>
    </row>
    <row r="13" spans="1:18" ht="14.25" customHeight="1">
      <c r="A13" s="6"/>
      <c r="B13" s="6"/>
      <c r="C13" s="6"/>
      <c r="D13" s="53" t="s">
        <v>7</v>
      </c>
      <c r="E13" s="41"/>
      <c r="F13" s="41"/>
      <c r="G13" s="41"/>
      <c r="H13" s="41"/>
      <c r="I13" s="54"/>
      <c r="J13" s="406">
        <v>1.80099534950536</v>
      </c>
      <c r="K13" s="407">
        <v>1.611543005873388</v>
      </c>
      <c r="L13" s="408">
        <v>8.96267942583732</v>
      </c>
      <c r="M13" s="407">
        <v>1.5451780947362055</v>
      </c>
      <c r="N13" s="407">
        <v>1.812890684637533</v>
      </c>
      <c r="O13" s="28"/>
      <c r="P13" s="29"/>
      <c r="Q13" s="29"/>
      <c r="R13" s="29"/>
    </row>
    <row r="14" spans="1:36" ht="14.25" customHeight="1">
      <c r="A14" s="6"/>
      <c r="B14" s="6"/>
      <c r="C14" s="6"/>
      <c r="D14" s="53" t="s">
        <v>8</v>
      </c>
      <c r="E14" s="41"/>
      <c r="F14" s="41"/>
      <c r="G14" s="41"/>
      <c r="H14" s="41"/>
      <c r="I14" s="54"/>
      <c r="J14" s="406">
        <v>1.7396052800462949</v>
      </c>
      <c r="K14" s="407">
        <v>1.5756023887230055</v>
      </c>
      <c r="L14" s="408">
        <v>5.5160835214446955</v>
      </c>
      <c r="M14" s="407">
        <v>1.5140475686730843</v>
      </c>
      <c r="N14" s="407">
        <v>1.7494350757910175</v>
      </c>
      <c r="O14" s="28"/>
      <c r="P14" s="29"/>
      <c r="Q14" s="29"/>
      <c r="R14" s="29"/>
      <c r="AD14" s="384"/>
      <c r="AE14" s="384"/>
      <c r="AF14" s="384"/>
      <c r="AG14" s="384"/>
      <c r="AH14" s="384"/>
      <c r="AI14" s="384"/>
      <c r="AJ14" s="384"/>
    </row>
    <row r="15" spans="1:18" ht="14.25" customHeight="1">
      <c r="A15" s="6"/>
      <c r="B15" s="6"/>
      <c r="C15" s="6"/>
      <c r="D15" s="53" t="s">
        <v>9</v>
      </c>
      <c r="E15" s="41"/>
      <c r="F15" s="41"/>
      <c r="G15" s="41"/>
      <c r="H15" s="41"/>
      <c r="I15" s="54"/>
      <c r="J15" s="409">
        <v>1.8592226514755377</v>
      </c>
      <c r="K15" s="410">
        <v>1.8138050756385877</v>
      </c>
      <c r="L15" s="411">
        <v>6.255014326647565</v>
      </c>
      <c r="M15" s="410">
        <v>1.7355732023284764</v>
      </c>
      <c r="N15" s="410">
        <v>1.861070490217577</v>
      </c>
      <c r="O15" s="28"/>
      <c r="P15" s="29"/>
      <c r="Q15" s="29"/>
      <c r="R15" s="29"/>
    </row>
    <row r="16" spans="1:18" ht="14.25" customHeight="1">
      <c r="A16" s="6"/>
      <c r="B16" s="6"/>
      <c r="C16" s="6"/>
      <c r="D16" s="46" t="s">
        <v>10</v>
      </c>
      <c r="E16" s="47"/>
      <c r="F16" s="47"/>
      <c r="G16" s="47"/>
      <c r="H16" s="47"/>
      <c r="I16" s="48"/>
      <c r="J16" s="401">
        <v>1.6672793609621945</v>
      </c>
      <c r="K16" s="407">
        <v>1.7396104264864556</v>
      </c>
      <c r="L16" s="401">
        <v>4.82442748091603</v>
      </c>
      <c r="M16" s="407">
        <v>1.6691914498141263</v>
      </c>
      <c r="N16" s="407">
        <v>1.6639312286811434</v>
      </c>
      <c r="O16" s="28"/>
      <c r="P16" s="29"/>
      <c r="Q16" s="29"/>
      <c r="R16" s="29"/>
    </row>
    <row r="17" spans="1:18" ht="14.25" customHeight="1">
      <c r="A17" s="6"/>
      <c r="B17" s="6"/>
      <c r="C17" s="6"/>
      <c r="D17" s="53" t="s">
        <v>11</v>
      </c>
      <c r="E17" s="41"/>
      <c r="F17" s="41"/>
      <c r="G17" s="41"/>
      <c r="H17" s="41"/>
      <c r="I17" s="54"/>
      <c r="J17" s="401">
        <v>1.8487770110798423</v>
      </c>
      <c r="K17" s="407">
        <v>1.7664344949059625</v>
      </c>
      <c r="L17" s="401">
        <v>7.4771216269065315</v>
      </c>
      <c r="M17" s="407">
        <v>1.6871736416435978</v>
      </c>
      <c r="N17" s="407">
        <v>1.8542529522993025</v>
      </c>
      <c r="O17" s="28"/>
      <c r="P17" s="29"/>
      <c r="Q17" s="29"/>
      <c r="R17" s="29"/>
    </row>
    <row r="18" spans="1:18" ht="14.25" customHeight="1">
      <c r="A18" s="6"/>
      <c r="B18" s="6"/>
      <c r="C18" s="6"/>
      <c r="D18" s="53" t="s">
        <v>12</v>
      </c>
      <c r="E18" s="41"/>
      <c r="F18" s="41"/>
      <c r="G18" s="41"/>
      <c r="H18" s="41"/>
      <c r="I18" s="54"/>
      <c r="J18" s="401">
        <v>1.7888746646846316</v>
      </c>
      <c r="K18" s="407">
        <v>1.7507946704471198</v>
      </c>
      <c r="L18" s="401">
        <v>4.973692355307954</v>
      </c>
      <c r="M18" s="407">
        <v>1.6920782420903653</v>
      </c>
      <c r="N18" s="407">
        <v>1.7903409009737439</v>
      </c>
      <c r="O18" s="28"/>
      <c r="P18" s="29"/>
      <c r="Q18" s="29"/>
      <c r="R18" s="29"/>
    </row>
    <row r="19" spans="1:18" ht="14.25" customHeight="1">
      <c r="A19" s="6"/>
      <c r="B19" s="6"/>
      <c r="C19" s="6"/>
      <c r="D19" s="53" t="s">
        <v>13</v>
      </c>
      <c r="E19" s="41"/>
      <c r="F19" s="41"/>
      <c r="G19" s="41"/>
      <c r="H19" s="41"/>
      <c r="I19" s="54"/>
      <c r="J19" s="401">
        <v>1.823874388056699</v>
      </c>
      <c r="K19" s="407">
        <v>1.7879339533763539</v>
      </c>
      <c r="L19" s="401">
        <v>6.023943980121978</v>
      </c>
      <c r="M19" s="407">
        <v>1.6507978295526013</v>
      </c>
      <c r="N19" s="407">
        <v>1.8254603480234184</v>
      </c>
      <c r="O19" s="28"/>
      <c r="P19" s="29"/>
      <c r="Q19" s="29"/>
      <c r="R19" s="29"/>
    </row>
    <row r="20" spans="1:18" ht="14.25" customHeight="1">
      <c r="A20" s="6"/>
      <c r="B20" s="6"/>
      <c r="C20" s="6"/>
      <c r="D20" s="40" t="s">
        <v>14</v>
      </c>
      <c r="E20" s="64"/>
      <c r="F20" s="64"/>
      <c r="G20" s="64"/>
      <c r="H20" s="64"/>
      <c r="I20" s="65"/>
      <c r="J20" s="401">
        <v>1.8768047485360972</v>
      </c>
      <c r="K20" s="407">
        <v>1.8217301108957888</v>
      </c>
      <c r="L20" s="401">
        <v>5.1247080803362905</v>
      </c>
      <c r="M20" s="407">
        <v>1.760235138613517</v>
      </c>
      <c r="N20" s="407">
        <v>1.8787864917958257</v>
      </c>
      <c r="O20" s="28"/>
      <c r="P20" s="29"/>
      <c r="Q20" s="29"/>
      <c r="R20" s="29"/>
    </row>
    <row r="21" spans="1:18" ht="14.25" customHeight="1">
      <c r="A21" s="6"/>
      <c r="B21" s="6"/>
      <c r="C21" s="6"/>
      <c r="D21" s="46" t="s">
        <v>15</v>
      </c>
      <c r="E21" s="47"/>
      <c r="F21" s="47"/>
      <c r="G21" s="47"/>
      <c r="H21" s="47"/>
      <c r="I21" s="48"/>
      <c r="J21" s="403">
        <v>1.786378860157584</v>
      </c>
      <c r="K21" s="404">
        <v>1.6809701492537312</v>
      </c>
      <c r="L21" s="405">
        <v>6.164281928987811</v>
      </c>
      <c r="M21" s="404">
        <v>1.633210452926266</v>
      </c>
      <c r="N21" s="404">
        <v>1.7893502357016238</v>
      </c>
      <c r="O21" s="28"/>
      <c r="P21" s="29"/>
      <c r="Q21" s="29"/>
      <c r="R21" s="29"/>
    </row>
    <row r="22" spans="1:18" ht="14.25" customHeight="1">
      <c r="A22" s="6"/>
      <c r="B22" s="6"/>
      <c r="C22" s="6"/>
      <c r="D22" s="53" t="s">
        <v>16</v>
      </c>
      <c r="E22" s="41"/>
      <c r="F22" s="41"/>
      <c r="G22" s="41"/>
      <c r="H22" s="41"/>
      <c r="I22" s="54"/>
      <c r="J22" s="406">
        <v>1.76361478563805</v>
      </c>
      <c r="K22" s="407">
        <v>1.642506926297206</v>
      </c>
      <c r="L22" s="408">
        <v>6.325253196081687</v>
      </c>
      <c r="M22" s="407">
        <v>1.5926825562825933</v>
      </c>
      <c r="N22" s="407">
        <v>1.7700242250854288</v>
      </c>
      <c r="O22" s="28"/>
      <c r="P22" s="29"/>
      <c r="Q22" s="29"/>
      <c r="R22" s="29"/>
    </row>
    <row r="23" spans="1:31" ht="14.25" customHeight="1">
      <c r="A23" s="6"/>
      <c r="B23" s="6"/>
      <c r="C23" s="6"/>
      <c r="D23" s="53" t="s">
        <v>17</v>
      </c>
      <c r="E23" s="41"/>
      <c r="F23" s="41"/>
      <c r="G23" s="41"/>
      <c r="H23" s="41"/>
      <c r="I23" s="54"/>
      <c r="J23" s="406">
        <v>1.7801188848287446</v>
      </c>
      <c r="K23" s="407">
        <v>1.6110477063395523</v>
      </c>
      <c r="L23" s="408">
        <v>6.090608465608466</v>
      </c>
      <c r="M23" s="407">
        <v>1.55035221496277</v>
      </c>
      <c r="N23" s="407">
        <v>1.7883493403809008</v>
      </c>
      <c r="O23" s="28"/>
      <c r="P23" s="29"/>
      <c r="Q23" s="29"/>
      <c r="R23" s="29"/>
      <c r="AE23" s="63"/>
    </row>
    <row r="24" spans="1:18" ht="14.25" customHeight="1">
      <c r="A24" s="6"/>
      <c r="B24" s="6"/>
      <c r="C24" s="6"/>
      <c r="D24" s="53" t="s">
        <v>18</v>
      </c>
      <c r="E24" s="41"/>
      <c r="F24" s="41"/>
      <c r="G24" s="41"/>
      <c r="H24" s="41"/>
      <c r="I24" s="54"/>
      <c r="J24" s="406">
        <v>1.7914605503583265</v>
      </c>
      <c r="K24" s="407">
        <v>1.6115638326281272</v>
      </c>
      <c r="L24" s="408">
        <v>4.692807625649913</v>
      </c>
      <c r="M24" s="407">
        <v>1.5514350891255198</v>
      </c>
      <c r="N24" s="407">
        <v>1.7983364671205295</v>
      </c>
      <c r="O24" s="28"/>
      <c r="P24" s="29"/>
      <c r="Q24" s="29"/>
      <c r="R24" s="29"/>
    </row>
    <row r="25" spans="1:18" ht="14.25" customHeight="1">
      <c r="A25" s="6"/>
      <c r="B25" s="6"/>
      <c r="C25" s="6"/>
      <c r="D25" s="40" t="s">
        <v>19</v>
      </c>
      <c r="E25" s="64"/>
      <c r="F25" s="64"/>
      <c r="G25" s="64"/>
      <c r="H25" s="64"/>
      <c r="I25" s="65"/>
      <c r="J25" s="409">
        <v>1.788955753188527</v>
      </c>
      <c r="K25" s="410">
        <v>1.6228627363927886</v>
      </c>
      <c r="L25" s="411">
        <v>5.821258134490239</v>
      </c>
      <c r="M25" s="410">
        <v>1.570452569924531</v>
      </c>
      <c r="N25" s="410">
        <v>1.8068524917745836</v>
      </c>
      <c r="O25" s="28"/>
      <c r="P25" s="29"/>
      <c r="Q25" s="29"/>
      <c r="R25" s="29"/>
    </row>
    <row r="26" spans="1:31" ht="14.25" customHeight="1">
      <c r="A26" s="6"/>
      <c r="B26" s="6"/>
      <c r="C26" s="6"/>
      <c r="D26" s="46" t="s">
        <v>20</v>
      </c>
      <c r="E26" s="47"/>
      <c r="F26" s="47"/>
      <c r="G26" s="47"/>
      <c r="H26" s="47"/>
      <c r="I26" s="48"/>
      <c r="J26" s="401">
        <v>1.7478461445522793</v>
      </c>
      <c r="K26" s="407">
        <v>1.7916706224880534</v>
      </c>
      <c r="L26" s="401">
        <v>5.038477116241393</v>
      </c>
      <c r="M26" s="407">
        <v>1.65966836272621</v>
      </c>
      <c r="N26" s="407">
        <v>1.7461760552254448</v>
      </c>
      <c r="O26" s="28"/>
      <c r="P26" s="29"/>
      <c r="Q26" s="29"/>
      <c r="R26" s="29"/>
      <c r="AE26" s="384"/>
    </row>
    <row r="27" spans="1:18" ht="14.25" customHeight="1">
      <c r="A27" s="6"/>
      <c r="B27" s="6"/>
      <c r="C27" s="6"/>
      <c r="D27" s="53" t="s">
        <v>21</v>
      </c>
      <c r="E27" s="41"/>
      <c r="F27" s="41"/>
      <c r="G27" s="41"/>
      <c r="H27" s="41"/>
      <c r="I27" s="54"/>
      <c r="J27" s="401">
        <v>1.8345994841593023</v>
      </c>
      <c r="K27" s="407">
        <v>1.8067489875102667</v>
      </c>
      <c r="L27" s="401">
        <v>8.018802228412255</v>
      </c>
      <c r="M27" s="407">
        <v>1.6778063658176983</v>
      </c>
      <c r="N27" s="407">
        <v>1.8358236174286278</v>
      </c>
      <c r="O27" s="28"/>
      <c r="P27" s="29"/>
      <c r="Q27" s="29"/>
      <c r="R27" s="29"/>
    </row>
    <row r="28" spans="1:18" ht="14.25" customHeight="1">
      <c r="A28" s="6"/>
      <c r="B28" s="6"/>
      <c r="C28" s="6"/>
      <c r="D28" s="53" t="s">
        <v>22</v>
      </c>
      <c r="E28" s="41"/>
      <c r="F28" s="41"/>
      <c r="G28" s="41"/>
      <c r="H28" s="41"/>
      <c r="I28" s="54"/>
      <c r="J28" s="401">
        <v>1.828805311189974</v>
      </c>
      <c r="K28" s="407">
        <v>1.771356102850062</v>
      </c>
      <c r="L28" s="401">
        <v>5.486794717887155</v>
      </c>
      <c r="M28" s="407">
        <v>1.6475131047176985</v>
      </c>
      <c r="N28" s="407">
        <v>1.8316506776013717</v>
      </c>
      <c r="O28" s="28"/>
      <c r="P28" s="29"/>
      <c r="Q28" s="29"/>
      <c r="R28" s="29"/>
    </row>
    <row r="29" spans="1:18" ht="14.25" customHeight="1">
      <c r="A29" s="6"/>
      <c r="B29" s="6"/>
      <c r="C29" s="6"/>
      <c r="D29" s="53" t="s">
        <v>23</v>
      </c>
      <c r="E29" s="41"/>
      <c r="F29" s="41"/>
      <c r="G29" s="41"/>
      <c r="H29" s="41"/>
      <c r="I29" s="54"/>
      <c r="J29" s="401">
        <v>1.8600028735611225</v>
      </c>
      <c r="K29" s="407">
        <v>1.8417500373301476</v>
      </c>
      <c r="L29" s="401">
        <v>5.805349182763744</v>
      </c>
      <c r="M29" s="407">
        <v>1.7604534926246493</v>
      </c>
      <c r="N29" s="407">
        <v>1.8604597962375413</v>
      </c>
      <c r="O29" s="28"/>
      <c r="P29" s="29"/>
      <c r="Q29" s="29"/>
      <c r="R29" s="29"/>
    </row>
    <row r="30" spans="1:18" ht="14.25" customHeight="1">
      <c r="A30" s="6"/>
      <c r="B30" s="6"/>
      <c r="C30" s="6"/>
      <c r="D30" s="40" t="s">
        <v>24</v>
      </c>
      <c r="E30" s="64"/>
      <c r="F30" s="64"/>
      <c r="G30" s="64"/>
      <c r="H30" s="64"/>
      <c r="I30" s="65"/>
      <c r="J30" s="401">
        <v>1.7697701837504767</v>
      </c>
      <c r="K30" s="407">
        <v>1.7088511741528085</v>
      </c>
      <c r="L30" s="401">
        <v>4.387172887172888</v>
      </c>
      <c r="M30" s="407">
        <v>1.6543449696832124</v>
      </c>
      <c r="N30" s="407">
        <v>1.7741935283457164</v>
      </c>
      <c r="O30" s="28"/>
      <c r="P30" s="29"/>
      <c r="Q30" s="29"/>
      <c r="R30" s="29"/>
    </row>
    <row r="31" spans="1:18" ht="14.25" customHeight="1">
      <c r="A31" s="6"/>
      <c r="B31" s="6"/>
      <c r="C31" s="6"/>
      <c r="D31" s="46" t="s">
        <v>25</v>
      </c>
      <c r="E31" s="47"/>
      <c r="F31" s="47"/>
      <c r="G31" s="47"/>
      <c r="H31" s="47"/>
      <c r="I31" s="48"/>
      <c r="J31" s="403">
        <v>1.6344501867036223</v>
      </c>
      <c r="K31" s="404">
        <v>1.6488269013033303</v>
      </c>
      <c r="L31" s="405">
        <v>5.247038917089679</v>
      </c>
      <c r="M31" s="404">
        <v>1.5716263873042216</v>
      </c>
      <c r="N31" s="404">
        <v>1.6337350225276137</v>
      </c>
      <c r="O31" s="28"/>
      <c r="P31" s="29"/>
      <c r="Q31" s="29"/>
      <c r="R31" s="29"/>
    </row>
    <row r="32" spans="1:18" ht="14.25" customHeight="1">
      <c r="A32" s="6"/>
      <c r="B32" s="6"/>
      <c r="C32" s="6"/>
      <c r="D32" s="53" t="s">
        <v>26</v>
      </c>
      <c r="E32" s="41"/>
      <c r="F32" s="41"/>
      <c r="G32" s="41"/>
      <c r="H32" s="41"/>
      <c r="I32" s="54"/>
      <c r="J32" s="406">
        <v>1.7612779246041246</v>
      </c>
      <c r="K32" s="407">
        <v>1.78609758069406</v>
      </c>
      <c r="L32" s="408">
        <v>4.152495802167608</v>
      </c>
      <c r="M32" s="407">
        <v>1.7050852594888088</v>
      </c>
      <c r="N32" s="407">
        <v>1.7604730478166772</v>
      </c>
      <c r="O32" s="28"/>
      <c r="P32" s="29"/>
      <c r="Q32" s="29"/>
      <c r="R32" s="29"/>
    </row>
    <row r="33" spans="1:18" ht="14.25" customHeight="1">
      <c r="A33" s="6"/>
      <c r="B33" s="6"/>
      <c r="C33" s="6"/>
      <c r="D33" s="53" t="s">
        <v>27</v>
      </c>
      <c r="E33" s="41"/>
      <c r="F33" s="41"/>
      <c r="G33" s="41"/>
      <c r="H33" s="41"/>
      <c r="I33" s="54"/>
      <c r="J33" s="406">
        <v>1.6685799157095702</v>
      </c>
      <c r="K33" s="407">
        <v>1.6842603608183488</v>
      </c>
      <c r="L33" s="408">
        <v>4.305462897140045</v>
      </c>
      <c r="M33" s="407">
        <v>1.5977579430246112</v>
      </c>
      <c r="N33" s="407">
        <v>1.6679728927872486</v>
      </c>
      <c r="O33" s="28"/>
      <c r="P33" s="29"/>
      <c r="Q33" s="29"/>
      <c r="R33" s="29"/>
    </row>
    <row r="34" spans="1:18" ht="14.25" customHeight="1">
      <c r="A34" s="6"/>
      <c r="B34" s="6"/>
      <c r="C34" s="6"/>
      <c r="D34" s="53" t="s">
        <v>28</v>
      </c>
      <c r="E34" s="41"/>
      <c r="F34" s="41"/>
      <c r="G34" s="41"/>
      <c r="H34" s="41"/>
      <c r="I34" s="54"/>
      <c r="J34" s="406">
        <v>1.648063934446266</v>
      </c>
      <c r="K34" s="407">
        <v>1.8839250213007666</v>
      </c>
      <c r="L34" s="408">
        <v>5.745691662785282</v>
      </c>
      <c r="M34" s="407">
        <v>1.8038035232840177</v>
      </c>
      <c r="N34" s="407">
        <v>1.6403955639562675</v>
      </c>
      <c r="O34" s="28"/>
      <c r="P34" s="29"/>
      <c r="Q34" s="29"/>
      <c r="R34" s="29"/>
    </row>
    <row r="35" spans="1:18" ht="14.25" customHeight="1">
      <c r="A35" s="6"/>
      <c r="B35" s="6"/>
      <c r="C35" s="6"/>
      <c r="D35" s="40" t="s">
        <v>29</v>
      </c>
      <c r="E35" s="64"/>
      <c r="F35" s="64"/>
      <c r="G35" s="64"/>
      <c r="H35" s="64"/>
      <c r="I35" s="65"/>
      <c r="J35" s="409">
        <v>1.6901535784108757</v>
      </c>
      <c r="K35" s="410">
        <v>1.7112669811655374</v>
      </c>
      <c r="L35" s="411">
        <v>4.4192837465564745</v>
      </c>
      <c r="M35" s="410">
        <v>1.6211999047112935</v>
      </c>
      <c r="N35" s="410">
        <v>1.6891076426212785</v>
      </c>
      <c r="O35" s="28"/>
      <c r="P35" s="29"/>
      <c r="Q35" s="29"/>
      <c r="R35" s="29"/>
    </row>
    <row r="36" spans="1:18" ht="14.25" customHeight="1">
      <c r="A36" s="6"/>
      <c r="B36" s="6"/>
      <c r="C36" s="6"/>
      <c r="D36" s="46" t="s">
        <v>30</v>
      </c>
      <c r="E36" s="47"/>
      <c r="F36" s="47"/>
      <c r="G36" s="47"/>
      <c r="H36" s="47"/>
      <c r="I36" s="48"/>
      <c r="J36" s="401">
        <v>1.774959910012246</v>
      </c>
      <c r="K36" s="407">
        <v>1.7854686027155495</v>
      </c>
      <c r="L36" s="401">
        <v>5.03787416004887</v>
      </c>
      <c r="M36" s="407">
        <v>1.7033613834156676</v>
      </c>
      <c r="N36" s="407">
        <v>1.7744738805286575</v>
      </c>
      <c r="O36" s="28"/>
      <c r="P36" s="29"/>
      <c r="Q36" s="29"/>
      <c r="R36" s="29"/>
    </row>
    <row r="37" spans="1:18" ht="14.25" customHeight="1">
      <c r="A37" s="6"/>
      <c r="B37" s="6"/>
      <c r="C37" s="6"/>
      <c r="D37" s="53" t="s">
        <v>31</v>
      </c>
      <c r="E37" s="41"/>
      <c r="F37" s="41"/>
      <c r="G37" s="41"/>
      <c r="H37" s="41"/>
      <c r="I37" s="54"/>
      <c r="J37" s="401">
        <v>1.8874547424526433</v>
      </c>
      <c r="K37" s="407">
        <v>1.7472619891330023</v>
      </c>
      <c r="L37" s="401">
        <v>6.078670100678997</v>
      </c>
      <c r="M37" s="407">
        <v>1.6710240369689626</v>
      </c>
      <c r="N37" s="407">
        <v>1.8932896095480054</v>
      </c>
      <c r="O37" s="28"/>
      <c r="P37" s="29"/>
      <c r="Q37" s="29"/>
      <c r="R37" s="29"/>
    </row>
    <row r="38" spans="1:18" ht="14.25" customHeight="1">
      <c r="A38" s="6"/>
      <c r="B38" s="6"/>
      <c r="C38" s="6"/>
      <c r="D38" s="53" t="s">
        <v>32</v>
      </c>
      <c r="E38" s="41"/>
      <c r="F38" s="41"/>
      <c r="G38" s="41"/>
      <c r="H38" s="41"/>
      <c r="I38" s="54"/>
      <c r="J38" s="401">
        <v>1.7759919222315435</v>
      </c>
      <c r="K38" s="407">
        <v>1.7690641676740828</v>
      </c>
      <c r="L38" s="401">
        <v>4.953665934525677</v>
      </c>
      <c r="M38" s="407">
        <v>1.6750308832612721</v>
      </c>
      <c r="N38" s="407">
        <v>1.7762228622547622</v>
      </c>
      <c r="O38" s="28"/>
      <c r="P38" s="29"/>
      <c r="Q38" s="29"/>
      <c r="R38" s="29"/>
    </row>
    <row r="39" spans="1:18" ht="14.25" customHeight="1">
      <c r="A39" s="6"/>
      <c r="B39" s="6"/>
      <c r="C39" s="6"/>
      <c r="D39" s="53" t="s">
        <v>33</v>
      </c>
      <c r="E39" s="41"/>
      <c r="F39" s="41"/>
      <c r="G39" s="41"/>
      <c r="H39" s="41"/>
      <c r="I39" s="54"/>
      <c r="J39" s="401">
        <v>1.739401821702044</v>
      </c>
      <c r="K39" s="407">
        <v>1.7039641100073513</v>
      </c>
      <c r="L39" s="401">
        <v>10.362884160756503</v>
      </c>
      <c r="M39" s="407">
        <v>1.6343676369993159</v>
      </c>
      <c r="N39" s="407">
        <v>1.7409890305646478</v>
      </c>
      <c r="O39" s="28"/>
      <c r="P39" s="29"/>
      <c r="Q39" s="29"/>
      <c r="R39" s="29"/>
    </row>
    <row r="40" spans="1:18" ht="14.25" customHeight="1">
      <c r="A40" s="6"/>
      <c r="B40" s="6"/>
      <c r="C40" s="6"/>
      <c r="D40" s="40" t="s">
        <v>34</v>
      </c>
      <c r="E40" s="64"/>
      <c r="F40" s="64"/>
      <c r="G40" s="64"/>
      <c r="H40" s="64"/>
      <c r="I40" s="65"/>
      <c r="J40" s="401">
        <v>1.849341182033968</v>
      </c>
      <c r="K40" s="407">
        <v>1.7943902207902964</v>
      </c>
      <c r="L40" s="401">
        <v>6.491610738255034</v>
      </c>
      <c r="M40" s="407">
        <v>1.6858239776627304</v>
      </c>
      <c r="N40" s="407">
        <v>1.8511815071753632</v>
      </c>
      <c r="O40" s="28"/>
      <c r="P40" s="29"/>
      <c r="Q40" s="29"/>
      <c r="R40" s="29"/>
    </row>
    <row r="41" spans="1:18" ht="14.25" customHeight="1">
      <c r="A41" s="6"/>
      <c r="B41" s="6"/>
      <c r="C41" s="6"/>
      <c r="D41" s="46" t="s">
        <v>35</v>
      </c>
      <c r="E41" s="47"/>
      <c r="F41" s="47"/>
      <c r="G41" s="47"/>
      <c r="H41" s="47"/>
      <c r="I41" s="48"/>
      <c r="J41" s="403">
        <v>1.7806443781973273</v>
      </c>
      <c r="K41" s="404">
        <v>1.9243896484374998</v>
      </c>
      <c r="L41" s="405">
        <v>7.208588957055215</v>
      </c>
      <c r="M41" s="404">
        <v>1.7729727014741707</v>
      </c>
      <c r="N41" s="404">
        <v>1.7742076545744552</v>
      </c>
      <c r="O41" s="28"/>
      <c r="P41" s="29"/>
      <c r="Q41" s="29"/>
      <c r="R41" s="29"/>
    </row>
    <row r="42" spans="1:18" ht="14.25" customHeight="1">
      <c r="A42" s="6"/>
      <c r="B42" s="6"/>
      <c r="C42" s="6"/>
      <c r="D42" s="53" t="s">
        <v>36</v>
      </c>
      <c r="E42" s="41"/>
      <c r="F42" s="41"/>
      <c r="G42" s="41"/>
      <c r="H42" s="41"/>
      <c r="I42" s="54"/>
      <c r="J42" s="406">
        <v>1.7183615182543461</v>
      </c>
      <c r="K42" s="407">
        <v>1.8176994155853345</v>
      </c>
      <c r="L42" s="408">
        <v>4.637750238322212</v>
      </c>
      <c r="M42" s="407">
        <v>1.731417071356696</v>
      </c>
      <c r="N42" s="407">
        <v>1.7113318339578507</v>
      </c>
      <c r="O42" s="28"/>
      <c r="P42" s="29"/>
      <c r="Q42" s="29"/>
      <c r="R42" s="29"/>
    </row>
    <row r="43" spans="1:18" ht="14.25" customHeight="1">
      <c r="A43" s="6"/>
      <c r="B43" s="6"/>
      <c r="C43" s="6"/>
      <c r="D43" s="53" t="s">
        <v>37</v>
      </c>
      <c r="E43" s="41"/>
      <c r="F43" s="41"/>
      <c r="G43" s="41"/>
      <c r="H43" s="41"/>
      <c r="I43" s="54"/>
      <c r="J43" s="406">
        <v>1.6864088819148892</v>
      </c>
      <c r="K43" s="407">
        <v>1.6592139280944163</v>
      </c>
      <c r="L43" s="408">
        <v>7.152070063694268</v>
      </c>
      <c r="M43" s="407">
        <v>1.6321378953069443</v>
      </c>
      <c r="N43" s="407">
        <v>1.6884603894852765</v>
      </c>
      <c r="O43" s="28"/>
      <c r="P43" s="29"/>
      <c r="Q43" s="29"/>
      <c r="R43" s="29"/>
    </row>
    <row r="44" spans="1:18" ht="14.25" customHeight="1">
      <c r="A44" s="6"/>
      <c r="B44" s="6"/>
      <c r="C44" s="6"/>
      <c r="D44" s="53" t="s">
        <v>38</v>
      </c>
      <c r="E44" s="41"/>
      <c r="F44" s="41"/>
      <c r="G44" s="41"/>
      <c r="H44" s="41"/>
      <c r="I44" s="54"/>
      <c r="J44" s="406">
        <v>1.8131636610706903</v>
      </c>
      <c r="K44" s="407">
        <v>1.7408688792471967</v>
      </c>
      <c r="L44" s="408">
        <v>8.160714285714286</v>
      </c>
      <c r="M44" s="407">
        <v>1.6753833718507725</v>
      </c>
      <c r="N44" s="407">
        <v>1.8169880441035762</v>
      </c>
      <c r="O44" s="28"/>
      <c r="P44" s="29"/>
      <c r="Q44" s="29"/>
      <c r="R44" s="29"/>
    </row>
    <row r="45" spans="1:18" ht="14.25" customHeight="1">
      <c r="A45" s="6"/>
      <c r="B45" s="6"/>
      <c r="C45" s="6"/>
      <c r="D45" s="40" t="s">
        <v>39</v>
      </c>
      <c r="E45" s="64"/>
      <c r="F45" s="64"/>
      <c r="G45" s="64"/>
      <c r="H45" s="64"/>
      <c r="I45" s="65"/>
      <c r="J45" s="409">
        <v>1.8610084974942216</v>
      </c>
      <c r="K45" s="410">
        <v>1.999462188891213</v>
      </c>
      <c r="L45" s="411">
        <v>8.278260869565218</v>
      </c>
      <c r="M45" s="410">
        <v>1.8822526809175486</v>
      </c>
      <c r="N45" s="410">
        <v>1.8549433414352048</v>
      </c>
      <c r="O45" s="28"/>
      <c r="P45" s="29"/>
      <c r="Q45" s="29"/>
      <c r="R45" s="29"/>
    </row>
    <row r="46" spans="1:18" ht="14.25" customHeight="1">
      <c r="A46" s="6"/>
      <c r="B46" s="6"/>
      <c r="C46" s="6"/>
      <c r="D46" s="46" t="s">
        <v>40</v>
      </c>
      <c r="E46" s="47"/>
      <c r="F46" s="47"/>
      <c r="G46" s="47"/>
      <c r="H46" s="47"/>
      <c r="I46" s="48"/>
      <c r="J46" s="401">
        <v>1.8631048163003183</v>
      </c>
      <c r="K46" s="407">
        <v>1.7888420052534508</v>
      </c>
      <c r="L46" s="401">
        <v>9.956884561891515</v>
      </c>
      <c r="M46" s="407">
        <v>1.7059545820219326</v>
      </c>
      <c r="N46" s="407">
        <v>1.867177903062284</v>
      </c>
      <c r="O46" s="28"/>
      <c r="P46" s="29"/>
      <c r="Q46" s="29"/>
      <c r="R46" s="29"/>
    </row>
    <row r="47" spans="1:18" ht="14.25" customHeight="1">
      <c r="A47" s="6"/>
      <c r="B47" s="6"/>
      <c r="C47" s="6"/>
      <c r="D47" s="53" t="s">
        <v>41</v>
      </c>
      <c r="E47" s="41"/>
      <c r="F47" s="41"/>
      <c r="G47" s="41"/>
      <c r="H47" s="41"/>
      <c r="I47" s="54"/>
      <c r="J47" s="401">
        <v>1.7982103693986795</v>
      </c>
      <c r="K47" s="407">
        <v>1.8202505506607929</v>
      </c>
      <c r="L47" s="401">
        <v>3.9016018306636155</v>
      </c>
      <c r="M47" s="407">
        <v>1.7689302036901202</v>
      </c>
      <c r="N47" s="407">
        <v>1.7972862917213313</v>
      </c>
      <c r="O47" s="28"/>
      <c r="P47" s="29"/>
      <c r="Q47" s="29"/>
      <c r="R47" s="29"/>
    </row>
    <row r="48" spans="1:18" ht="14.25" customHeight="1">
      <c r="A48" s="6"/>
      <c r="B48" s="6"/>
      <c r="C48" s="6"/>
      <c r="D48" s="53" t="s">
        <v>42</v>
      </c>
      <c r="E48" s="41"/>
      <c r="F48" s="41"/>
      <c r="G48" s="41"/>
      <c r="H48" s="41"/>
      <c r="I48" s="54"/>
      <c r="J48" s="401">
        <v>1.8090116811972856</v>
      </c>
      <c r="K48" s="407">
        <v>1.6826200068057824</v>
      </c>
      <c r="L48" s="401">
        <v>7.339665653495441</v>
      </c>
      <c r="M48" s="407">
        <v>1.5997015025116113</v>
      </c>
      <c r="N48" s="407">
        <v>1.8139514430611525</v>
      </c>
      <c r="O48" s="28"/>
      <c r="P48" s="29"/>
      <c r="Q48" s="29"/>
      <c r="R48" s="29"/>
    </row>
    <row r="49" spans="1:18" ht="14.25" customHeight="1">
      <c r="A49" s="6"/>
      <c r="B49" s="6"/>
      <c r="C49" s="6"/>
      <c r="D49" s="53" t="s">
        <v>43</v>
      </c>
      <c r="E49" s="41"/>
      <c r="F49" s="41"/>
      <c r="G49" s="41"/>
      <c r="H49" s="41"/>
      <c r="I49" s="54"/>
      <c r="J49" s="401">
        <v>1.8353189571890391</v>
      </c>
      <c r="K49" s="407">
        <v>1.8462167689161555</v>
      </c>
      <c r="L49" s="401">
        <v>11.706365503080082</v>
      </c>
      <c r="M49" s="407">
        <v>1.6797906630159776</v>
      </c>
      <c r="N49" s="407">
        <v>1.835039075082982</v>
      </c>
      <c r="O49" s="28"/>
      <c r="P49" s="29"/>
      <c r="Q49" s="29"/>
      <c r="R49" s="29"/>
    </row>
    <row r="50" spans="1:18" ht="14.25" customHeight="1">
      <c r="A50" s="6"/>
      <c r="B50" s="6"/>
      <c r="C50" s="6"/>
      <c r="D50" s="40" t="s">
        <v>44</v>
      </c>
      <c r="E50" s="64"/>
      <c r="F50" s="64"/>
      <c r="G50" s="64"/>
      <c r="H50" s="64"/>
      <c r="I50" s="65"/>
      <c r="J50" s="401">
        <v>2.0234245119768097</v>
      </c>
      <c r="K50" s="407">
        <v>1.8102158346897512</v>
      </c>
      <c r="L50" s="401">
        <v>8.587787642688895</v>
      </c>
      <c r="M50" s="407">
        <v>1.7179683839305533</v>
      </c>
      <c r="N50" s="407">
        <v>2.0329111213521953</v>
      </c>
      <c r="O50" s="28"/>
      <c r="P50" s="29"/>
      <c r="Q50" s="29"/>
      <c r="R50" s="29"/>
    </row>
    <row r="51" spans="1:18" ht="14.25" customHeight="1">
      <c r="A51" s="6"/>
      <c r="B51" s="6"/>
      <c r="C51" s="6"/>
      <c r="D51" s="46" t="s">
        <v>45</v>
      </c>
      <c r="E51" s="47"/>
      <c r="F51" s="47"/>
      <c r="G51" s="47"/>
      <c r="H51" s="47"/>
      <c r="I51" s="48"/>
      <c r="J51" s="403">
        <v>1.9200601219898088</v>
      </c>
      <c r="K51" s="404">
        <v>1.6124918797969348</v>
      </c>
      <c r="L51" s="405">
        <v>8.983164983164983</v>
      </c>
      <c r="M51" s="404">
        <v>1.5056262051795262</v>
      </c>
      <c r="N51" s="404">
        <v>1.9290322988175792</v>
      </c>
      <c r="O51" s="28"/>
      <c r="P51" s="29"/>
      <c r="Q51" s="29"/>
      <c r="R51" s="29"/>
    </row>
    <row r="52" spans="1:18" ht="14.25" customHeight="1">
      <c r="A52" s="6"/>
      <c r="B52" s="6"/>
      <c r="C52" s="6"/>
      <c r="D52" s="53" t="s">
        <v>46</v>
      </c>
      <c r="E52" s="41"/>
      <c r="F52" s="41"/>
      <c r="G52" s="41"/>
      <c r="H52" s="41"/>
      <c r="I52" s="54"/>
      <c r="J52" s="406">
        <v>1.7779118171711399</v>
      </c>
      <c r="K52" s="407">
        <v>1.772085592563904</v>
      </c>
      <c r="L52" s="408">
        <v>6.5369967355821545</v>
      </c>
      <c r="M52" s="407">
        <v>1.6857514638906963</v>
      </c>
      <c r="N52" s="407">
        <v>1.778158018775286</v>
      </c>
      <c r="O52" s="28"/>
      <c r="P52" s="29"/>
      <c r="Q52" s="29"/>
      <c r="R52" s="29"/>
    </row>
    <row r="53" spans="1:18" ht="14.25" customHeight="1">
      <c r="A53" s="6"/>
      <c r="B53" s="6"/>
      <c r="C53" s="6"/>
      <c r="D53" s="53" t="s">
        <v>47</v>
      </c>
      <c r="E53" s="41"/>
      <c r="F53" s="41"/>
      <c r="G53" s="41"/>
      <c r="H53" s="41"/>
      <c r="I53" s="54"/>
      <c r="J53" s="406">
        <v>1.9183301033000886</v>
      </c>
      <c r="K53" s="407">
        <v>1.7724105255485094</v>
      </c>
      <c r="L53" s="408">
        <v>8.928122192273136</v>
      </c>
      <c r="M53" s="407">
        <v>1.654389318633117</v>
      </c>
      <c r="N53" s="407">
        <v>1.9253065094910695</v>
      </c>
      <c r="O53" s="28"/>
      <c r="P53" s="29"/>
      <c r="Q53" s="29"/>
      <c r="R53" s="29"/>
    </row>
    <row r="54" spans="1:18" ht="14.25" customHeight="1">
      <c r="A54" s="6"/>
      <c r="B54" s="6"/>
      <c r="C54" s="6"/>
      <c r="D54" s="53" t="s">
        <v>48</v>
      </c>
      <c r="E54" s="41"/>
      <c r="F54" s="41"/>
      <c r="G54" s="41"/>
      <c r="H54" s="41"/>
      <c r="I54" s="54"/>
      <c r="J54" s="406">
        <v>2.018916702313849</v>
      </c>
      <c r="K54" s="407">
        <v>1.8519604816301327</v>
      </c>
      <c r="L54" s="408">
        <v>7.37244094488189</v>
      </c>
      <c r="M54" s="407">
        <v>1.6928940920228694</v>
      </c>
      <c r="N54" s="407">
        <v>2.0237531997697635</v>
      </c>
      <c r="O54" s="28"/>
      <c r="P54" s="29"/>
      <c r="Q54" s="29"/>
      <c r="R54" s="29"/>
    </row>
    <row r="55" spans="1:18" ht="14.25" customHeight="1">
      <c r="A55" s="6"/>
      <c r="B55" s="6"/>
      <c r="C55" s="6"/>
      <c r="D55" s="40" t="s">
        <v>49</v>
      </c>
      <c r="E55" s="64"/>
      <c r="F55" s="64"/>
      <c r="G55" s="64"/>
      <c r="H55" s="64"/>
      <c r="I55" s="65"/>
      <c r="J55" s="409">
        <v>2.0353532450819314</v>
      </c>
      <c r="K55" s="410">
        <v>2.1898396235474884</v>
      </c>
      <c r="L55" s="411">
        <v>8.448294531672984</v>
      </c>
      <c r="M55" s="410">
        <v>1.9596559002748017</v>
      </c>
      <c r="N55" s="410">
        <v>2.0301595244936768</v>
      </c>
      <c r="O55" s="28"/>
      <c r="P55" s="29"/>
      <c r="Q55" s="29"/>
      <c r="R55" s="29"/>
    </row>
    <row r="56" spans="1:18" ht="14.25" customHeight="1">
      <c r="A56" s="6"/>
      <c r="B56" s="6"/>
      <c r="C56" s="6"/>
      <c r="D56" s="53" t="s">
        <v>50</v>
      </c>
      <c r="E56" s="41"/>
      <c r="F56" s="41"/>
      <c r="G56" s="41"/>
      <c r="H56" s="41"/>
      <c r="I56" s="54"/>
      <c r="J56" s="401">
        <v>1.9726450861868459</v>
      </c>
      <c r="K56" s="407">
        <v>1.786816444470351</v>
      </c>
      <c r="L56" s="401">
        <v>8.791404011461319</v>
      </c>
      <c r="M56" s="407">
        <v>1.6835327519772865</v>
      </c>
      <c r="N56" s="407">
        <v>1.9815777865484179</v>
      </c>
      <c r="O56" s="28"/>
      <c r="P56" s="29"/>
      <c r="Q56" s="29"/>
      <c r="R56" s="29"/>
    </row>
    <row r="57" spans="1:18" ht="14.25" customHeight="1" thickBot="1">
      <c r="A57" s="6"/>
      <c r="B57" s="6"/>
      <c r="C57" s="6"/>
      <c r="D57" s="53" t="s">
        <v>51</v>
      </c>
      <c r="E57" s="41"/>
      <c r="F57" s="41"/>
      <c r="G57" s="41"/>
      <c r="H57" s="41"/>
      <c r="I57" s="54"/>
      <c r="J57" s="401">
        <v>1.914273895220451</v>
      </c>
      <c r="K57" s="407">
        <v>1.9273340416685911</v>
      </c>
      <c r="L57" s="401">
        <v>4.845292264613231</v>
      </c>
      <c r="M57" s="407">
        <v>1.8482225891552313</v>
      </c>
      <c r="N57" s="407">
        <v>1.9135186312156816</v>
      </c>
      <c r="O57" s="28"/>
      <c r="P57" s="29"/>
      <c r="Q57" s="29"/>
      <c r="R57" s="29"/>
    </row>
    <row r="58" spans="1:18" ht="15" hidden="1" thickBot="1">
      <c r="A58" s="6"/>
      <c r="B58" s="29"/>
      <c r="C58" s="29"/>
      <c r="D58" s="28"/>
      <c r="E58" s="29"/>
      <c r="F58" s="29"/>
      <c r="G58" s="29"/>
      <c r="H58" s="20"/>
      <c r="I58" s="30"/>
      <c r="J58" s="81"/>
      <c r="K58" s="82"/>
      <c r="L58" s="82"/>
      <c r="M58" s="82"/>
      <c r="N58" s="82"/>
      <c r="O58" s="28"/>
      <c r="P58" s="29"/>
      <c r="Q58" s="29"/>
      <c r="R58" s="29"/>
    </row>
    <row r="59" spans="1:18" ht="5.25" customHeight="1">
      <c r="A59" s="6"/>
      <c r="B59" s="6"/>
      <c r="C59" s="6"/>
      <c r="D59" s="23"/>
      <c r="E59" s="23"/>
      <c r="F59" s="23"/>
      <c r="G59" s="23"/>
      <c r="H59" s="23"/>
      <c r="I59" s="23"/>
      <c r="J59" s="23"/>
      <c r="K59" s="23"/>
      <c r="L59" s="23"/>
      <c r="M59" s="23"/>
      <c r="N59" s="23"/>
      <c r="O59" s="29"/>
      <c r="P59" s="29"/>
      <c r="Q59" s="29"/>
      <c r="R59" s="29"/>
    </row>
    <row r="60" spans="1:18" ht="12">
      <c r="A60" s="6"/>
      <c r="B60" s="6"/>
      <c r="C60" s="6"/>
      <c r="D60" s="12" t="s">
        <v>52</v>
      </c>
      <c r="E60" s="12"/>
      <c r="F60" s="12"/>
      <c r="G60" s="72" t="s">
        <v>53</v>
      </c>
      <c r="H60" s="12"/>
      <c r="J60" s="6"/>
      <c r="K60" s="6"/>
      <c r="L60" s="6"/>
      <c r="M60" s="6"/>
      <c r="N60" s="6"/>
      <c r="O60" s="29"/>
      <c r="P60" s="29"/>
      <c r="Q60" s="29"/>
      <c r="R60" s="29"/>
    </row>
    <row r="61" spans="1:18" ht="13.5">
      <c r="A61" s="6"/>
      <c r="B61" s="6"/>
      <c r="C61" s="6"/>
      <c r="D61" s="12" t="s">
        <v>63</v>
      </c>
      <c r="E61" s="12"/>
      <c r="F61" s="12"/>
      <c r="G61" s="12" t="s">
        <v>89</v>
      </c>
      <c r="H61" s="12"/>
      <c r="J61" s="6"/>
      <c r="K61" s="6"/>
      <c r="L61" s="6"/>
      <c r="M61" s="6"/>
      <c r="N61" s="6"/>
      <c r="O61" s="29"/>
      <c r="P61" s="29"/>
      <c r="Q61" s="29"/>
      <c r="R61" s="29"/>
    </row>
    <row r="62" spans="1:18" ht="12">
      <c r="A62" s="6"/>
      <c r="B62" s="6"/>
      <c r="C62" s="6"/>
      <c r="D62" s="395"/>
      <c r="E62" s="72"/>
      <c r="F62" s="72"/>
      <c r="G62" s="12"/>
      <c r="H62" s="72"/>
      <c r="J62" s="6"/>
      <c r="K62" s="6"/>
      <c r="L62" s="6"/>
      <c r="M62" s="6"/>
      <c r="N62" s="6"/>
      <c r="O62" s="29"/>
      <c r="P62" s="29"/>
      <c r="Q62" s="29"/>
      <c r="R62" s="29"/>
    </row>
    <row r="63" spans="1:18" ht="13.5">
      <c r="A63" s="6"/>
      <c r="B63" s="6"/>
      <c r="C63" s="6"/>
      <c r="D63" s="395"/>
      <c r="E63" s="396"/>
      <c r="G63" s="397"/>
      <c r="I63" s="71"/>
      <c r="J63" s="6"/>
      <c r="K63" s="6"/>
      <c r="L63" s="6"/>
      <c r="M63" s="6"/>
      <c r="N63" s="6"/>
      <c r="O63" s="29"/>
      <c r="P63" s="29"/>
      <c r="Q63" s="29"/>
      <c r="R63" s="29"/>
    </row>
    <row r="64" spans="1:18" ht="13.5">
      <c r="A64" s="6"/>
      <c r="B64" s="6"/>
      <c r="C64" s="6"/>
      <c r="D64" s="396"/>
      <c r="F64" s="398"/>
      <c r="G64" s="71"/>
      <c r="H64" s="71"/>
      <c r="I64" s="71"/>
      <c r="J64" s="6"/>
      <c r="K64" s="6"/>
      <c r="L64" s="6"/>
      <c r="M64" s="6"/>
      <c r="N64" s="6"/>
      <c r="O64" s="29"/>
      <c r="P64" s="29"/>
      <c r="Q64" s="29"/>
      <c r="R64" s="29"/>
    </row>
    <row r="65" spans="1:18" ht="12" hidden="1">
      <c r="A65" s="6"/>
      <c r="B65" s="6"/>
      <c r="C65" s="6"/>
      <c r="D65" s="29"/>
      <c r="E65" s="29"/>
      <c r="F65" s="29"/>
      <c r="G65" s="29"/>
      <c r="H65" s="29"/>
      <c r="I65" s="29"/>
      <c r="J65" s="29"/>
      <c r="K65" s="29"/>
      <c r="L65" s="29"/>
      <c r="M65" s="29"/>
      <c r="N65" s="29"/>
      <c r="O65" s="34"/>
      <c r="P65" s="29"/>
      <c r="Q65" s="29"/>
      <c r="R65" s="29"/>
    </row>
    <row r="66" spans="1:18" ht="12" hidden="1">
      <c r="A66" s="6"/>
      <c r="B66" s="6"/>
      <c r="C66" s="6"/>
      <c r="D66" s="29"/>
      <c r="E66" s="29"/>
      <c r="F66" s="29"/>
      <c r="G66" s="29"/>
      <c r="H66" s="29"/>
      <c r="I66" s="29"/>
      <c r="J66" s="29"/>
      <c r="K66" s="29"/>
      <c r="L66" s="29"/>
      <c r="M66" s="29"/>
      <c r="N66" s="29"/>
      <c r="O66" s="34"/>
      <c r="P66" s="29"/>
      <c r="Q66" s="29"/>
      <c r="R66" s="29"/>
    </row>
    <row r="67" spans="1:18" ht="12">
      <c r="A67" s="6"/>
      <c r="B67" s="6"/>
      <c r="C67" s="6"/>
      <c r="D67" s="6"/>
      <c r="E67" s="6"/>
      <c r="F67" s="6"/>
      <c r="G67" s="6"/>
      <c r="H67" s="6"/>
      <c r="I67" s="6"/>
      <c r="J67" s="6"/>
      <c r="K67" s="6"/>
      <c r="L67" s="6"/>
      <c r="M67" s="6"/>
      <c r="N67" s="6"/>
      <c r="O67" s="29"/>
      <c r="P67" s="29"/>
      <c r="Q67" s="29"/>
      <c r="R67" s="29"/>
    </row>
    <row r="68" spans="1:18" ht="12">
      <c r="A68" s="6"/>
      <c r="B68" s="6"/>
      <c r="C68" s="6"/>
      <c r="D68" s="6"/>
      <c r="E68" s="6"/>
      <c r="F68" s="6"/>
      <c r="G68" s="6"/>
      <c r="H68" s="6"/>
      <c r="I68" s="6"/>
      <c r="J68" s="6"/>
      <c r="K68" s="6"/>
      <c r="L68" s="6"/>
      <c r="M68" s="6"/>
      <c r="N68" s="6"/>
      <c r="O68" s="29"/>
      <c r="P68" s="29"/>
      <c r="Q68" s="29"/>
      <c r="R68" s="29"/>
    </row>
    <row r="69" spans="1:18" ht="12">
      <c r="A69" s="6"/>
      <c r="B69" s="6"/>
      <c r="C69" s="6"/>
      <c r="D69" s="6"/>
      <c r="E69" s="6"/>
      <c r="F69" s="6"/>
      <c r="G69" s="6"/>
      <c r="H69" s="6"/>
      <c r="I69" s="6"/>
      <c r="J69" s="6"/>
      <c r="K69" s="6"/>
      <c r="L69" s="6"/>
      <c r="M69" s="6"/>
      <c r="N69" s="6"/>
      <c r="O69" s="29"/>
      <c r="P69" s="29"/>
      <c r="Q69" s="29"/>
      <c r="R69" s="29"/>
    </row>
  </sheetData>
  <sheetProtection/>
  <printOptions horizontalCentered="1"/>
  <pageMargins left="0.1968503937007874" right="0.1968503937007874" top="0.7874015748031497" bottom="0.3937007874015748" header="0.3937007874015748" footer="0.1968503937007874"/>
  <pageSetup horizontalDpi="600" verticalDpi="600" orientation="portrait" paperSize="9" scale="96" r:id="rId1"/>
  <headerFooter alignWithMargins="0">
    <oddFooter>&amp;C&amp;"ＭＳ 明朝,標準"34</oddFooter>
  </headerFooter>
</worksheet>
</file>

<file path=xl/worksheets/sheet4.xml><?xml version="1.0" encoding="utf-8"?>
<worksheet xmlns="http://schemas.openxmlformats.org/spreadsheetml/2006/main" xmlns:r="http://schemas.openxmlformats.org/officeDocument/2006/relationships">
  <dimension ref="A1:AM69"/>
  <sheetViews>
    <sheetView zoomScalePageLayoutView="0" workbookViewId="0" topLeftCell="A1">
      <selection activeCell="A1" sqref="A1"/>
    </sheetView>
  </sheetViews>
  <sheetFormatPr defaultColWidth="9.140625" defaultRowHeight="15"/>
  <cols>
    <col min="1" max="1" width="1.421875" style="73" customWidth="1"/>
    <col min="2" max="3" width="0.71875" style="73" customWidth="1"/>
    <col min="4" max="9" width="1.421875" style="73" customWidth="1"/>
    <col min="10" max="16" width="12.140625" style="73" customWidth="1"/>
    <col min="17" max="17" width="0.71875" style="383" customWidth="1"/>
    <col min="18" max="19" width="1.421875" style="383" customWidth="1"/>
    <col min="20" max="20" width="8.00390625" style="383" customWidth="1"/>
    <col min="21" max="21" width="3.00390625" style="383" customWidth="1"/>
    <col min="22" max="30" width="3.00390625" style="3" customWidth="1"/>
    <col min="31" max="32" width="9.00390625" style="3" customWidth="1"/>
    <col min="33" max="34" width="13.140625" style="3" bestFit="1" customWidth="1"/>
    <col min="35" max="35" width="11.28125" style="3" bestFit="1" customWidth="1"/>
    <col min="36" max="36" width="13.140625" style="3" bestFit="1" customWidth="1"/>
    <col min="37" max="38" width="11.28125" style="3" bestFit="1" customWidth="1"/>
    <col min="39" max="39" width="9.421875" style="3" bestFit="1" customWidth="1"/>
    <col min="40" max="16384" width="9.00390625" style="3" customWidth="1"/>
  </cols>
  <sheetData>
    <row r="1" spans="1:21" ht="12">
      <c r="A1" s="6"/>
      <c r="B1" s="6"/>
      <c r="C1" s="6"/>
      <c r="D1" s="6"/>
      <c r="E1" s="6"/>
      <c r="F1" s="6"/>
      <c r="G1" s="6"/>
      <c r="H1" s="6"/>
      <c r="I1" s="6"/>
      <c r="J1" s="6"/>
      <c r="K1" s="6"/>
      <c r="L1" s="6"/>
      <c r="M1" s="6"/>
      <c r="N1" s="6"/>
      <c r="O1" s="6"/>
      <c r="P1" s="6"/>
      <c r="Q1" s="29"/>
      <c r="R1" s="29"/>
      <c r="S1" s="29"/>
      <c r="T1" s="29"/>
      <c r="U1" s="29"/>
    </row>
    <row r="2" spans="1:21" ht="12">
      <c r="A2" s="6"/>
      <c r="B2" s="6"/>
      <c r="C2" s="6"/>
      <c r="D2" s="6"/>
      <c r="E2" s="6"/>
      <c r="F2" s="6"/>
      <c r="G2" s="6"/>
      <c r="H2" s="6"/>
      <c r="I2" s="6"/>
      <c r="J2" s="6"/>
      <c r="K2" s="6"/>
      <c r="L2" s="6"/>
      <c r="M2" s="6"/>
      <c r="N2" s="6"/>
      <c r="O2" s="6"/>
      <c r="P2" s="6"/>
      <c r="Q2" s="29"/>
      <c r="R2" s="29"/>
      <c r="S2" s="29"/>
      <c r="T2" s="29"/>
      <c r="U2" s="29"/>
    </row>
    <row r="3" spans="1:21" ht="17.25" customHeight="1">
      <c r="A3" s="6"/>
      <c r="B3" s="6"/>
      <c r="C3" s="6"/>
      <c r="D3" s="6"/>
      <c r="E3" s="6"/>
      <c r="F3" s="6"/>
      <c r="G3" s="6"/>
      <c r="H3" s="6"/>
      <c r="I3" s="6"/>
      <c r="J3" s="6"/>
      <c r="K3" s="6"/>
      <c r="L3" s="6"/>
      <c r="M3" s="6"/>
      <c r="N3" s="6"/>
      <c r="O3" s="6"/>
      <c r="P3" s="6"/>
      <c r="Q3" s="29"/>
      <c r="R3" s="29"/>
      <c r="S3" s="29"/>
      <c r="T3" s="29"/>
      <c r="U3" s="29"/>
    </row>
    <row r="4" spans="1:21" ht="19.5" customHeight="1">
      <c r="A4" s="6"/>
      <c r="B4" s="6"/>
      <c r="C4" s="6"/>
      <c r="D4" s="6"/>
      <c r="E4" s="6"/>
      <c r="F4" s="6"/>
      <c r="G4" s="6"/>
      <c r="H4" s="6"/>
      <c r="I4" s="6"/>
      <c r="J4" s="6"/>
      <c r="K4" s="6"/>
      <c r="L4" s="6"/>
      <c r="M4" s="6"/>
      <c r="N4" s="6"/>
      <c r="O4" s="6"/>
      <c r="P4" s="6"/>
      <c r="Q4" s="29"/>
      <c r="R4" s="29"/>
      <c r="S4" s="29"/>
      <c r="T4" s="29"/>
      <c r="U4" s="29"/>
    </row>
    <row r="5" spans="1:21" ht="14.25" customHeight="1">
      <c r="A5" s="6"/>
      <c r="B5" s="6"/>
      <c r="C5" s="12"/>
      <c r="D5" s="16" t="s">
        <v>253</v>
      </c>
      <c r="E5" s="12"/>
      <c r="F5" s="12"/>
      <c r="G5" s="12"/>
      <c r="H5" s="12"/>
      <c r="I5" s="6"/>
      <c r="J5" s="6"/>
      <c r="K5" s="6"/>
      <c r="L5" s="6"/>
      <c r="M5" s="6"/>
      <c r="N5" s="6"/>
      <c r="O5" s="6"/>
      <c r="P5" s="6"/>
      <c r="Q5" s="29"/>
      <c r="R5" s="29"/>
      <c r="S5" s="29"/>
      <c r="T5" s="29"/>
      <c r="U5" s="29"/>
    </row>
    <row r="6" spans="1:39" ht="24.75" customHeight="1" thickBot="1">
      <c r="A6" s="6"/>
      <c r="B6" s="6"/>
      <c r="C6" s="6"/>
      <c r="D6" s="20"/>
      <c r="E6" s="20"/>
      <c r="F6" s="20"/>
      <c r="G6" s="20"/>
      <c r="H6" s="20"/>
      <c r="I6" s="20"/>
      <c r="J6" s="20"/>
      <c r="K6" s="20"/>
      <c r="L6" s="20"/>
      <c r="M6" s="20"/>
      <c r="N6" s="20"/>
      <c r="O6" s="20"/>
      <c r="P6" s="20"/>
      <c r="Q6" s="80" t="s">
        <v>62</v>
      </c>
      <c r="R6" s="29"/>
      <c r="S6" s="29"/>
      <c r="T6" s="29"/>
      <c r="U6" s="29"/>
      <c r="AG6" s="63"/>
      <c r="AH6" s="63"/>
      <c r="AI6" s="63"/>
      <c r="AJ6" s="63"/>
      <c r="AK6" s="63"/>
      <c r="AL6" s="63"/>
      <c r="AM6" s="63"/>
    </row>
    <row r="7" spans="1:21" ht="12">
      <c r="A7" s="6"/>
      <c r="B7" s="6"/>
      <c r="C7" s="6"/>
      <c r="D7" s="22"/>
      <c r="E7" s="23"/>
      <c r="F7" s="23"/>
      <c r="G7" s="23"/>
      <c r="H7" s="23"/>
      <c r="I7" s="24"/>
      <c r="J7" s="25"/>
      <c r="K7" s="25"/>
      <c r="L7" s="26"/>
      <c r="M7" s="26"/>
      <c r="N7" s="26"/>
      <c r="O7" s="26"/>
      <c r="P7" s="93"/>
      <c r="Q7" s="28"/>
      <c r="R7" s="29"/>
      <c r="S7" s="29"/>
      <c r="T7" s="29"/>
      <c r="U7" s="29"/>
    </row>
    <row r="8" spans="1:39" ht="12">
      <c r="A8" s="6"/>
      <c r="B8" s="6"/>
      <c r="C8" s="6"/>
      <c r="D8" s="28"/>
      <c r="E8" s="29"/>
      <c r="F8" s="29"/>
      <c r="G8" s="29"/>
      <c r="H8" s="29"/>
      <c r="I8" s="30"/>
      <c r="J8" s="31" t="s">
        <v>1</v>
      </c>
      <c r="K8" s="32" t="s">
        <v>59</v>
      </c>
      <c r="L8" s="33"/>
      <c r="M8" s="34"/>
      <c r="N8" s="32" t="s">
        <v>60</v>
      </c>
      <c r="O8" s="33"/>
      <c r="P8" s="34"/>
      <c r="Q8" s="28"/>
      <c r="R8" s="29"/>
      <c r="S8" s="29"/>
      <c r="T8" s="29"/>
      <c r="U8" s="29"/>
      <c r="AG8" s="384"/>
      <c r="AH8" s="384"/>
      <c r="AI8" s="384"/>
      <c r="AJ8" s="384"/>
      <c r="AK8" s="384"/>
      <c r="AL8" s="384"/>
      <c r="AM8" s="384"/>
    </row>
    <row r="9" spans="1:21" ht="12.75" thickBot="1">
      <c r="A9" s="6"/>
      <c r="B9" s="6"/>
      <c r="C9" s="6"/>
      <c r="D9" s="35"/>
      <c r="E9" s="20"/>
      <c r="F9" s="20"/>
      <c r="G9" s="20"/>
      <c r="H9" s="20"/>
      <c r="I9" s="36"/>
      <c r="J9" s="37"/>
      <c r="K9" s="38"/>
      <c r="L9" s="38" t="s">
        <v>2</v>
      </c>
      <c r="M9" s="39" t="s">
        <v>3</v>
      </c>
      <c r="N9" s="38"/>
      <c r="O9" s="38" t="s">
        <v>2</v>
      </c>
      <c r="P9" s="39" t="s">
        <v>3</v>
      </c>
      <c r="Q9" s="28"/>
      <c r="R9" s="29"/>
      <c r="S9" s="29"/>
      <c r="T9" s="29"/>
      <c r="U9" s="29"/>
    </row>
    <row r="10" spans="1:21" ht="14.25" customHeight="1">
      <c r="A10" s="6"/>
      <c r="B10" s="6"/>
      <c r="C10" s="6"/>
      <c r="D10" s="86" t="s">
        <v>56</v>
      </c>
      <c r="E10" s="87"/>
      <c r="F10" s="87"/>
      <c r="G10" s="87"/>
      <c r="H10" s="87"/>
      <c r="I10" s="42"/>
      <c r="J10" s="43">
        <v>211987.50689999998</v>
      </c>
      <c r="K10" s="44">
        <v>86196.5425</v>
      </c>
      <c r="L10" s="43">
        <v>45460.640199999994</v>
      </c>
      <c r="M10" s="44">
        <v>40735.9023</v>
      </c>
      <c r="N10" s="44">
        <v>125790.96439999998</v>
      </c>
      <c r="O10" s="43">
        <v>1451.0484</v>
      </c>
      <c r="P10" s="44">
        <v>124339.91599999998</v>
      </c>
      <c r="Q10" s="28"/>
      <c r="R10" s="29"/>
      <c r="S10" s="29"/>
      <c r="T10" s="29"/>
      <c r="U10" s="29"/>
    </row>
    <row r="11" spans="1:21" ht="14.25" customHeight="1">
      <c r="A11" s="6"/>
      <c r="B11" s="6"/>
      <c r="C11" s="6"/>
      <c r="D11" s="46" t="s">
        <v>5</v>
      </c>
      <c r="E11" s="47"/>
      <c r="F11" s="47"/>
      <c r="G11" s="47"/>
      <c r="H11" s="47"/>
      <c r="I11" s="48"/>
      <c r="J11" s="49">
        <v>9138.8173</v>
      </c>
      <c r="K11" s="50">
        <v>5030.9172</v>
      </c>
      <c r="L11" s="51">
        <v>2745.4483999999998</v>
      </c>
      <c r="M11" s="50">
        <v>2285.4688</v>
      </c>
      <c r="N11" s="50">
        <v>4107.900100000001</v>
      </c>
      <c r="O11" s="51">
        <v>90.9957</v>
      </c>
      <c r="P11" s="50">
        <v>4016.9044000000004</v>
      </c>
      <c r="Q11" s="28"/>
      <c r="R11" s="29"/>
      <c r="S11" s="29"/>
      <c r="T11" s="29"/>
      <c r="U11" s="29"/>
    </row>
    <row r="12" spans="1:39" ht="14.25" customHeight="1">
      <c r="A12" s="6"/>
      <c r="B12" s="6"/>
      <c r="C12" s="6"/>
      <c r="D12" s="53" t="s">
        <v>6</v>
      </c>
      <c r="E12" s="41"/>
      <c r="F12" s="41"/>
      <c r="G12" s="41"/>
      <c r="H12" s="41"/>
      <c r="I12" s="54"/>
      <c r="J12" s="55">
        <v>2292.1363</v>
      </c>
      <c r="K12" s="56">
        <v>910.6099999999999</v>
      </c>
      <c r="L12" s="57">
        <v>478.7521</v>
      </c>
      <c r="M12" s="56">
        <v>431.8579</v>
      </c>
      <c r="N12" s="56">
        <v>1381.5263000000002</v>
      </c>
      <c r="O12" s="57">
        <v>27.93</v>
      </c>
      <c r="P12" s="56">
        <v>1353.5963000000002</v>
      </c>
      <c r="Q12" s="28"/>
      <c r="R12" s="29"/>
      <c r="S12" s="29"/>
      <c r="T12" s="29"/>
      <c r="U12" s="29"/>
      <c r="AG12" s="63"/>
      <c r="AH12" s="63"/>
      <c r="AI12" s="63"/>
      <c r="AJ12" s="63"/>
      <c r="AK12" s="63"/>
      <c r="AL12" s="63"/>
      <c r="AM12" s="63"/>
    </row>
    <row r="13" spans="1:21" ht="14.25" customHeight="1">
      <c r="A13" s="6"/>
      <c r="B13" s="6"/>
      <c r="C13" s="6"/>
      <c r="D13" s="53" t="s">
        <v>7</v>
      </c>
      <c r="E13" s="41"/>
      <c r="F13" s="41"/>
      <c r="G13" s="41"/>
      <c r="H13" s="41"/>
      <c r="I13" s="54"/>
      <c r="J13" s="55">
        <v>2009.2265</v>
      </c>
      <c r="K13" s="56">
        <v>863.4237</v>
      </c>
      <c r="L13" s="57">
        <v>477.8369</v>
      </c>
      <c r="M13" s="56">
        <v>385.5868</v>
      </c>
      <c r="N13" s="56">
        <v>1145.8028</v>
      </c>
      <c r="O13" s="57">
        <v>12.9541</v>
      </c>
      <c r="P13" s="56">
        <v>1132.8487</v>
      </c>
      <c r="Q13" s="28"/>
      <c r="R13" s="29"/>
      <c r="S13" s="29"/>
      <c r="T13" s="29"/>
      <c r="U13" s="29"/>
    </row>
    <row r="14" spans="1:39" ht="14.25" customHeight="1">
      <c r="A14" s="6"/>
      <c r="B14" s="6"/>
      <c r="C14" s="6"/>
      <c r="D14" s="53" t="s">
        <v>8</v>
      </c>
      <c r="E14" s="41"/>
      <c r="F14" s="41"/>
      <c r="G14" s="41"/>
      <c r="H14" s="41"/>
      <c r="I14" s="54"/>
      <c r="J14" s="55">
        <v>3631.2994000000003</v>
      </c>
      <c r="K14" s="56">
        <v>1359.9294</v>
      </c>
      <c r="L14" s="57">
        <v>730.9856</v>
      </c>
      <c r="M14" s="56">
        <v>628.9438000000001</v>
      </c>
      <c r="N14" s="56">
        <v>2271.3700000000003</v>
      </c>
      <c r="O14" s="57">
        <v>22.0828</v>
      </c>
      <c r="P14" s="56">
        <v>2249.2872</v>
      </c>
      <c r="Q14" s="28"/>
      <c r="R14" s="29"/>
      <c r="S14" s="29"/>
      <c r="T14" s="29"/>
      <c r="U14" s="29"/>
      <c r="AG14" s="384"/>
      <c r="AH14" s="384"/>
      <c r="AI14" s="384"/>
      <c r="AJ14" s="384"/>
      <c r="AK14" s="384"/>
      <c r="AL14" s="384"/>
      <c r="AM14" s="384"/>
    </row>
    <row r="15" spans="1:21" ht="14.25" customHeight="1">
      <c r="A15" s="6"/>
      <c r="B15" s="6"/>
      <c r="C15" s="6"/>
      <c r="D15" s="53" t="s">
        <v>9</v>
      </c>
      <c r="E15" s="41"/>
      <c r="F15" s="41"/>
      <c r="G15" s="41"/>
      <c r="H15" s="41"/>
      <c r="I15" s="54"/>
      <c r="J15" s="59">
        <v>1737.5873000000001</v>
      </c>
      <c r="K15" s="60">
        <v>821.3056000000001</v>
      </c>
      <c r="L15" s="61">
        <v>434.20680000000004</v>
      </c>
      <c r="M15" s="60">
        <v>387.09880000000004</v>
      </c>
      <c r="N15" s="60">
        <v>916.2816999999999</v>
      </c>
      <c r="O15" s="61">
        <v>10.668</v>
      </c>
      <c r="P15" s="60">
        <v>905.6136999999999</v>
      </c>
      <c r="Q15" s="28"/>
      <c r="R15" s="29"/>
      <c r="S15" s="29"/>
      <c r="T15" s="29"/>
      <c r="U15" s="29"/>
    </row>
    <row r="16" spans="1:21" ht="14.25" customHeight="1">
      <c r="A16" s="6"/>
      <c r="B16" s="6"/>
      <c r="C16" s="6"/>
      <c r="D16" s="46" t="s">
        <v>10</v>
      </c>
      <c r="E16" s="47"/>
      <c r="F16" s="47"/>
      <c r="G16" s="47"/>
      <c r="H16" s="47"/>
      <c r="I16" s="48"/>
      <c r="J16" s="43">
        <v>1942.5692999999999</v>
      </c>
      <c r="K16" s="56">
        <v>798.0573999999999</v>
      </c>
      <c r="L16" s="43">
        <v>433.0406</v>
      </c>
      <c r="M16" s="56">
        <v>365.0168</v>
      </c>
      <c r="N16" s="56">
        <v>1144.5119</v>
      </c>
      <c r="O16" s="43">
        <v>6.5891</v>
      </c>
      <c r="P16" s="56">
        <v>1137.9228</v>
      </c>
      <c r="Q16" s="28"/>
      <c r="R16" s="29"/>
      <c r="S16" s="29"/>
      <c r="T16" s="29"/>
      <c r="U16" s="29"/>
    </row>
    <row r="17" spans="1:21" ht="14.25" customHeight="1">
      <c r="A17" s="6"/>
      <c r="B17" s="6"/>
      <c r="C17" s="6"/>
      <c r="D17" s="53" t="s">
        <v>11</v>
      </c>
      <c r="E17" s="41"/>
      <c r="F17" s="41"/>
      <c r="G17" s="41"/>
      <c r="H17" s="41"/>
      <c r="I17" s="54"/>
      <c r="J17" s="43">
        <v>3026.8605</v>
      </c>
      <c r="K17" s="56">
        <v>1259.9194</v>
      </c>
      <c r="L17" s="43">
        <v>670.7871</v>
      </c>
      <c r="M17" s="56">
        <v>589.1323</v>
      </c>
      <c r="N17" s="56">
        <v>1766.9411</v>
      </c>
      <c r="O17" s="43">
        <v>15.7977</v>
      </c>
      <c r="P17" s="56">
        <v>1751.1434</v>
      </c>
      <c r="Q17" s="28"/>
      <c r="R17" s="29"/>
      <c r="S17" s="29"/>
      <c r="T17" s="29"/>
      <c r="U17" s="29"/>
    </row>
    <row r="18" spans="1:21" ht="14.25" customHeight="1">
      <c r="A18" s="6"/>
      <c r="B18" s="6"/>
      <c r="C18" s="6"/>
      <c r="D18" s="53" t="s">
        <v>12</v>
      </c>
      <c r="E18" s="41"/>
      <c r="F18" s="41"/>
      <c r="G18" s="41"/>
      <c r="H18" s="41"/>
      <c r="I18" s="54"/>
      <c r="J18" s="43">
        <v>4159.4614</v>
      </c>
      <c r="K18" s="56">
        <v>1835.6428</v>
      </c>
      <c r="L18" s="43">
        <v>881.7218</v>
      </c>
      <c r="M18" s="56">
        <v>953.9209999999999</v>
      </c>
      <c r="N18" s="56">
        <v>2323.8186</v>
      </c>
      <c r="O18" s="43">
        <v>25.7392</v>
      </c>
      <c r="P18" s="56">
        <v>2298.0794</v>
      </c>
      <c r="Q18" s="28"/>
      <c r="R18" s="29"/>
      <c r="S18" s="29"/>
      <c r="T18" s="29"/>
      <c r="U18" s="29"/>
    </row>
    <row r="19" spans="1:21" ht="14.25" customHeight="1">
      <c r="A19" s="6"/>
      <c r="B19" s="6"/>
      <c r="C19" s="6"/>
      <c r="D19" s="53" t="s">
        <v>13</v>
      </c>
      <c r="E19" s="41"/>
      <c r="F19" s="41"/>
      <c r="G19" s="41"/>
      <c r="H19" s="41"/>
      <c r="I19" s="54"/>
      <c r="J19" s="43">
        <v>3183.75</v>
      </c>
      <c r="K19" s="56">
        <v>1238.9299</v>
      </c>
      <c r="L19" s="43">
        <v>634.2985</v>
      </c>
      <c r="M19" s="56">
        <v>604.6314</v>
      </c>
      <c r="N19" s="56">
        <v>1944.8200999999997</v>
      </c>
      <c r="O19" s="43">
        <v>27.0945</v>
      </c>
      <c r="P19" s="56">
        <v>1917.7255999999998</v>
      </c>
      <c r="Q19" s="28"/>
      <c r="R19" s="29"/>
      <c r="S19" s="29"/>
      <c r="T19" s="29"/>
      <c r="U19" s="29"/>
    </row>
    <row r="20" spans="1:21" ht="14.25" customHeight="1">
      <c r="A20" s="6"/>
      <c r="B20" s="6"/>
      <c r="C20" s="6"/>
      <c r="D20" s="40" t="s">
        <v>14</v>
      </c>
      <c r="E20" s="64"/>
      <c r="F20" s="64"/>
      <c r="G20" s="64"/>
      <c r="H20" s="64"/>
      <c r="I20" s="65"/>
      <c r="J20" s="43">
        <v>3258.5995999999996</v>
      </c>
      <c r="K20" s="56">
        <v>1328.3554</v>
      </c>
      <c r="L20" s="43">
        <v>719.9129</v>
      </c>
      <c r="M20" s="56">
        <v>608.4425</v>
      </c>
      <c r="N20" s="56">
        <v>1930.2441999999999</v>
      </c>
      <c r="O20" s="43">
        <v>15.2693</v>
      </c>
      <c r="P20" s="56">
        <v>1914.9749</v>
      </c>
      <c r="Q20" s="28"/>
      <c r="R20" s="29"/>
      <c r="S20" s="29"/>
      <c r="T20" s="29"/>
      <c r="U20" s="29"/>
    </row>
    <row r="21" spans="1:21" ht="14.25" customHeight="1">
      <c r="A21" s="6"/>
      <c r="B21" s="6"/>
      <c r="C21" s="6"/>
      <c r="D21" s="46" t="s">
        <v>15</v>
      </c>
      <c r="E21" s="47"/>
      <c r="F21" s="47"/>
      <c r="G21" s="47"/>
      <c r="H21" s="47"/>
      <c r="I21" s="48"/>
      <c r="J21" s="49">
        <v>10175.9466</v>
      </c>
      <c r="K21" s="50">
        <v>3892.5150999999996</v>
      </c>
      <c r="L21" s="51">
        <v>1883.0807</v>
      </c>
      <c r="M21" s="50">
        <v>2009.4343999999999</v>
      </c>
      <c r="N21" s="50">
        <v>6283.4315</v>
      </c>
      <c r="O21" s="51">
        <v>42.2138</v>
      </c>
      <c r="P21" s="50">
        <v>6241.217699999999</v>
      </c>
      <c r="Q21" s="28"/>
      <c r="R21" s="29"/>
      <c r="S21" s="29"/>
      <c r="T21" s="29"/>
      <c r="U21" s="29"/>
    </row>
    <row r="22" spans="1:21" ht="14.25" customHeight="1">
      <c r="A22" s="6"/>
      <c r="B22" s="6"/>
      <c r="C22" s="6"/>
      <c r="D22" s="53" t="s">
        <v>16</v>
      </c>
      <c r="E22" s="41"/>
      <c r="F22" s="41"/>
      <c r="G22" s="41"/>
      <c r="H22" s="41"/>
      <c r="I22" s="54"/>
      <c r="J22" s="55">
        <v>8734.1021</v>
      </c>
      <c r="K22" s="56">
        <v>3585.2006</v>
      </c>
      <c r="L22" s="57">
        <v>1718.3362</v>
      </c>
      <c r="M22" s="56">
        <v>1866.8644</v>
      </c>
      <c r="N22" s="56">
        <v>5148.9015</v>
      </c>
      <c r="O22" s="57">
        <v>34.893</v>
      </c>
      <c r="P22" s="56">
        <v>5114.0085</v>
      </c>
      <c r="Q22" s="28"/>
      <c r="R22" s="29"/>
      <c r="S22" s="29"/>
      <c r="T22" s="29"/>
      <c r="U22" s="29"/>
    </row>
    <row r="23" spans="1:34" ht="14.25" customHeight="1">
      <c r="A23" s="6"/>
      <c r="B23" s="6"/>
      <c r="C23" s="6"/>
      <c r="D23" s="53" t="s">
        <v>17</v>
      </c>
      <c r="E23" s="41"/>
      <c r="F23" s="41"/>
      <c r="G23" s="41"/>
      <c r="H23" s="41"/>
      <c r="I23" s="54"/>
      <c r="J23" s="55">
        <v>22201.6253</v>
      </c>
      <c r="K23" s="56">
        <v>7856.9536</v>
      </c>
      <c r="L23" s="57">
        <v>3704.8247</v>
      </c>
      <c r="M23" s="56">
        <v>4152.1289</v>
      </c>
      <c r="N23" s="56">
        <v>14344.6717</v>
      </c>
      <c r="O23" s="57">
        <v>55.1813</v>
      </c>
      <c r="P23" s="56">
        <v>14289.4904</v>
      </c>
      <c r="Q23" s="28"/>
      <c r="R23" s="29"/>
      <c r="S23" s="29"/>
      <c r="T23" s="29"/>
      <c r="U23" s="29"/>
      <c r="AH23" s="63"/>
    </row>
    <row r="24" spans="1:21" ht="14.25" customHeight="1">
      <c r="A24" s="6"/>
      <c r="B24" s="6"/>
      <c r="C24" s="6"/>
      <c r="D24" s="53" t="s">
        <v>18</v>
      </c>
      <c r="E24" s="41"/>
      <c r="F24" s="41"/>
      <c r="G24" s="41"/>
      <c r="H24" s="41"/>
      <c r="I24" s="54"/>
      <c r="J24" s="55">
        <v>13299.512099999998</v>
      </c>
      <c r="K24" s="56">
        <v>4431.2955999999995</v>
      </c>
      <c r="L24" s="57">
        <v>2197.7775</v>
      </c>
      <c r="M24" s="56">
        <v>2233.5181</v>
      </c>
      <c r="N24" s="56">
        <v>8868.216499999999</v>
      </c>
      <c r="O24" s="57">
        <v>37.4273</v>
      </c>
      <c r="P24" s="56">
        <v>8830.7892</v>
      </c>
      <c r="Q24" s="28"/>
      <c r="R24" s="29"/>
      <c r="S24" s="29"/>
      <c r="T24" s="29"/>
      <c r="U24" s="29"/>
    </row>
    <row r="25" spans="1:21" ht="14.25" customHeight="1">
      <c r="A25" s="6"/>
      <c r="B25" s="6"/>
      <c r="C25" s="6"/>
      <c r="D25" s="40" t="s">
        <v>19</v>
      </c>
      <c r="E25" s="64"/>
      <c r="F25" s="64"/>
      <c r="G25" s="64"/>
      <c r="H25" s="64"/>
      <c r="I25" s="65"/>
      <c r="J25" s="59">
        <v>3478.3827</v>
      </c>
      <c r="K25" s="60">
        <v>1513.3589000000002</v>
      </c>
      <c r="L25" s="61">
        <v>804.7259</v>
      </c>
      <c r="M25" s="60">
        <v>708.633</v>
      </c>
      <c r="N25" s="60">
        <v>1965.0238</v>
      </c>
      <c r="O25" s="61">
        <v>7.6878</v>
      </c>
      <c r="P25" s="60">
        <v>1957.336</v>
      </c>
      <c r="Q25" s="28"/>
      <c r="R25" s="29"/>
      <c r="S25" s="29"/>
      <c r="T25" s="29"/>
      <c r="U25" s="29"/>
    </row>
    <row r="26" spans="1:34" ht="14.25" customHeight="1">
      <c r="A26" s="6"/>
      <c r="B26" s="6"/>
      <c r="C26" s="6"/>
      <c r="D26" s="46" t="s">
        <v>20</v>
      </c>
      <c r="E26" s="47"/>
      <c r="F26" s="47"/>
      <c r="G26" s="47"/>
      <c r="H26" s="47"/>
      <c r="I26" s="48"/>
      <c r="J26" s="43">
        <v>1729.4867</v>
      </c>
      <c r="K26" s="56">
        <v>865.2975</v>
      </c>
      <c r="L26" s="43">
        <v>461.5607</v>
      </c>
      <c r="M26" s="56">
        <v>403.7368</v>
      </c>
      <c r="N26" s="56">
        <v>864.1892</v>
      </c>
      <c r="O26" s="43">
        <v>9.8981</v>
      </c>
      <c r="P26" s="56">
        <v>854.2911</v>
      </c>
      <c r="Q26" s="28"/>
      <c r="R26" s="29"/>
      <c r="S26" s="29"/>
      <c r="T26" s="29"/>
      <c r="U26" s="29"/>
      <c r="AH26" s="384"/>
    </row>
    <row r="27" spans="1:21" ht="14.25" customHeight="1">
      <c r="A27" s="6"/>
      <c r="B27" s="6"/>
      <c r="C27" s="6"/>
      <c r="D27" s="53" t="s">
        <v>21</v>
      </c>
      <c r="E27" s="41"/>
      <c r="F27" s="41"/>
      <c r="G27" s="41"/>
      <c r="H27" s="41"/>
      <c r="I27" s="54"/>
      <c r="J27" s="43">
        <v>1910.4475000000002</v>
      </c>
      <c r="K27" s="56">
        <v>987.9902000000001</v>
      </c>
      <c r="L27" s="43">
        <v>530.4594000000001</v>
      </c>
      <c r="M27" s="56">
        <v>457.5308</v>
      </c>
      <c r="N27" s="56">
        <v>922.4573</v>
      </c>
      <c r="O27" s="43">
        <v>16.0353</v>
      </c>
      <c r="P27" s="56">
        <v>906.422</v>
      </c>
      <c r="Q27" s="28"/>
      <c r="R27" s="29"/>
      <c r="S27" s="29"/>
      <c r="T27" s="29"/>
      <c r="U27" s="29"/>
    </row>
    <row r="28" spans="1:21" ht="14.25" customHeight="1">
      <c r="A28" s="6"/>
      <c r="B28" s="6"/>
      <c r="C28" s="6"/>
      <c r="D28" s="53" t="s">
        <v>22</v>
      </c>
      <c r="E28" s="41"/>
      <c r="F28" s="41"/>
      <c r="G28" s="41"/>
      <c r="H28" s="41"/>
      <c r="I28" s="54"/>
      <c r="J28" s="43">
        <v>1289.1247</v>
      </c>
      <c r="K28" s="56">
        <v>639.4049</v>
      </c>
      <c r="L28" s="43">
        <v>321.5766</v>
      </c>
      <c r="M28" s="56">
        <v>317.8283</v>
      </c>
      <c r="N28" s="56">
        <v>649.7198000000001</v>
      </c>
      <c r="O28" s="43">
        <v>17.1994</v>
      </c>
      <c r="P28" s="56">
        <v>632.5204000000001</v>
      </c>
      <c r="Q28" s="28"/>
      <c r="R28" s="29"/>
      <c r="S28" s="29"/>
      <c r="T28" s="29"/>
      <c r="U28" s="29"/>
    </row>
    <row r="29" spans="1:21" ht="14.25" customHeight="1">
      <c r="A29" s="6"/>
      <c r="B29" s="6"/>
      <c r="C29" s="6"/>
      <c r="D29" s="53" t="s">
        <v>23</v>
      </c>
      <c r="E29" s="41"/>
      <c r="F29" s="41"/>
      <c r="G29" s="41"/>
      <c r="H29" s="41"/>
      <c r="I29" s="54"/>
      <c r="J29" s="43">
        <v>1331.2649999999999</v>
      </c>
      <c r="K29" s="56">
        <v>591.7733</v>
      </c>
      <c r="L29" s="43">
        <v>305.5703</v>
      </c>
      <c r="M29" s="56">
        <v>286.203</v>
      </c>
      <c r="N29" s="56">
        <v>739.4916999999999</v>
      </c>
      <c r="O29" s="43">
        <v>5.3291</v>
      </c>
      <c r="P29" s="56">
        <v>734.1625999999999</v>
      </c>
      <c r="Q29" s="28"/>
      <c r="R29" s="29"/>
      <c r="S29" s="29"/>
      <c r="T29" s="29"/>
      <c r="U29" s="29"/>
    </row>
    <row r="30" spans="1:21" ht="14.25" customHeight="1">
      <c r="A30" s="6"/>
      <c r="B30" s="6"/>
      <c r="C30" s="6"/>
      <c r="D30" s="40" t="s">
        <v>24</v>
      </c>
      <c r="E30" s="64"/>
      <c r="F30" s="64"/>
      <c r="G30" s="64"/>
      <c r="H30" s="64"/>
      <c r="I30" s="65"/>
      <c r="J30" s="43">
        <v>3134.1104</v>
      </c>
      <c r="K30" s="56">
        <v>1459.1603</v>
      </c>
      <c r="L30" s="43">
        <v>683.468</v>
      </c>
      <c r="M30" s="56">
        <v>775.6922999999999</v>
      </c>
      <c r="N30" s="56">
        <v>1674.9501</v>
      </c>
      <c r="O30" s="43">
        <v>11.2792</v>
      </c>
      <c r="P30" s="56">
        <v>1663.6709</v>
      </c>
      <c r="Q30" s="28"/>
      <c r="R30" s="29"/>
      <c r="S30" s="29"/>
      <c r="T30" s="29"/>
      <c r="U30" s="29"/>
    </row>
    <row r="31" spans="1:21" ht="14.25" customHeight="1">
      <c r="A31" s="6"/>
      <c r="B31" s="6"/>
      <c r="C31" s="6"/>
      <c r="D31" s="46" t="s">
        <v>25</v>
      </c>
      <c r="E31" s="47"/>
      <c r="F31" s="47"/>
      <c r="G31" s="47"/>
      <c r="H31" s="47"/>
      <c r="I31" s="48"/>
      <c r="J31" s="49">
        <v>3332.6696</v>
      </c>
      <c r="K31" s="50">
        <v>1204.9206</v>
      </c>
      <c r="L31" s="51">
        <v>580.0244</v>
      </c>
      <c r="M31" s="50">
        <v>624.8962</v>
      </c>
      <c r="N31" s="50">
        <v>2127.7490000000003</v>
      </c>
      <c r="O31" s="51">
        <v>25.1831</v>
      </c>
      <c r="P31" s="50">
        <v>2102.5659</v>
      </c>
      <c r="Q31" s="28"/>
      <c r="R31" s="29"/>
      <c r="S31" s="29"/>
      <c r="T31" s="29"/>
      <c r="U31" s="29"/>
    </row>
    <row r="32" spans="1:21" ht="14.25" customHeight="1">
      <c r="A32" s="6"/>
      <c r="B32" s="6"/>
      <c r="C32" s="6"/>
      <c r="D32" s="53" t="s">
        <v>26</v>
      </c>
      <c r="E32" s="41"/>
      <c r="F32" s="41"/>
      <c r="G32" s="41"/>
      <c r="H32" s="41"/>
      <c r="I32" s="54"/>
      <c r="J32" s="55">
        <v>5765.75</v>
      </c>
      <c r="K32" s="56">
        <v>2000.4506000000001</v>
      </c>
      <c r="L32" s="57">
        <v>1091.4505</v>
      </c>
      <c r="M32" s="56">
        <v>909.0001000000001</v>
      </c>
      <c r="N32" s="56">
        <v>3765.2994000000003</v>
      </c>
      <c r="O32" s="57">
        <v>21.1666</v>
      </c>
      <c r="P32" s="56">
        <v>3744.1328000000003</v>
      </c>
      <c r="Q32" s="28"/>
      <c r="R32" s="29"/>
      <c r="S32" s="29"/>
      <c r="T32" s="29"/>
      <c r="U32" s="29"/>
    </row>
    <row r="33" spans="1:21" ht="14.25" customHeight="1">
      <c r="A33" s="6"/>
      <c r="B33" s="6"/>
      <c r="C33" s="6"/>
      <c r="D33" s="53" t="s">
        <v>27</v>
      </c>
      <c r="E33" s="41"/>
      <c r="F33" s="41"/>
      <c r="G33" s="41"/>
      <c r="H33" s="41"/>
      <c r="I33" s="54"/>
      <c r="J33" s="55">
        <v>11941.1377</v>
      </c>
      <c r="K33" s="56">
        <v>4019.159</v>
      </c>
      <c r="L33" s="57">
        <v>2009.306</v>
      </c>
      <c r="M33" s="56">
        <v>2009.853</v>
      </c>
      <c r="N33" s="56">
        <v>7921.9787</v>
      </c>
      <c r="O33" s="57">
        <v>56.3696</v>
      </c>
      <c r="P33" s="56">
        <v>7865.6091</v>
      </c>
      <c r="Q33" s="28"/>
      <c r="R33" s="29"/>
      <c r="S33" s="29"/>
      <c r="T33" s="29"/>
      <c r="U33" s="29"/>
    </row>
    <row r="34" spans="1:21" ht="14.25" customHeight="1">
      <c r="A34" s="6"/>
      <c r="B34" s="6"/>
      <c r="C34" s="6"/>
      <c r="D34" s="53" t="s">
        <v>28</v>
      </c>
      <c r="E34" s="41"/>
      <c r="F34" s="41"/>
      <c r="G34" s="41"/>
      <c r="H34" s="41"/>
      <c r="I34" s="54"/>
      <c r="J34" s="55">
        <v>3023.9924</v>
      </c>
      <c r="K34" s="56">
        <v>1099.1665</v>
      </c>
      <c r="L34" s="57">
        <v>592.9268</v>
      </c>
      <c r="M34" s="56">
        <v>506.2397</v>
      </c>
      <c r="N34" s="56">
        <v>1924.8259000000003</v>
      </c>
      <c r="O34" s="57">
        <v>16.2453</v>
      </c>
      <c r="P34" s="56">
        <v>1908.5806000000002</v>
      </c>
      <c r="Q34" s="28"/>
      <c r="R34" s="29"/>
      <c r="S34" s="29"/>
      <c r="T34" s="29"/>
      <c r="U34" s="29"/>
    </row>
    <row r="35" spans="1:21" ht="14.25" customHeight="1">
      <c r="A35" s="6"/>
      <c r="B35" s="6"/>
      <c r="C35" s="6"/>
      <c r="D35" s="40" t="s">
        <v>29</v>
      </c>
      <c r="E35" s="64"/>
      <c r="F35" s="64"/>
      <c r="G35" s="64"/>
      <c r="H35" s="64"/>
      <c r="I35" s="65"/>
      <c r="J35" s="59">
        <v>2028.5017</v>
      </c>
      <c r="K35" s="60">
        <v>829.5462</v>
      </c>
      <c r="L35" s="61">
        <v>427.85990000000004</v>
      </c>
      <c r="M35" s="60">
        <v>401.68629999999996</v>
      </c>
      <c r="N35" s="60">
        <v>1198.9555</v>
      </c>
      <c r="O35" s="61">
        <v>6.9407</v>
      </c>
      <c r="P35" s="60">
        <v>1192.0148</v>
      </c>
      <c r="Q35" s="28"/>
      <c r="R35" s="29"/>
      <c r="S35" s="29"/>
      <c r="T35" s="29"/>
      <c r="U35" s="29"/>
    </row>
    <row r="36" spans="1:21" ht="14.25" customHeight="1">
      <c r="A36" s="6"/>
      <c r="B36" s="6"/>
      <c r="C36" s="6"/>
      <c r="D36" s="46" t="s">
        <v>30</v>
      </c>
      <c r="E36" s="47"/>
      <c r="F36" s="47"/>
      <c r="G36" s="47"/>
      <c r="H36" s="47"/>
      <c r="I36" s="48"/>
      <c r="J36" s="43">
        <v>4332.911700000001</v>
      </c>
      <c r="K36" s="56">
        <v>1900.6444000000001</v>
      </c>
      <c r="L36" s="43">
        <v>957.8469</v>
      </c>
      <c r="M36" s="56">
        <v>942.7975</v>
      </c>
      <c r="N36" s="56">
        <v>2432.2673000000004</v>
      </c>
      <c r="O36" s="43">
        <v>7.9095</v>
      </c>
      <c r="P36" s="56">
        <v>2424.3578</v>
      </c>
      <c r="Q36" s="28"/>
      <c r="R36" s="29"/>
      <c r="S36" s="29"/>
      <c r="T36" s="29"/>
      <c r="U36" s="29"/>
    </row>
    <row r="37" spans="1:21" ht="14.25" customHeight="1">
      <c r="A37" s="6"/>
      <c r="B37" s="6"/>
      <c r="C37" s="6"/>
      <c r="D37" s="53" t="s">
        <v>31</v>
      </c>
      <c r="E37" s="41"/>
      <c r="F37" s="41"/>
      <c r="G37" s="41"/>
      <c r="H37" s="41"/>
      <c r="I37" s="54"/>
      <c r="J37" s="43">
        <v>16256.114599999997</v>
      </c>
      <c r="K37" s="56">
        <v>6080.6246</v>
      </c>
      <c r="L37" s="43">
        <v>3288.0343</v>
      </c>
      <c r="M37" s="56">
        <v>2792.5903000000003</v>
      </c>
      <c r="N37" s="56">
        <v>10175.489999999998</v>
      </c>
      <c r="O37" s="43">
        <v>39.9299</v>
      </c>
      <c r="P37" s="56">
        <v>10135.560099999999</v>
      </c>
      <c r="Q37" s="28"/>
      <c r="R37" s="29"/>
      <c r="S37" s="29"/>
      <c r="T37" s="29"/>
      <c r="U37" s="29"/>
    </row>
    <row r="38" spans="1:21" ht="14.25" customHeight="1">
      <c r="A38" s="6"/>
      <c r="B38" s="6"/>
      <c r="C38" s="6"/>
      <c r="D38" s="53" t="s">
        <v>32</v>
      </c>
      <c r="E38" s="41"/>
      <c r="F38" s="41"/>
      <c r="G38" s="41"/>
      <c r="H38" s="41"/>
      <c r="I38" s="54"/>
      <c r="J38" s="43">
        <v>9619.591400000001</v>
      </c>
      <c r="K38" s="56">
        <v>3622.0561</v>
      </c>
      <c r="L38" s="43">
        <v>1940.8974</v>
      </c>
      <c r="M38" s="56">
        <v>1681.1587</v>
      </c>
      <c r="N38" s="56">
        <v>5997.5353000000005</v>
      </c>
      <c r="O38" s="43">
        <v>37.6198</v>
      </c>
      <c r="P38" s="56">
        <v>5959.9155</v>
      </c>
      <c r="Q38" s="28"/>
      <c r="R38" s="29"/>
      <c r="S38" s="29"/>
      <c r="T38" s="29"/>
      <c r="U38" s="29"/>
    </row>
    <row r="39" spans="1:21" ht="14.25" customHeight="1">
      <c r="A39" s="6"/>
      <c r="B39" s="6"/>
      <c r="C39" s="6"/>
      <c r="D39" s="53" t="s">
        <v>33</v>
      </c>
      <c r="E39" s="41"/>
      <c r="F39" s="41"/>
      <c r="G39" s="41"/>
      <c r="H39" s="41"/>
      <c r="I39" s="54"/>
      <c r="J39" s="43">
        <v>2210.8475999999996</v>
      </c>
      <c r="K39" s="56">
        <v>947.2017</v>
      </c>
      <c r="L39" s="43">
        <v>478.3395</v>
      </c>
      <c r="M39" s="56">
        <v>468.8622</v>
      </c>
      <c r="N39" s="56">
        <v>1263.6458999999998</v>
      </c>
      <c r="O39" s="43">
        <v>3.9144</v>
      </c>
      <c r="P39" s="56">
        <v>1259.7314999999999</v>
      </c>
      <c r="Q39" s="28"/>
      <c r="R39" s="29"/>
      <c r="S39" s="29"/>
      <c r="T39" s="29"/>
      <c r="U39" s="29"/>
    </row>
    <row r="40" spans="1:21" ht="14.25" customHeight="1">
      <c r="A40" s="6"/>
      <c r="B40" s="6"/>
      <c r="C40" s="6"/>
      <c r="D40" s="40" t="s">
        <v>34</v>
      </c>
      <c r="E40" s="64"/>
      <c r="F40" s="64"/>
      <c r="G40" s="64"/>
      <c r="H40" s="64"/>
      <c r="I40" s="65"/>
      <c r="J40" s="43">
        <v>1845.5427</v>
      </c>
      <c r="K40" s="56">
        <v>741.5491</v>
      </c>
      <c r="L40" s="43">
        <v>384.8176</v>
      </c>
      <c r="M40" s="56">
        <v>356.7315</v>
      </c>
      <c r="N40" s="56">
        <v>1103.9936</v>
      </c>
      <c r="O40" s="43">
        <v>17.2754</v>
      </c>
      <c r="P40" s="56">
        <v>1086.7182</v>
      </c>
      <c r="Q40" s="28"/>
      <c r="R40" s="29"/>
      <c r="S40" s="29"/>
      <c r="T40" s="29"/>
      <c r="U40" s="29"/>
    </row>
    <row r="41" spans="1:21" ht="14.25" customHeight="1">
      <c r="A41" s="6"/>
      <c r="B41" s="6"/>
      <c r="C41" s="6"/>
      <c r="D41" s="46" t="s">
        <v>35</v>
      </c>
      <c r="E41" s="47"/>
      <c r="F41" s="47"/>
      <c r="G41" s="47"/>
      <c r="H41" s="47"/>
      <c r="I41" s="48"/>
      <c r="J41" s="49">
        <v>995.8625000000002</v>
      </c>
      <c r="K41" s="50">
        <v>456.8407</v>
      </c>
      <c r="L41" s="51">
        <v>257.9126</v>
      </c>
      <c r="M41" s="50">
        <v>198.92810000000003</v>
      </c>
      <c r="N41" s="50">
        <v>539.0218000000001</v>
      </c>
      <c r="O41" s="51">
        <v>6.6907</v>
      </c>
      <c r="P41" s="50">
        <v>532.3311000000001</v>
      </c>
      <c r="Q41" s="28"/>
      <c r="R41" s="29"/>
      <c r="S41" s="29"/>
      <c r="T41" s="29"/>
      <c r="U41" s="29"/>
    </row>
    <row r="42" spans="1:21" ht="14.25" customHeight="1">
      <c r="A42" s="6"/>
      <c r="B42" s="6"/>
      <c r="C42" s="6"/>
      <c r="D42" s="53" t="s">
        <v>36</v>
      </c>
      <c r="E42" s="41"/>
      <c r="F42" s="41"/>
      <c r="G42" s="41"/>
      <c r="H42" s="41"/>
      <c r="I42" s="54"/>
      <c r="J42" s="55">
        <v>1233.5018</v>
      </c>
      <c r="K42" s="56">
        <v>530.3364</v>
      </c>
      <c r="L42" s="57">
        <v>312.82710000000003</v>
      </c>
      <c r="M42" s="56">
        <v>217.5093</v>
      </c>
      <c r="N42" s="56">
        <v>703.1654000000001</v>
      </c>
      <c r="O42" s="57">
        <v>5.6765</v>
      </c>
      <c r="P42" s="56">
        <v>697.4889000000001</v>
      </c>
      <c r="Q42" s="28"/>
      <c r="R42" s="29"/>
      <c r="S42" s="29"/>
      <c r="T42" s="29"/>
      <c r="U42" s="29"/>
    </row>
    <row r="43" spans="1:21" ht="14.25" customHeight="1">
      <c r="A43" s="6"/>
      <c r="B43" s="6"/>
      <c r="C43" s="6"/>
      <c r="D43" s="53" t="s">
        <v>37</v>
      </c>
      <c r="E43" s="41"/>
      <c r="F43" s="41"/>
      <c r="G43" s="41"/>
      <c r="H43" s="41"/>
      <c r="I43" s="54"/>
      <c r="J43" s="55">
        <v>3398.1548000000003</v>
      </c>
      <c r="K43" s="56">
        <v>1528.6738</v>
      </c>
      <c r="L43" s="57">
        <v>780.2726</v>
      </c>
      <c r="M43" s="56">
        <v>748.4012</v>
      </c>
      <c r="N43" s="56">
        <v>1869.481</v>
      </c>
      <c r="O43" s="57">
        <v>36.2703</v>
      </c>
      <c r="P43" s="56">
        <v>1833.2107</v>
      </c>
      <c r="Q43" s="28"/>
      <c r="R43" s="29"/>
      <c r="S43" s="29"/>
      <c r="T43" s="29"/>
      <c r="U43" s="29"/>
    </row>
    <row r="44" spans="1:21" ht="14.25" customHeight="1">
      <c r="A44" s="6"/>
      <c r="B44" s="6"/>
      <c r="C44" s="6"/>
      <c r="D44" s="53" t="s">
        <v>38</v>
      </c>
      <c r="E44" s="41"/>
      <c r="F44" s="41"/>
      <c r="G44" s="41"/>
      <c r="H44" s="41"/>
      <c r="I44" s="54"/>
      <c r="J44" s="55">
        <v>5387.0098</v>
      </c>
      <c r="K44" s="56">
        <v>2114.0058</v>
      </c>
      <c r="L44" s="57">
        <v>1172.2413999999999</v>
      </c>
      <c r="M44" s="56">
        <v>941.7644</v>
      </c>
      <c r="N44" s="56">
        <v>3273.004</v>
      </c>
      <c r="O44" s="57">
        <v>47.3106</v>
      </c>
      <c r="P44" s="56">
        <v>3225.6934</v>
      </c>
      <c r="Q44" s="28"/>
      <c r="R44" s="29"/>
      <c r="S44" s="29"/>
      <c r="T44" s="29"/>
      <c r="U44" s="29"/>
    </row>
    <row r="45" spans="1:21" ht="14.25" customHeight="1">
      <c r="A45" s="6"/>
      <c r="B45" s="6"/>
      <c r="C45" s="6"/>
      <c r="D45" s="40" t="s">
        <v>39</v>
      </c>
      <c r="E45" s="64"/>
      <c r="F45" s="64"/>
      <c r="G45" s="64"/>
      <c r="H45" s="64"/>
      <c r="I45" s="65"/>
      <c r="J45" s="59">
        <v>2858.8265</v>
      </c>
      <c r="K45" s="60">
        <v>1270.9424000000001</v>
      </c>
      <c r="L45" s="61">
        <v>794.0917000000001</v>
      </c>
      <c r="M45" s="60">
        <v>476.8507</v>
      </c>
      <c r="N45" s="60">
        <v>1587.8841</v>
      </c>
      <c r="O45" s="61">
        <v>25.5919</v>
      </c>
      <c r="P45" s="60">
        <v>1562.2922</v>
      </c>
      <c r="Q45" s="28"/>
      <c r="R45" s="29"/>
      <c r="S45" s="29"/>
      <c r="T45" s="29"/>
      <c r="U45" s="29"/>
    </row>
    <row r="46" spans="1:21" ht="14.25" customHeight="1">
      <c r="A46" s="6"/>
      <c r="B46" s="6"/>
      <c r="C46" s="6"/>
      <c r="D46" s="46" t="s">
        <v>40</v>
      </c>
      <c r="E46" s="47"/>
      <c r="F46" s="47"/>
      <c r="G46" s="47"/>
      <c r="H46" s="47"/>
      <c r="I46" s="48"/>
      <c r="J46" s="43">
        <v>1545.406</v>
      </c>
      <c r="K46" s="56">
        <v>752.298</v>
      </c>
      <c r="L46" s="43">
        <v>410.8387</v>
      </c>
      <c r="M46" s="56">
        <v>341.4593</v>
      </c>
      <c r="N46" s="56">
        <v>793.108</v>
      </c>
      <c r="O46" s="43">
        <v>32.347</v>
      </c>
      <c r="P46" s="56">
        <v>760.761</v>
      </c>
      <c r="Q46" s="28"/>
      <c r="R46" s="29"/>
      <c r="S46" s="29"/>
      <c r="T46" s="29"/>
      <c r="U46" s="29"/>
    </row>
    <row r="47" spans="1:21" ht="14.25" customHeight="1">
      <c r="A47" s="6"/>
      <c r="B47" s="6"/>
      <c r="C47" s="6"/>
      <c r="D47" s="53" t="s">
        <v>41</v>
      </c>
      <c r="E47" s="41"/>
      <c r="F47" s="41"/>
      <c r="G47" s="41"/>
      <c r="H47" s="41"/>
      <c r="I47" s="54"/>
      <c r="J47" s="43">
        <v>1908.449</v>
      </c>
      <c r="K47" s="56">
        <v>852.2912</v>
      </c>
      <c r="L47" s="43">
        <v>409.8411</v>
      </c>
      <c r="M47" s="56">
        <v>442.4501</v>
      </c>
      <c r="N47" s="56">
        <v>1056.1578000000002</v>
      </c>
      <c r="O47" s="43">
        <v>24.804</v>
      </c>
      <c r="P47" s="56">
        <v>1031.3538</v>
      </c>
      <c r="Q47" s="28"/>
      <c r="R47" s="29"/>
      <c r="S47" s="29"/>
      <c r="T47" s="29"/>
      <c r="U47" s="29"/>
    </row>
    <row r="48" spans="1:21" ht="14.25" customHeight="1">
      <c r="A48" s="6"/>
      <c r="B48" s="6"/>
      <c r="C48" s="6"/>
      <c r="D48" s="53" t="s">
        <v>42</v>
      </c>
      <c r="E48" s="41"/>
      <c r="F48" s="41"/>
      <c r="G48" s="41"/>
      <c r="H48" s="41"/>
      <c r="I48" s="54"/>
      <c r="J48" s="43">
        <v>2656.2273</v>
      </c>
      <c r="K48" s="56">
        <v>1192.0720000000001</v>
      </c>
      <c r="L48" s="43">
        <v>617.5198</v>
      </c>
      <c r="M48" s="56">
        <v>574.5522000000001</v>
      </c>
      <c r="N48" s="56">
        <v>1464.1553</v>
      </c>
      <c r="O48" s="43">
        <v>45.427</v>
      </c>
      <c r="P48" s="56">
        <v>1418.7283</v>
      </c>
      <c r="Q48" s="28"/>
      <c r="R48" s="29"/>
      <c r="S48" s="29"/>
      <c r="T48" s="29"/>
      <c r="U48" s="29"/>
    </row>
    <row r="49" spans="1:21" ht="14.25" customHeight="1">
      <c r="A49" s="6"/>
      <c r="B49" s="6"/>
      <c r="C49" s="6"/>
      <c r="D49" s="53" t="s">
        <v>43</v>
      </c>
      <c r="E49" s="41"/>
      <c r="F49" s="41"/>
      <c r="G49" s="41"/>
      <c r="H49" s="41"/>
      <c r="I49" s="54"/>
      <c r="J49" s="43">
        <v>1492.0723</v>
      </c>
      <c r="K49" s="56">
        <v>901.4588</v>
      </c>
      <c r="L49" s="43">
        <v>502.3347</v>
      </c>
      <c r="M49" s="56">
        <v>399.1241</v>
      </c>
      <c r="N49" s="56">
        <v>590.6135</v>
      </c>
      <c r="O49" s="43">
        <v>18.2848</v>
      </c>
      <c r="P49" s="56">
        <v>572.3287</v>
      </c>
      <c r="Q49" s="28"/>
      <c r="R49" s="29"/>
      <c r="S49" s="29"/>
      <c r="T49" s="29"/>
      <c r="U49" s="29"/>
    </row>
    <row r="50" spans="1:21" ht="14.25" customHeight="1">
      <c r="A50" s="6"/>
      <c r="B50" s="6"/>
      <c r="C50" s="6"/>
      <c r="D50" s="40" t="s">
        <v>44</v>
      </c>
      <c r="E50" s="64"/>
      <c r="F50" s="64"/>
      <c r="G50" s="64"/>
      <c r="H50" s="64"/>
      <c r="I50" s="65"/>
      <c r="J50" s="43">
        <v>10102.718700000001</v>
      </c>
      <c r="K50" s="56">
        <v>4295.1677</v>
      </c>
      <c r="L50" s="43">
        <v>2582.6464</v>
      </c>
      <c r="M50" s="56">
        <v>1712.5213</v>
      </c>
      <c r="N50" s="56">
        <v>5807.551000000001</v>
      </c>
      <c r="O50" s="43">
        <v>114.5204</v>
      </c>
      <c r="P50" s="56">
        <v>5693.030600000001</v>
      </c>
      <c r="Q50" s="28"/>
      <c r="R50" s="29"/>
      <c r="S50" s="29"/>
      <c r="T50" s="29"/>
      <c r="U50" s="29"/>
    </row>
    <row r="51" spans="1:21" ht="14.25" customHeight="1">
      <c r="A51" s="6"/>
      <c r="B51" s="6"/>
      <c r="C51" s="6"/>
      <c r="D51" s="46" t="s">
        <v>45</v>
      </c>
      <c r="E51" s="47"/>
      <c r="F51" s="47"/>
      <c r="G51" s="47"/>
      <c r="H51" s="47"/>
      <c r="I51" s="48"/>
      <c r="J51" s="49">
        <v>1773.078</v>
      </c>
      <c r="K51" s="50">
        <v>798.5081</v>
      </c>
      <c r="L51" s="51">
        <v>456.898</v>
      </c>
      <c r="M51" s="50">
        <v>341.6101</v>
      </c>
      <c r="N51" s="50">
        <v>974.5699000000001</v>
      </c>
      <c r="O51" s="51">
        <v>30.6508</v>
      </c>
      <c r="P51" s="50">
        <v>943.9191000000001</v>
      </c>
      <c r="Q51" s="28"/>
      <c r="R51" s="29"/>
      <c r="S51" s="29"/>
      <c r="T51" s="29"/>
      <c r="U51" s="29"/>
    </row>
    <row r="52" spans="1:21" ht="14.25" customHeight="1">
      <c r="A52" s="6"/>
      <c r="B52" s="6"/>
      <c r="C52" s="6"/>
      <c r="D52" s="53" t="s">
        <v>46</v>
      </c>
      <c r="E52" s="41"/>
      <c r="F52" s="41"/>
      <c r="G52" s="41"/>
      <c r="H52" s="41"/>
      <c r="I52" s="54"/>
      <c r="J52" s="55">
        <v>2919.9618</v>
      </c>
      <c r="K52" s="56">
        <v>1308.6835</v>
      </c>
      <c r="L52" s="57">
        <v>807.9273000000001</v>
      </c>
      <c r="M52" s="56">
        <v>500.7562</v>
      </c>
      <c r="N52" s="56">
        <v>1611.2783</v>
      </c>
      <c r="O52" s="57">
        <v>54.7451</v>
      </c>
      <c r="P52" s="56">
        <v>1556.5331999999999</v>
      </c>
      <c r="Q52" s="28"/>
      <c r="R52" s="29"/>
      <c r="S52" s="29"/>
      <c r="T52" s="29"/>
      <c r="U52" s="29"/>
    </row>
    <row r="53" spans="1:21" ht="14.25" customHeight="1">
      <c r="A53" s="6"/>
      <c r="B53" s="6"/>
      <c r="C53" s="6"/>
      <c r="D53" s="53" t="s">
        <v>47</v>
      </c>
      <c r="E53" s="41"/>
      <c r="F53" s="41"/>
      <c r="G53" s="41"/>
      <c r="H53" s="41"/>
      <c r="I53" s="54"/>
      <c r="J53" s="55">
        <v>3703.5207</v>
      </c>
      <c r="K53" s="56">
        <v>1678.8675</v>
      </c>
      <c r="L53" s="57">
        <v>1012.729</v>
      </c>
      <c r="M53" s="56">
        <v>666.1385</v>
      </c>
      <c r="N53" s="56">
        <v>2024.6532000000002</v>
      </c>
      <c r="O53" s="57">
        <v>77.6139</v>
      </c>
      <c r="P53" s="56">
        <v>1947.0393000000001</v>
      </c>
      <c r="Q53" s="28"/>
      <c r="R53" s="29"/>
      <c r="S53" s="29"/>
      <c r="T53" s="29"/>
      <c r="U53" s="29"/>
    </row>
    <row r="54" spans="1:21" ht="14.25" customHeight="1">
      <c r="A54" s="6"/>
      <c r="B54" s="6"/>
      <c r="C54" s="6"/>
      <c r="D54" s="53" t="s">
        <v>48</v>
      </c>
      <c r="E54" s="41"/>
      <c r="F54" s="41"/>
      <c r="G54" s="41"/>
      <c r="H54" s="41"/>
      <c r="I54" s="54"/>
      <c r="J54" s="55">
        <v>2266.6032</v>
      </c>
      <c r="K54" s="56">
        <v>1120.7694000000001</v>
      </c>
      <c r="L54" s="57">
        <v>620.0414000000001</v>
      </c>
      <c r="M54" s="56">
        <v>500.728</v>
      </c>
      <c r="N54" s="56">
        <v>1145.8337999999999</v>
      </c>
      <c r="O54" s="57">
        <v>54.5274</v>
      </c>
      <c r="P54" s="56">
        <v>1091.3064</v>
      </c>
      <c r="Q54" s="28"/>
      <c r="R54" s="29"/>
      <c r="S54" s="29"/>
      <c r="T54" s="29"/>
      <c r="U54" s="29"/>
    </row>
    <row r="55" spans="1:21" ht="14.25" customHeight="1">
      <c r="A55" s="6"/>
      <c r="B55" s="6"/>
      <c r="C55" s="6"/>
      <c r="D55" s="40" t="s">
        <v>49</v>
      </c>
      <c r="E55" s="64"/>
      <c r="F55" s="64"/>
      <c r="G55" s="64"/>
      <c r="H55" s="64"/>
      <c r="I55" s="65"/>
      <c r="J55" s="59">
        <v>2130.0483</v>
      </c>
      <c r="K55" s="60">
        <v>956.3037</v>
      </c>
      <c r="L55" s="61">
        <v>538.4877</v>
      </c>
      <c r="M55" s="60">
        <v>417.81600000000003</v>
      </c>
      <c r="N55" s="60">
        <v>1173.7446</v>
      </c>
      <c r="O55" s="61">
        <v>42.219</v>
      </c>
      <c r="P55" s="60">
        <v>1131.5256</v>
      </c>
      <c r="Q55" s="28"/>
      <c r="R55" s="29"/>
      <c r="S55" s="29"/>
      <c r="T55" s="29"/>
      <c r="U55" s="29"/>
    </row>
    <row r="56" spans="1:21" ht="14.25" customHeight="1">
      <c r="A56" s="6"/>
      <c r="B56" s="6"/>
      <c r="C56" s="6"/>
      <c r="D56" s="53" t="s">
        <v>50</v>
      </c>
      <c r="E56" s="41"/>
      <c r="F56" s="41"/>
      <c r="G56" s="41"/>
      <c r="H56" s="41"/>
      <c r="I56" s="54"/>
      <c r="J56" s="43">
        <v>3448.4819</v>
      </c>
      <c r="K56" s="56">
        <v>1668.328</v>
      </c>
      <c r="L56" s="43">
        <v>1010.6566999999999</v>
      </c>
      <c r="M56" s="56">
        <v>657.6713000000001</v>
      </c>
      <c r="N56" s="56">
        <v>1780.1539000000002</v>
      </c>
      <c r="O56" s="43">
        <v>95.143</v>
      </c>
      <c r="P56" s="56">
        <v>1685.0109000000002</v>
      </c>
      <c r="Q56" s="28"/>
      <c r="R56" s="29"/>
      <c r="S56" s="29"/>
      <c r="T56" s="29"/>
      <c r="U56" s="29"/>
    </row>
    <row r="57" spans="1:21" ht="14.25" customHeight="1" thickBot="1">
      <c r="A57" s="6"/>
      <c r="B57" s="6"/>
      <c r="C57" s="6"/>
      <c r="D57" s="53" t="s">
        <v>51</v>
      </c>
      <c r="E57" s="41"/>
      <c r="F57" s="41"/>
      <c r="G57" s="41"/>
      <c r="H57" s="41"/>
      <c r="I57" s="54"/>
      <c r="J57" s="43">
        <v>2146.2142</v>
      </c>
      <c r="K57" s="56">
        <v>1055.6359</v>
      </c>
      <c r="L57" s="43">
        <v>603.5</v>
      </c>
      <c r="M57" s="56">
        <v>452.1359</v>
      </c>
      <c r="N57" s="56">
        <v>1090.5783</v>
      </c>
      <c r="O57" s="43">
        <v>14.407</v>
      </c>
      <c r="P57" s="56">
        <v>1076.1713</v>
      </c>
      <c r="Q57" s="28"/>
      <c r="R57" s="29"/>
      <c r="S57" s="29"/>
      <c r="T57" s="29"/>
      <c r="U57" s="29"/>
    </row>
    <row r="58" spans="1:21" ht="15" hidden="1" thickBot="1">
      <c r="A58" s="6"/>
      <c r="B58" s="29"/>
      <c r="C58" s="29"/>
      <c r="D58" s="28"/>
      <c r="E58" s="29"/>
      <c r="F58" s="29"/>
      <c r="G58" s="29"/>
      <c r="H58" s="20"/>
      <c r="I58" s="30"/>
      <c r="J58" s="81"/>
      <c r="K58" s="82"/>
      <c r="L58" s="82"/>
      <c r="M58" s="82"/>
      <c r="N58" s="82"/>
      <c r="O58" s="88">
        <v>0</v>
      </c>
      <c r="P58" s="89">
        <v>0</v>
      </c>
      <c r="Q58" s="28"/>
      <c r="R58" s="29"/>
      <c r="S58" s="29"/>
      <c r="T58" s="29"/>
      <c r="U58" s="29"/>
    </row>
    <row r="59" spans="1:21" ht="5.25" customHeight="1">
      <c r="A59" s="6"/>
      <c r="B59" s="6"/>
      <c r="C59" s="6"/>
      <c r="D59" s="23"/>
      <c r="E59" s="23"/>
      <c r="F59" s="23"/>
      <c r="G59" s="23"/>
      <c r="H59" s="23"/>
      <c r="I59" s="23"/>
      <c r="J59" s="23"/>
      <c r="K59" s="23"/>
      <c r="L59" s="23"/>
      <c r="M59" s="23"/>
      <c r="N59" s="23"/>
      <c r="O59" s="23"/>
      <c r="P59" s="23"/>
      <c r="Q59" s="29"/>
      <c r="R59" s="29"/>
      <c r="S59" s="29"/>
      <c r="T59" s="29"/>
      <c r="U59" s="29"/>
    </row>
    <row r="60" spans="1:21" ht="12">
      <c r="A60" s="6"/>
      <c r="B60" s="6"/>
      <c r="C60" s="6"/>
      <c r="D60" s="12" t="s">
        <v>52</v>
      </c>
      <c r="E60" s="12"/>
      <c r="F60" s="12"/>
      <c r="G60" s="72" t="s">
        <v>53</v>
      </c>
      <c r="H60" s="12"/>
      <c r="J60" s="6"/>
      <c r="K60" s="6"/>
      <c r="L60" s="6"/>
      <c r="M60" s="6"/>
      <c r="N60" s="6"/>
      <c r="O60" s="6"/>
      <c r="P60" s="6"/>
      <c r="Q60" s="29"/>
      <c r="R60" s="29"/>
      <c r="S60" s="29"/>
      <c r="T60" s="29"/>
      <c r="U60" s="29"/>
    </row>
    <row r="61" spans="1:21" ht="13.5">
      <c r="A61" s="6"/>
      <c r="B61" s="6"/>
      <c r="C61" s="6"/>
      <c r="D61" s="12" t="s">
        <v>63</v>
      </c>
      <c r="E61" s="12"/>
      <c r="F61" s="12"/>
      <c r="G61" s="12" t="s">
        <v>89</v>
      </c>
      <c r="H61" s="12"/>
      <c r="J61" s="6"/>
      <c r="K61" s="6"/>
      <c r="L61" s="6"/>
      <c r="M61" s="6"/>
      <c r="N61" s="6"/>
      <c r="O61" s="6"/>
      <c r="P61" s="6"/>
      <c r="Q61" s="29"/>
      <c r="R61" s="29"/>
      <c r="S61" s="29"/>
      <c r="T61" s="29"/>
      <c r="U61" s="29"/>
    </row>
    <row r="62" spans="1:21" ht="12">
      <c r="A62" s="6"/>
      <c r="B62" s="6"/>
      <c r="C62" s="6"/>
      <c r="D62" s="395"/>
      <c r="E62" s="72"/>
      <c r="F62" s="72"/>
      <c r="G62" s="12"/>
      <c r="H62" s="72"/>
      <c r="J62" s="6"/>
      <c r="K62" s="6"/>
      <c r="L62" s="6"/>
      <c r="M62" s="6"/>
      <c r="N62" s="6"/>
      <c r="O62" s="6"/>
      <c r="P62" s="6"/>
      <c r="Q62" s="29"/>
      <c r="R62" s="29"/>
      <c r="S62" s="29"/>
      <c r="T62" s="29"/>
      <c r="U62" s="29"/>
    </row>
    <row r="63" spans="1:21" ht="13.5">
      <c r="A63" s="6"/>
      <c r="B63" s="6"/>
      <c r="C63" s="6"/>
      <c r="D63" s="395"/>
      <c r="E63" s="396"/>
      <c r="G63" s="397"/>
      <c r="I63" s="71"/>
      <c r="J63" s="6"/>
      <c r="K63" s="6"/>
      <c r="L63" s="6"/>
      <c r="M63" s="6"/>
      <c r="N63" s="6"/>
      <c r="O63" s="6"/>
      <c r="P63" s="6"/>
      <c r="Q63" s="29"/>
      <c r="R63" s="29"/>
      <c r="S63" s="29"/>
      <c r="T63" s="29"/>
      <c r="U63" s="29"/>
    </row>
    <row r="64" spans="1:21" ht="13.5">
      <c r="A64" s="6"/>
      <c r="B64" s="6"/>
      <c r="C64" s="6"/>
      <c r="D64" s="396"/>
      <c r="F64" s="398"/>
      <c r="G64" s="71"/>
      <c r="H64" s="71"/>
      <c r="I64" s="71"/>
      <c r="J64" s="6"/>
      <c r="K64" s="6"/>
      <c r="L64" s="6"/>
      <c r="M64" s="6"/>
      <c r="N64" s="6"/>
      <c r="O64" s="6"/>
      <c r="P64" s="6"/>
      <c r="Q64" s="29"/>
      <c r="R64" s="29"/>
      <c r="S64" s="29"/>
      <c r="T64" s="29"/>
      <c r="U64" s="29"/>
    </row>
    <row r="65" spans="1:21" ht="12" hidden="1">
      <c r="A65" s="6"/>
      <c r="B65" s="6"/>
      <c r="C65" s="6"/>
      <c r="D65" s="29"/>
      <c r="E65" s="29"/>
      <c r="F65" s="29"/>
      <c r="G65" s="29"/>
      <c r="H65" s="29"/>
      <c r="I65" s="29"/>
      <c r="J65" s="29"/>
      <c r="K65" s="29"/>
      <c r="L65" s="29"/>
      <c r="M65" s="29"/>
      <c r="N65" s="29"/>
      <c r="O65" s="29"/>
      <c r="P65" s="29"/>
      <c r="Q65" s="34"/>
      <c r="R65" s="29"/>
      <c r="S65" s="29"/>
      <c r="T65" s="29"/>
      <c r="U65" s="29"/>
    </row>
    <row r="66" spans="1:21" ht="12" hidden="1">
      <c r="A66" s="6"/>
      <c r="B66" s="6"/>
      <c r="C66" s="6"/>
      <c r="D66" s="29"/>
      <c r="E66" s="29"/>
      <c r="F66" s="29"/>
      <c r="G66" s="29"/>
      <c r="H66" s="29"/>
      <c r="I66" s="29"/>
      <c r="J66" s="29"/>
      <c r="K66" s="29"/>
      <c r="L66" s="29"/>
      <c r="M66" s="29"/>
      <c r="N66" s="29"/>
      <c r="O66" s="29"/>
      <c r="P66" s="29"/>
      <c r="Q66" s="34"/>
      <c r="R66" s="29"/>
      <c r="S66" s="29"/>
      <c r="T66" s="29"/>
      <c r="U66" s="29"/>
    </row>
    <row r="67" spans="1:21" ht="12">
      <c r="A67" s="6"/>
      <c r="B67" s="6"/>
      <c r="C67" s="6"/>
      <c r="D67" s="6"/>
      <c r="E67" s="6"/>
      <c r="F67" s="6"/>
      <c r="G67" s="6"/>
      <c r="H67" s="6"/>
      <c r="I67" s="6"/>
      <c r="J67" s="6"/>
      <c r="K67" s="6"/>
      <c r="L67" s="6"/>
      <c r="M67" s="6"/>
      <c r="N67" s="6"/>
      <c r="O67" s="6"/>
      <c r="P67" s="6"/>
      <c r="Q67" s="29"/>
      <c r="R67" s="29"/>
      <c r="S67" s="29"/>
      <c r="T67" s="29"/>
      <c r="U67" s="29"/>
    </row>
    <row r="68" spans="1:21" ht="12">
      <c r="A68" s="6"/>
      <c r="B68" s="6"/>
      <c r="C68" s="6"/>
      <c r="D68" s="6"/>
      <c r="E68" s="6"/>
      <c r="F68" s="6"/>
      <c r="G68" s="6"/>
      <c r="H68" s="6"/>
      <c r="I68" s="6"/>
      <c r="J68" s="6"/>
      <c r="K68" s="6"/>
      <c r="L68" s="6"/>
      <c r="M68" s="6"/>
      <c r="N68" s="6"/>
      <c r="O68" s="6"/>
      <c r="P68" s="6"/>
      <c r="Q68" s="29"/>
      <c r="R68" s="29"/>
      <c r="S68" s="29"/>
      <c r="T68" s="29"/>
      <c r="U68" s="29"/>
    </row>
    <row r="69" spans="1:21" ht="12">
      <c r="A69" s="6"/>
      <c r="B69" s="6"/>
      <c r="C69" s="6"/>
      <c r="D69" s="6"/>
      <c r="E69" s="6"/>
      <c r="F69" s="6"/>
      <c r="G69" s="6"/>
      <c r="H69" s="6"/>
      <c r="I69" s="6"/>
      <c r="J69" s="6"/>
      <c r="K69" s="6"/>
      <c r="L69" s="6"/>
      <c r="M69" s="6"/>
      <c r="N69" s="6"/>
      <c r="O69" s="6"/>
      <c r="P69" s="6"/>
      <c r="Q69" s="29"/>
      <c r="R69" s="29"/>
      <c r="S69" s="29"/>
      <c r="T69" s="29"/>
      <c r="U69" s="29"/>
    </row>
  </sheetData>
  <sheetProtection/>
  <printOptions horizontalCentered="1"/>
  <pageMargins left="0.1968503937007874" right="0.1968503937007874" top="0.7874015748031497" bottom="0.3937007874015748" header="0.3937007874015748" footer="0.1968503937007874"/>
  <pageSetup horizontalDpi="600" verticalDpi="600" orientation="portrait" paperSize="9" scale="96" r:id="rId1"/>
  <headerFooter alignWithMargins="0">
    <oddFooter>&amp;C&amp;"ＭＳ 明朝,標準"３</oddFooter>
  </headerFooter>
</worksheet>
</file>

<file path=xl/worksheets/sheet40.xml><?xml version="1.0" encoding="utf-8"?>
<worksheet xmlns="http://schemas.openxmlformats.org/spreadsheetml/2006/main" xmlns:r="http://schemas.openxmlformats.org/officeDocument/2006/relationships">
  <dimension ref="A1:P63"/>
  <sheetViews>
    <sheetView showGridLines="0" zoomScalePageLayoutView="0" workbookViewId="0" topLeftCell="A1">
      <selection activeCell="A1" sqref="A1"/>
    </sheetView>
  </sheetViews>
  <sheetFormatPr defaultColWidth="9.140625" defaultRowHeight="15"/>
  <cols>
    <col min="1" max="1" width="1.421875" style="240" customWidth="1"/>
    <col min="2" max="3" width="0.71875" style="240" customWidth="1"/>
    <col min="4" max="9" width="1.421875" style="240" customWidth="1"/>
    <col min="10" max="14" width="12.140625" style="240" customWidth="1"/>
    <col min="15" max="15" width="0.71875" style="92" customWidth="1"/>
    <col min="16" max="16" width="1.421875" style="92" customWidth="1"/>
    <col min="17" max="253" width="9.00390625" style="196" customWidth="1"/>
    <col min="254" max="254" width="1.421875" style="196" customWidth="1"/>
    <col min="255" max="16384" width="0.71875" style="196" customWidth="1"/>
  </cols>
  <sheetData>
    <row r="1" spans="1:16" ht="12">
      <c r="A1" s="194"/>
      <c r="B1" s="194"/>
      <c r="C1" s="194"/>
      <c r="D1" s="194"/>
      <c r="E1" s="194"/>
      <c r="F1" s="194"/>
      <c r="G1" s="194"/>
      <c r="H1" s="194"/>
      <c r="I1" s="194"/>
      <c r="J1" s="194"/>
      <c r="K1" s="194"/>
      <c r="L1" s="194"/>
      <c r="M1" s="194"/>
      <c r="N1" s="194"/>
      <c r="O1" s="195"/>
      <c r="P1" s="195"/>
    </row>
    <row r="2" spans="1:16" ht="12">
      <c r="A2" s="194"/>
      <c r="B2" s="194"/>
      <c r="C2" s="194"/>
      <c r="D2" s="194"/>
      <c r="E2" s="194"/>
      <c r="F2" s="194"/>
      <c r="G2" s="194"/>
      <c r="H2" s="194"/>
      <c r="I2" s="194"/>
      <c r="J2" s="194"/>
      <c r="K2" s="194"/>
      <c r="L2" s="194"/>
      <c r="M2" s="194"/>
      <c r="N2" s="194"/>
      <c r="O2" s="195"/>
      <c r="P2" s="195"/>
    </row>
    <row r="3" spans="1:16" ht="17.25" customHeight="1">
      <c r="A3" s="194"/>
      <c r="B3" s="194"/>
      <c r="C3" s="194"/>
      <c r="D3" s="194"/>
      <c r="E3" s="194"/>
      <c r="F3" s="194"/>
      <c r="G3" s="194"/>
      <c r="H3" s="194"/>
      <c r="I3" s="194"/>
      <c r="J3" s="194"/>
      <c r="K3" s="194"/>
      <c r="L3" s="194"/>
      <c r="M3" s="194"/>
      <c r="N3" s="194"/>
      <c r="O3" s="195"/>
      <c r="P3" s="195"/>
    </row>
    <row r="4" spans="1:16" ht="19.5" customHeight="1">
      <c r="A4" s="194"/>
      <c r="B4" s="194"/>
      <c r="C4" s="194"/>
      <c r="D4" s="194"/>
      <c r="E4" s="194"/>
      <c r="F4" s="194"/>
      <c r="G4" s="194"/>
      <c r="H4" s="194"/>
      <c r="I4" s="194"/>
      <c r="J4" s="194"/>
      <c r="K4" s="194"/>
      <c r="L4" s="194"/>
      <c r="M4" s="194"/>
      <c r="N4" s="194"/>
      <c r="O4" s="195"/>
      <c r="P4" s="195"/>
    </row>
    <row r="5" spans="1:16" ht="14.25" customHeight="1">
      <c r="A5" s="194"/>
      <c r="B5" s="194"/>
      <c r="D5" s="203" t="s">
        <v>227</v>
      </c>
      <c r="E5" s="75"/>
      <c r="F5" s="75"/>
      <c r="G5" s="75"/>
      <c r="H5" s="75"/>
      <c r="I5" s="194"/>
      <c r="J5" s="194"/>
      <c r="K5" s="194"/>
      <c r="L5" s="194"/>
      <c r="M5" s="194"/>
      <c r="N5" s="194"/>
      <c r="O5" s="195"/>
      <c r="P5" s="195"/>
    </row>
    <row r="6" spans="1:16" ht="24.75" customHeight="1" thickBot="1">
      <c r="A6" s="194"/>
      <c r="B6" s="194"/>
      <c r="C6" s="194"/>
      <c r="D6" s="207"/>
      <c r="E6" s="207"/>
      <c r="F6" s="207"/>
      <c r="G6" s="207"/>
      <c r="H6" s="207"/>
      <c r="I6" s="207"/>
      <c r="J6" s="207"/>
      <c r="K6" s="207"/>
      <c r="L6" s="207"/>
      <c r="M6" s="207"/>
      <c r="N6" s="207"/>
      <c r="O6" s="208" t="s">
        <v>168</v>
      </c>
      <c r="P6" s="195"/>
    </row>
    <row r="7" spans="1:16" ht="12">
      <c r="A7" s="194"/>
      <c r="B7" s="194"/>
      <c r="C7" s="194"/>
      <c r="D7" s="209"/>
      <c r="E7" s="210"/>
      <c r="F7" s="210"/>
      <c r="G7" s="210"/>
      <c r="H7" s="210"/>
      <c r="I7" s="211"/>
      <c r="J7" s="318"/>
      <c r="K7" s="212"/>
      <c r="L7" s="213"/>
      <c r="M7" s="213"/>
      <c r="N7" s="242"/>
      <c r="O7" s="195"/>
      <c r="P7" s="195"/>
    </row>
    <row r="8" spans="1:16" ht="12">
      <c r="A8" s="194"/>
      <c r="B8" s="194"/>
      <c r="C8" s="194"/>
      <c r="D8" s="214"/>
      <c r="E8" s="195"/>
      <c r="F8" s="195"/>
      <c r="G8" s="195"/>
      <c r="H8" s="195"/>
      <c r="I8" s="215"/>
      <c r="J8" s="254" t="s">
        <v>187</v>
      </c>
      <c r="K8" s="217" t="s">
        <v>183</v>
      </c>
      <c r="L8" s="218"/>
      <c r="M8" s="78"/>
      <c r="N8" s="269" t="s">
        <v>186</v>
      </c>
      <c r="O8" s="195"/>
      <c r="P8" s="195"/>
    </row>
    <row r="9" spans="1:16" ht="12.75" thickBot="1">
      <c r="A9" s="194"/>
      <c r="B9" s="194"/>
      <c r="C9" s="194"/>
      <c r="D9" s="219"/>
      <c r="E9" s="207"/>
      <c r="F9" s="207"/>
      <c r="G9" s="207"/>
      <c r="H9" s="207"/>
      <c r="I9" s="220"/>
      <c r="J9" s="262"/>
      <c r="K9" s="222"/>
      <c r="L9" s="222" t="s">
        <v>184</v>
      </c>
      <c r="M9" s="223" t="s">
        <v>185</v>
      </c>
      <c r="N9" s="412"/>
      <c r="O9" s="195"/>
      <c r="P9" s="195"/>
    </row>
    <row r="10" spans="1:16" ht="14.25" customHeight="1">
      <c r="A10" s="194"/>
      <c r="B10" s="194"/>
      <c r="C10" s="194"/>
      <c r="D10" s="224" t="s">
        <v>161</v>
      </c>
      <c r="E10" s="225"/>
      <c r="F10" s="225"/>
      <c r="G10" s="225"/>
      <c r="H10" s="225"/>
      <c r="I10" s="225"/>
      <c r="J10" s="320">
        <v>-2.1830786261293977</v>
      </c>
      <c r="K10" s="321">
        <v>-1.2707687129447032</v>
      </c>
      <c r="L10" s="321">
        <v>-3.4315471277945875</v>
      </c>
      <c r="M10" s="321">
        <v>-1.248699044222823</v>
      </c>
      <c r="N10" s="322">
        <v>-2.222130936911615</v>
      </c>
      <c r="O10" s="195"/>
      <c r="P10" s="195"/>
    </row>
    <row r="11" spans="1:16" ht="14.25" customHeight="1">
      <c r="A11" s="194"/>
      <c r="B11" s="194"/>
      <c r="C11" s="194"/>
      <c r="D11" s="227" t="s">
        <v>5</v>
      </c>
      <c r="E11" s="228"/>
      <c r="F11" s="228"/>
      <c r="G11" s="228"/>
      <c r="H11" s="228"/>
      <c r="I11" s="229"/>
      <c r="J11" s="323">
        <v>-2.5222981572412873</v>
      </c>
      <c r="K11" s="324">
        <v>-1.754459743678638</v>
      </c>
      <c r="L11" s="324">
        <v>-1.0705808323715482</v>
      </c>
      <c r="M11" s="324">
        <v>-1.9766904897763227</v>
      </c>
      <c r="N11" s="325">
        <v>-2.5633400879714996</v>
      </c>
      <c r="O11" s="195"/>
      <c r="P11" s="195"/>
    </row>
    <row r="12" spans="1:16" ht="14.25" customHeight="1">
      <c r="A12" s="194"/>
      <c r="B12" s="194"/>
      <c r="C12" s="194"/>
      <c r="D12" s="230" t="s">
        <v>6</v>
      </c>
      <c r="E12" s="225"/>
      <c r="F12" s="225"/>
      <c r="G12" s="225"/>
      <c r="H12" s="225"/>
      <c r="I12" s="231"/>
      <c r="J12" s="326">
        <v>-2.5910034161762185</v>
      </c>
      <c r="K12" s="327">
        <v>1.3513318774039051</v>
      </c>
      <c r="L12" s="327">
        <v>1.8090434660782417</v>
      </c>
      <c r="M12" s="327">
        <v>1.2694932656234004</v>
      </c>
      <c r="N12" s="328">
        <v>-2.700867635116666</v>
      </c>
      <c r="O12" s="195"/>
      <c r="P12" s="195"/>
    </row>
    <row r="13" spans="1:16" ht="14.25" customHeight="1">
      <c r="A13" s="194"/>
      <c r="B13" s="194"/>
      <c r="C13" s="194"/>
      <c r="D13" s="230" t="s">
        <v>7</v>
      </c>
      <c r="E13" s="225"/>
      <c r="F13" s="225"/>
      <c r="G13" s="225"/>
      <c r="H13" s="225"/>
      <c r="I13" s="231"/>
      <c r="J13" s="326">
        <v>-2.116846163303898</v>
      </c>
      <c r="K13" s="327">
        <v>-2.9558350601762373</v>
      </c>
      <c r="L13" s="327">
        <v>-15.218997889171737</v>
      </c>
      <c r="M13" s="327">
        <v>-2.2302406904079364</v>
      </c>
      <c r="N13" s="328">
        <v>-2.0757941999314578</v>
      </c>
      <c r="O13" s="195"/>
      <c r="P13" s="195"/>
    </row>
    <row r="14" spans="1:16" ht="14.25" customHeight="1">
      <c r="A14" s="194"/>
      <c r="B14" s="194"/>
      <c r="C14" s="194"/>
      <c r="D14" s="230" t="s">
        <v>8</v>
      </c>
      <c r="E14" s="225"/>
      <c r="F14" s="225"/>
      <c r="G14" s="225"/>
      <c r="H14" s="225"/>
      <c r="I14" s="231"/>
      <c r="J14" s="326">
        <v>-1.943198624447895</v>
      </c>
      <c r="K14" s="327">
        <v>-2.3915484268898</v>
      </c>
      <c r="L14" s="327">
        <v>-7.698082260053695</v>
      </c>
      <c r="M14" s="327">
        <v>-1.8761053360834223</v>
      </c>
      <c r="N14" s="328">
        <v>-1.9138975078425324</v>
      </c>
      <c r="O14" s="195"/>
      <c r="P14" s="195"/>
    </row>
    <row r="15" spans="1:16" ht="14.25" customHeight="1">
      <c r="A15" s="194"/>
      <c r="B15" s="194"/>
      <c r="C15" s="194"/>
      <c r="D15" s="230" t="s">
        <v>9</v>
      </c>
      <c r="E15" s="225"/>
      <c r="F15" s="225"/>
      <c r="G15" s="225"/>
      <c r="H15" s="225"/>
      <c r="I15" s="231"/>
      <c r="J15" s="329">
        <v>-2.0434041187668117</v>
      </c>
      <c r="K15" s="330">
        <v>-0.9038944417100514</v>
      </c>
      <c r="L15" s="330">
        <v>2.3333319824000665</v>
      </c>
      <c r="M15" s="330">
        <v>-1.1475785028442376</v>
      </c>
      <c r="N15" s="331">
        <v>-2.090686587698465</v>
      </c>
      <c r="O15" s="195"/>
      <c r="P15" s="195"/>
    </row>
    <row r="16" spans="1:16" ht="14.25" customHeight="1">
      <c r="A16" s="194"/>
      <c r="B16" s="194"/>
      <c r="C16" s="194"/>
      <c r="D16" s="227" t="s">
        <v>10</v>
      </c>
      <c r="E16" s="228"/>
      <c r="F16" s="228"/>
      <c r="G16" s="228"/>
      <c r="H16" s="228"/>
      <c r="I16" s="229"/>
      <c r="J16" s="326">
        <v>-1.8389561181267222</v>
      </c>
      <c r="K16" s="327">
        <v>-1.8047582360608994</v>
      </c>
      <c r="L16" s="327">
        <v>-8.410755912715517</v>
      </c>
      <c r="M16" s="327">
        <v>-1.2491705222674288</v>
      </c>
      <c r="N16" s="328">
        <v>-1.8545669577800794</v>
      </c>
      <c r="O16" s="195"/>
      <c r="P16" s="195"/>
    </row>
    <row r="17" spans="1:16" ht="14.25" customHeight="1">
      <c r="A17" s="194"/>
      <c r="B17" s="194"/>
      <c r="C17" s="194"/>
      <c r="D17" s="230" t="s">
        <v>11</v>
      </c>
      <c r="E17" s="225"/>
      <c r="F17" s="225"/>
      <c r="G17" s="225"/>
      <c r="H17" s="225"/>
      <c r="I17" s="231"/>
      <c r="J17" s="326">
        <v>-1.7992633046928885</v>
      </c>
      <c r="K17" s="327">
        <v>-1.2325199999790315</v>
      </c>
      <c r="L17" s="327">
        <v>9.058239689692527</v>
      </c>
      <c r="M17" s="327">
        <v>-1.6870273233174027</v>
      </c>
      <c r="N17" s="328">
        <v>-1.8301924225254895</v>
      </c>
      <c r="O17" s="195"/>
      <c r="P17" s="195"/>
    </row>
    <row r="18" spans="1:16" ht="14.25" customHeight="1">
      <c r="A18" s="194"/>
      <c r="B18" s="194"/>
      <c r="C18" s="194"/>
      <c r="D18" s="230" t="s">
        <v>12</v>
      </c>
      <c r="E18" s="225"/>
      <c r="F18" s="225"/>
      <c r="G18" s="225"/>
      <c r="H18" s="225"/>
      <c r="I18" s="231"/>
      <c r="J18" s="326">
        <v>-2.387463077167473</v>
      </c>
      <c r="K18" s="327">
        <v>-1.4801420357358541</v>
      </c>
      <c r="L18" s="327">
        <v>-9.517459855093513</v>
      </c>
      <c r="M18" s="327">
        <v>-1.280315529229481</v>
      </c>
      <c r="N18" s="328">
        <v>-2.4179047559484967</v>
      </c>
      <c r="O18" s="195"/>
      <c r="P18" s="195"/>
    </row>
    <row r="19" spans="1:16" ht="14.25" customHeight="1">
      <c r="A19" s="194"/>
      <c r="B19" s="194"/>
      <c r="C19" s="194"/>
      <c r="D19" s="230" t="s">
        <v>13</v>
      </c>
      <c r="E19" s="225"/>
      <c r="F19" s="225"/>
      <c r="G19" s="225"/>
      <c r="H19" s="225"/>
      <c r="I19" s="231"/>
      <c r="J19" s="326">
        <v>-1.363985885797847</v>
      </c>
      <c r="K19" s="327">
        <v>-0.07440808025029888</v>
      </c>
      <c r="L19" s="327">
        <v>-3.1586046442521387</v>
      </c>
      <c r="M19" s="327">
        <v>0.5065547850994889</v>
      </c>
      <c r="N19" s="328">
        <v>-1.4128161375541404</v>
      </c>
      <c r="O19" s="195"/>
      <c r="P19" s="195"/>
    </row>
    <row r="20" spans="1:16" ht="14.25" customHeight="1">
      <c r="A20" s="194"/>
      <c r="B20" s="194"/>
      <c r="C20" s="194"/>
      <c r="D20" s="224" t="s">
        <v>14</v>
      </c>
      <c r="E20" s="234"/>
      <c r="F20" s="234"/>
      <c r="G20" s="234"/>
      <c r="H20" s="234"/>
      <c r="I20" s="235"/>
      <c r="J20" s="326">
        <v>-2.550535125318254</v>
      </c>
      <c r="K20" s="327">
        <v>-3.005714327866138</v>
      </c>
      <c r="L20" s="327">
        <v>-3.1214790326081543</v>
      </c>
      <c r="M20" s="327">
        <v>-2.9057176662463657</v>
      </c>
      <c r="N20" s="328">
        <v>-2.5372208734366852</v>
      </c>
      <c r="O20" s="195"/>
      <c r="P20" s="195"/>
    </row>
    <row r="21" spans="1:16" ht="14.25" customHeight="1">
      <c r="A21" s="194"/>
      <c r="B21" s="194"/>
      <c r="C21" s="194"/>
      <c r="D21" s="227" t="s">
        <v>15</v>
      </c>
      <c r="E21" s="228"/>
      <c r="F21" s="228"/>
      <c r="G21" s="228"/>
      <c r="H21" s="228"/>
      <c r="I21" s="229"/>
      <c r="J21" s="323">
        <v>-1.9980406832033948</v>
      </c>
      <c r="K21" s="324">
        <v>0.589036923026498</v>
      </c>
      <c r="L21" s="324">
        <v>-1.1338557131557847</v>
      </c>
      <c r="M21" s="324">
        <v>0.4633401915948854</v>
      </c>
      <c r="N21" s="325">
        <v>-2.0584468247389576</v>
      </c>
      <c r="O21" s="195"/>
      <c r="P21" s="195"/>
    </row>
    <row r="22" spans="1:16" ht="14.25" customHeight="1">
      <c r="A22" s="194"/>
      <c r="B22" s="194"/>
      <c r="C22" s="194"/>
      <c r="D22" s="230" t="s">
        <v>16</v>
      </c>
      <c r="E22" s="225"/>
      <c r="F22" s="225"/>
      <c r="G22" s="225"/>
      <c r="H22" s="225"/>
      <c r="I22" s="231"/>
      <c r="J22" s="326">
        <v>-1.9324165347658795</v>
      </c>
      <c r="K22" s="327">
        <v>-1.1001476028066892</v>
      </c>
      <c r="L22" s="327">
        <v>-3.152862480765306</v>
      </c>
      <c r="M22" s="327">
        <v>-0.9788036169733783</v>
      </c>
      <c r="N22" s="328">
        <v>-1.979015038863785</v>
      </c>
      <c r="O22" s="195"/>
      <c r="P22" s="195"/>
    </row>
    <row r="23" spans="1:16" ht="14.25" customHeight="1">
      <c r="A23" s="194"/>
      <c r="B23" s="194"/>
      <c r="C23" s="194"/>
      <c r="D23" s="230" t="s">
        <v>17</v>
      </c>
      <c r="E23" s="225"/>
      <c r="F23" s="225"/>
      <c r="G23" s="225"/>
      <c r="H23" s="225"/>
      <c r="I23" s="231"/>
      <c r="J23" s="326">
        <v>-2.0529553133734835</v>
      </c>
      <c r="K23" s="327">
        <v>-0.9489574208303431</v>
      </c>
      <c r="L23" s="327">
        <v>-0.3560770709174599</v>
      </c>
      <c r="M23" s="327">
        <v>-1.1329789620517117</v>
      </c>
      <c r="N23" s="328">
        <v>-2.1081116591684768</v>
      </c>
      <c r="O23" s="195"/>
      <c r="P23" s="195"/>
    </row>
    <row r="24" spans="1:16" ht="14.25" customHeight="1">
      <c r="A24" s="194"/>
      <c r="B24" s="194"/>
      <c r="C24" s="194"/>
      <c r="D24" s="230" t="s">
        <v>18</v>
      </c>
      <c r="E24" s="225"/>
      <c r="F24" s="225"/>
      <c r="G24" s="225"/>
      <c r="H24" s="225"/>
      <c r="I24" s="231"/>
      <c r="J24" s="326">
        <v>-2.1825879844121543</v>
      </c>
      <c r="K24" s="327">
        <v>-2.1089299830648445</v>
      </c>
      <c r="L24" s="327">
        <v>-6.406157325435102</v>
      </c>
      <c r="M24" s="327">
        <v>-1.9554638643339506</v>
      </c>
      <c r="N24" s="328">
        <v>-2.189384189042587</v>
      </c>
      <c r="O24" s="195"/>
      <c r="P24" s="195"/>
    </row>
    <row r="25" spans="1:16" ht="14.25" customHeight="1">
      <c r="A25" s="194"/>
      <c r="B25" s="194"/>
      <c r="C25" s="194"/>
      <c r="D25" s="224" t="s">
        <v>19</v>
      </c>
      <c r="E25" s="234"/>
      <c r="F25" s="234"/>
      <c r="G25" s="234"/>
      <c r="H25" s="234"/>
      <c r="I25" s="235"/>
      <c r="J25" s="329">
        <v>-2.4296139847273523</v>
      </c>
      <c r="K25" s="330">
        <v>-0.3692345822225107</v>
      </c>
      <c r="L25" s="330">
        <v>-4.316306101407063</v>
      </c>
      <c r="M25" s="330">
        <v>-0.41566544210904777</v>
      </c>
      <c r="N25" s="331">
        <v>-2.635743019940351</v>
      </c>
      <c r="O25" s="195"/>
      <c r="P25" s="195"/>
    </row>
    <row r="26" spans="1:16" ht="14.25" customHeight="1">
      <c r="A26" s="194"/>
      <c r="B26" s="194"/>
      <c r="C26" s="194"/>
      <c r="D26" s="227" t="s">
        <v>20</v>
      </c>
      <c r="E26" s="228"/>
      <c r="F26" s="228"/>
      <c r="G26" s="228"/>
      <c r="H26" s="228"/>
      <c r="I26" s="229"/>
      <c r="J26" s="326">
        <v>-2.3799866495115785</v>
      </c>
      <c r="K26" s="327">
        <v>-2.995984304668431</v>
      </c>
      <c r="L26" s="327">
        <v>-5.573848781836999</v>
      </c>
      <c r="M26" s="327">
        <v>-3.1264807740045475</v>
      </c>
      <c r="N26" s="328">
        <v>-2.3603776892449413</v>
      </c>
      <c r="O26" s="195"/>
      <c r="P26" s="195"/>
    </row>
    <row r="27" spans="1:16" ht="14.25" customHeight="1">
      <c r="A27" s="194"/>
      <c r="B27" s="194"/>
      <c r="C27" s="194"/>
      <c r="D27" s="230" t="s">
        <v>21</v>
      </c>
      <c r="E27" s="225"/>
      <c r="F27" s="225"/>
      <c r="G27" s="225"/>
      <c r="H27" s="225"/>
      <c r="I27" s="231"/>
      <c r="J27" s="326">
        <v>-2.636735507645216</v>
      </c>
      <c r="K27" s="327">
        <v>-1.5776820632497524</v>
      </c>
      <c r="L27" s="327">
        <v>1.5029401851712532</v>
      </c>
      <c r="M27" s="327">
        <v>-1.626666012090272</v>
      </c>
      <c r="N27" s="328">
        <v>-2.680570164834417</v>
      </c>
      <c r="O27" s="195"/>
      <c r="P27" s="195"/>
    </row>
    <row r="28" spans="1:16" ht="14.25" customHeight="1">
      <c r="A28" s="194"/>
      <c r="B28" s="194"/>
      <c r="C28" s="194"/>
      <c r="D28" s="230" t="s">
        <v>22</v>
      </c>
      <c r="E28" s="225"/>
      <c r="F28" s="225"/>
      <c r="G28" s="225"/>
      <c r="H28" s="225"/>
      <c r="I28" s="231"/>
      <c r="J28" s="326">
        <v>-2.6734139645300137</v>
      </c>
      <c r="K28" s="327">
        <v>-4.393204964740949</v>
      </c>
      <c r="L28" s="327">
        <v>-0.6343362087102955</v>
      </c>
      <c r="M28" s="327">
        <v>-4.912009744446766</v>
      </c>
      <c r="N28" s="328">
        <v>-2.5879792950963543</v>
      </c>
      <c r="O28" s="195"/>
      <c r="P28" s="195"/>
    </row>
    <row r="29" spans="1:16" ht="14.25" customHeight="1">
      <c r="A29" s="194"/>
      <c r="B29" s="194"/>
      <c r="C29" s="194"/>
      <c r="D29" s="230" t="s">
        <v>23</v>
      </c>
      <c r="E29" s="225"/>
      <c r="F29" s="225"/>
      <c r="G29" s="225"/>
      <c r="H29" s="225"/>
      <c r="I29" s="231"/>
      <c r="J29" s="326">
        <v>-2.5517394581748176</v>
      </c>
      <c r="K29" s="327">
        <v>-1.3595114672219633</v>
      </c>
      <c r="L29" s="327">
        <v>-3.098243907613707</v>
      </c>
      <c r="M29" s="327">
        <v>-1.1861545077952118</v>
      </c>
      <c r="N29" s="328">
        <v>-2.5809765103002147</v>
      </c>
      <c r="O29" s="195"/>
      <c r="P29" s="195"/>
    </row>
    <row r="30" spans="1:16" ht="14.25" customHeight="1">
      <c r="A30" s="194"/>
      <c r="B30" s="194"/>
      <c r="C30" s="194"/>
      <c r="D30" s="224" t="s">
        <v>24</v>
      </c>
      <c r="E30" s="234"/>
      <c r="F30" s="234"/>
      <c r="G30" s="234"/>
      <c r="H30" s="234"/>
      <c r="I30" s="235"/>
      <c r="J30" s="326">
        <v>-2.363687000954051</v>
      </c>
      <c r="K30" s="327">
        <v>-2.210369579223237</v>
      </c>
      <c r="L30" s="327">
        <v>-8.896549183869606</v>
      </c>
      <c r="M30" s="327">
        <v>-2.009434833299306</v>
      </c>
      <c r="N30" s="328">
        <v>-2.3745703839825216</v>
      </c>
      <c r="O30" s="195"/>
      <c r="P30" s="195"/>
    </row>
    <row r="31" spans="1:16" ht="14.25" customHeight="1">
      <c r="A31" s="194"/>
      <c r="B31" s="194"/>
      <c r="C31" s="194"/>
      <c r="D31" s="227" t="s">
        <v>25</v>
      </c>
      <c r="E31" s="228"/>
      <c r="F31" s="228"/>
      <c r="G31" s="228"/>
      <c r="H31" s="228"/>
      <c r="I31" s="229"/>
      <c r="J31" s="323">
        <v>-2.144708620468627</v>
      </c>
      <c r="K31" s="324">
        <v>-0.9777452970876732</v>
      </c>
      <c r="L31" s="324">
        <v>-6.451971056421513</v>
      </c>
      <c r="M31" s="324">
        <v>-0.5122930610693688</v>
      </c>
      <c r="N31" s="325">
        <v>-2.2028898976058864</v>
      </c>
      <c r="O31" s="195"/>
      <c r="P31" s="195"/>
    </row>
    <row r="32" spans="1:16" ht="14.25" customHeight="1">
      <c r="A32" s="194"/>
      <c r="B32" s="194"/>
      <c r="C32" s="194"/>
      <c r="D32" s="230" t="s">
        <v>26</v>
      </c>
      <c r="E32" s="225"/>
      <c r="F32" s="225"/>
      <c r="G32" s="225"/>
      <c r="H32" s="225"/>
      <c r="I32" s="231"/>
      <c r="J32" s="326">
        <v>-2.468454622545846</v>
      </c>
      <c r="K32" s="327">
        <v>-0.8006419538030385</v>
      </c>
      <c r="L32" s="327">
        <v>-2.2487397181128466</v>
      </c>
      <c r="M32" s="327">
        <v>-0.7670255367790091</v>
      </c>
      <c r="N32" s="328">
        <v>-2.522461859625502</v>
      </c>
      <c r="O32" s="195"/>
      <c r="P32" s="195"/>
    </row>
    <row r="33" spans="1:16" ht="14.25" customHeight="1">
      <c r="A33" s="194"/>
      <c r="B33" s="194"/>
      <c r="C33" s="194"/>
      <c r="D33" s="230" t="s">
        <v>27</v>
      </c>
      <c r="E33" s="225"/>
      <c r="F33" s="225"/>
      <c r="G33" s="225"/>
      <c r="H33" s="225"/>
      <c r="I33" s="231"/>
      <c r="J33" s="326">
        <v>-1.9940815566480308</v>
      </c>
      <c r="K33" s="327">
        <v>-1.8805256958981054</v>
      </c>
      <c r="L33" s="327">
        <v>-2.953759363947195</v>
      </c>
      <c r="M33" s="327">
        <v>-1.7853060370781604</v>
      </c>
      <c r="N33" s="328">
        <v>-1.9978920731751892</v>
      </c>
      <c r="O33" s="195"/>
      <c r="P33" s="195"/>
    </row>
    <row r="34" spans="1:16" ht="14.25" customHeight="1">
      <c r="A34" s="194"/>
      <c r="B34" s="194"/>
      <c r="C34" s="194"/>
      <c r="D34" s="230" t="s">
        <v>28</v>
      </c>
      <c r="E34" s="225"/>
      <c r="F34" s="225"/>
      <c r="G34" s="225"/>
      <c r="H34" s="225"/>
      <c r="I34" s="231"/>
      <c r="J34" s="326">
        <v>-2.0785690274518043</v>
      </c>
      <c r="K34" s="327">
        <v>-3.221798098087092</v>
      </c>
      <c r="L34" s="327">
        <v>-15.519837739898623</v>
      </c>
      <c r="M34" s="327">
        <v>-2.889786125713356</v>
      </c>
      <c r="N34" s="328">
        <v>-2.0592614179783086</v>
      </c>
      <c r="O34" s="195"/>
      <c r="P34" s="195"/>
    </row>
    <row r="35" spans="1:16" ht="14.25" customHeight="1">
      <c r="A35" s="194"/>
      <c r="B35" s="194"/>
      <c r="C35" s="194"/>
      <c r="D35" s="224" t="s">
        <v>29</v>
      </c>
      <c r="E35" s="234"/>
      <c r="F35" s="234"/>
      <c r="G35" s="234"/>
      <c r="H35" s="234"/>
      <c r="I35" s="235"/>
      <c r="J35" s="329">
        <v>-2.1573753798771245</v>
      </c>
      <c r="K35" s="330">
        <v>-2.976998238849793</v>
      </c>
      <c r="L35" s="330">
        <v>-4.81665927698266</v>
      </c>
      <c r="M35" s="330">
        <v>-2.6836520737472225</v>
      </c>
      <c r="N35" s="331">
        <v>-2.11722933650087</v>
      </c>
      <c r="O35" s="195"/>
      <c r="P35" s="195"/>
    </row>
    <row r="36" spans="1:16" ht="14.25" customHeight="1">
      <c r="A36" s="194"/>
      <c r="B36" s="194"/>
      <c r="C36" s="194"/>
      <c r="D36" s="227" t="s">
        <v>30</v>
      </c>
      <c r="E36" s="228"/>
      <c r="F36" s="228"/>
      <c r="G36" s="228"/>
      <c r="H36" s="228"/>
      <c r="I36" s="229"/>
      <c r="J36" s="326">
        <v>-1.9115788436364411</v>
      </c>
      <c r="K36" s="327">
        <v>-1.7279802962849145</v>
      </c>
      <c r="L36" s="327">
        <v>-8.671458085186956</v>
      </c>
      <c r="M36" s="327">
        <v>-1.1505908349279226</v>
      </c>
      <c r="N36" s="328">
        <v>-1.9203301128341344</v>
      </c>
      <c r="O36" s="195"/>
      <c r="P36" s="195"/>
    </row>
    <row r="37" spans="1:16" ht="14.25" customHeight="1">
      <c r="A37" s="194"/>
      <c r="B37" s="194"/>
      <c r="C37" s="194"/>
      <c r="D37" s="230" t="s">
        <v>31</v>
      </c>
      <c r="E37" s="225"/>
      <c r="F37" s="225"/>
      <c r="G37" s="225"/>
      <c r="H37" s="225"/>
      <c r="I37" s="231"/>
      <c r="J37" s="326">
        <v>-1.856475396313939</v>
      </c>
      <c r="K37" s="327">
        <v>-0.5661476619162276</v>
      </c>
      <c r="L37" s="327">
        <v>-3.644283709109697</v>
      </c>
      <c r="M37" s="327">
        <v>-0.5336205983007436</v>
      </c>
      <c r="N37" s="328">
        <v>-1.9055526703474768</v>
      </c>
      <c r="O37" s="195"/>
      <c r="P37" s="195"/>
    </row>
    <row r="38" spans="1:16" ht="14.25" customHeight="1">
      <c r="A38" s="194"/>
      <c r="B38" s="194"/>
      <c r="C38" s="194"/>
      <c r="D38" s="230" t="s">
        <v>32</v>
      </c>
      <c r="E38" s="225"/>
      <c r="F38" s="225"/>
      <c r="G38" s="225"/>
      <c r="H38" s="225"/>
      <c r="I38" s="231"/>
      <c r="J38" s="326">
        <v>-2.0707081981021114</v>
      </c>
      <c r="K38" s="327">
        <v>-1.5584693387873494</v>
      </c>
      <c r="L38" s="327">
        <v>-7.812118177022187</v>
      </c>
      <c r="M38" s="327">
        <v>-1.3085122078394296</v>
      </c>
      <c r="N38" s="328">
        <v>-2.087392786511677</v>
      </c>
      <c r="O38" s="195"/>
      <c r="P38" s="195"/>
    </row>
    <row r="39" spans="1:16" ht="14.25" customHeight="1">
      <c r="A39" s="194"/>
      <c r="B39" s="194"/>
      <c r="C39" s="194"/>
      <c r="D39" s="230" t="s">
        <v>33</v>
      </c>
      <c r="E39" s="225"/>
      <c r="F39" s="225"/>
      <c r="G39" s="225"/>
      <c r="H39" s="225"/>
      <c r="I39" s="231"/>
      <c r="J39" s="326">
        <v>-2.480725393252614</v>
      </c>
      <c r="K39" s="327">
        <v>-0.23444431389759712</v>
      </c>
      <c r="L39" s="327">
        <v>-2.308350641578727</v>
      </c>
      <c r="M39" s="327">
        <v>-0.2421432605312357</v>
      </c>
      <c r="N39" s="328">
        <v>-2.5811872836215666</v>
      </c>
      <c r="O39" s="195"/>
      <c r="P39" s="195"/>
    </row>
    <row r="40" spans="1:16" ht="14.25" customHeight="1">
      <c r="A40" s="194"/>
      <c r="B40" s="194"/>
      <c r="C40" s="194"/>
      <c r="D40" s="224" t="s">
        <v>34</v>
      </c>
      <c r="E40" s="234"/>
      <c r="F40" s="234"/>
      <c r="G40" s="234"/>
      <c r="H40" s="234"/>
      <c r="I40" s="235"/>
      <c r="J40" s="326">
        <v>-2.3439147387538495</v>
      </c>
      <c r="K40" s="327">
        <v>-8.141561064930558</v>
      </c>
      <c r="L40" s="327">
        <v>8.035816711916265</v>
      </c>
      <c r="M40" s="327">
        <v>-9.323866976269157</v>
      </c>
      <c r="N40" s="328">
        <v>-2.136269905272581</v>
      </c>
      <c r="O40" s="195"/>
      <c r="P40" s="195"/>
    </row>
    <row r="41" spans="1:16" ht="14.25" customHeight="1">
      <c r="A41" s="194"/>
      <c r="B41" s="194"/>
      <c r="C41" s="194"/>
      <c r="D41" s="227" t="s">
        <v>35</v>
      </c>
      <c r="E41" s="228"/>
      <c r="F41" s="228"/>
      <c r="G41" s="228"/>
      <c r="H41" s="228"/>
      <c r="I41" s="229"/>
      <c r="J41" s="323">
        <v>-1.5381142631613498</v>
      </c>
      <c r="K41" s="324">
        <v>-4.267958895616452</v>
      </c>
      <c r="L41" s="324">
        <v>-15.078234358320397</v>
      </c>
      <c r="M41" s="324">
        <v>-3.4779175955360064</v>
      </c>
      <c r="N41" s="325">
        <v>-1.4032311047505241</v>
      </c>
      <c r="O41" s="195"/>
      <c r="P41" s="195"/>
    </row>
    <row r="42" spans="1:16" ht="14.25" customHeight="1">
      <c r="A42" s="194"/>
      <c r="B42" s="194"/>
      <c r="C42" s="194"/>
      <c r="D42" s="230" t="s">
        <v>36</v>
      </c>
      <c r="E42" s="225"/>
      <c r="F42" s="225"/>
      <c r="G42" s="225"/>
      <c r="H42" s="225"/>
      <c r="I42" s="231"/>
      <c r="J42" s="326">
        <v>-2.5526395771547694</v>
      </c>
      <c r="K42" s="327">
        <v>-1.834593224966885</v>
      </c>
      <c r="L42" s="327">
        <v>-8.865692941215253</v>
      </c>
      <c r="M42" s="327">
        <v>-0.3910310563137287</v>
      </c>
      <c r="N42" s="328">
        <v>-2.6185590465812925</v>
      </c>
      <c r="O42" s="195"/>
      <c r="P42" s="195"/>
    </row>
    <row r="43" spans="1:16" ht="14.25" customHeight="1">
      <c r="A43" s="194"/>
      <c r="B43" s="194"/>
      <c r="C43" s="194"/>
      <c r="D43" s="230" t="s">
        <v>37</v>
      </c>
      <c r="E43" s="225"/>
      <c r="F43" s="225"/>
      <c r="G43" s="225"/>
      <c r="H43" s="225"/>
      <c r="I43" s="231"/>
      <c r="J43" s="326">
        <v>-2.038588833861199</v>
      </c>
      <c r="K43" s="327">
        <v>0.14336539408983384</v>
      </c>
      <c r="L43" s="327">
        <v>-2.707482848582987</v>
      </c>
      <c r="M43" s="327">
        <v>0.13561737697092013</v>
      </c>
      <c r="N43" s="328">
        <v>-2.1967824391962765</v>
      </c>
      <c r="O43" s="195"/>
      <c r="P43" s="195"/>
    </row>
    <row r="44" spans="1:16" ht="14.25" customHeight="1">
      <c r="A44" s="194"/>
      <c r="B44" s="194"/>
      <c r="C44" s="194"/>
      <c r="D44" s="230" t="s">
        <v>38</v>
      </c>
      <c r="E44" s="225"/>
      <c r="F44" s="225"/>
      <c r="G44" s="225"/>
      <c r="H44" s="225"/>
      <c r="I44" s="231"/>
      <c r="J44" s="326">
        <v>-2.199382064206634</v>
      </c>
      <c r="K44" s="327">
        <v>-0.749090783762707</v>
      </c>
      <c r="L44" s="327">
        <v>-4.091289132824027</v>
      </c>
      <c r="M44" s="327">
        <v>-0.8616114217093296</v>
      </c>
      <c r="N44" s="328">
        <v>-2.2774645615707634</v>
      </c>
      <c r="O44" s="195"/>
      <c r="P44" s="195"/>
    </row>
    <row r="45" spans="1:16" ht="14.25" customHeight="1">
      <c r="A45" s="194"/>
      <c r="B45" s="194"/>
      <c r="C45" s="194"/>
      <c r="D45" s="224" t="s">
        <v>39</v>
      </c>
      <c r="E45" s="234"/>
      <c r="F45" s="234"/>
      <c r="G45" s="234"/>
      <c r="H45" s="234"/>
      <c r="I45" s="235"/>
      <c r="J45" s="329">
        <v>-2.7245052626721944</v>
      </c>
      <c r="K45" s="330">
        <v>-1.2520449933588917</v>
      </c>
      <c r="L45" s="330">
        <v>0.47696254744467037</v>
      </c>
      <c r="M45" s="330">
        <v>-1.6795518223265193</v>
      </c>
      <c r="N45" s="331">
        <v>-2.7944327372391387</v>
      </c>
      <c r="O45" s="195"/>
      <c r="P45" s="195"/>
    </row>
    <row r="46" spans="1:16" ht="14.25" customHeight="1">
      <c r="A46" s="194"/>
      <c r="B46" s="194"/>
      <c r="C46" s="194"/>
      <c r="D46" s="227" t="s">
        <v>40</v>
      </c>
      <c r="E46" s="228"/>
      <c r="F46" s="228"/>
      <c r="G46" s="228"/>
      <c r="H46" s="228"/>
      <c r="I46" s="229"/>
      <c r="J46" s="326">
        <v>-1.9570944783787736</v>
      </c>
      <c r="K46" s="327">
        <v>-2.4769060370689377</v>
      </c>
      <c r="L46" s="327">
        <v>-9.242063150498769</v>
      </c>
      <c r="M46" s="327">
        <v>-2.364045871268483</v>
      </c>
      <c r="N46" s="328">
        <v>-1.926485987113291</v>
      </c>
      <c r="O46" s="195"/>
      <c r="P46" s="195"/>
    </row>
    <row r="47" spans="1:16" ht="14.25" customHeight="1">
      <c r="A47" s="194"/>
      <c r="B47" s="194"/>
      <c r="C47" s="194"/>
      <c r="D47" s="230" t="s">
        <v>41</v>
      </c>
      <c r="E47" s="225"/>
      <c r="F47" s="225"/>
      <c r="G47" s="225"/>
      <c r="H47" s="225"/>
      <c r="I47" s="231"/>
      <c r="J47" s="326">
        <v>-2.622785259958693</v>
      </c>
      <c r="K47" s="327">
        <v>-0.4795241190095889</v>
      </c>
      <c r="L47" s="327">
        <v>-2.1107655254146707</v>
      </c>
      <c r="M47" s="327">
        <v>-0.40528257024381453</v>
      </c>
      <c r="N47" s="328">
        <v>-2.711552282709795</v>
      </c>
      <c r="O47" s="195"/>
      <c r="P47" s="195"/>
    </row>
    <row r="48" spans="1:16" ht="14.25" customHeight="1">
      <c r="A48" s="194"/>
      <c r="B48" s="194"/>
      <c r="C48" s="194"/>
      <c r="D48" s="230" t="s">
        <v>42</v>
      </c>
      <c r="E48" s="225"/>
      <c r="F48" s="225"/>
      <c r="G48" s="225"/>
      <c r="H48" s="225"/>
      <c r="I48" s="231"/>
      <c r="J48" s="326">
        <v>-2.4811806969771255</v>
      </c>
      <c r="K48" s="327">
        <v>-0.23430136746768193</v>
      </c>
      <c r="L48" s="327">
        <v>-0.8374783303987887</v>
      </c>
      <c r="M48" s="327">
        <v>-0.34150289443082293</v>
      </c>
      <c r="N48" s="328">
        <v>-2.548130232097967</v>
      </c>
      <c r="O48" s="195"/>
      <c r="P48" s="195"/>
    </row>
    <row r="49" spans="1:16" ht="14.25" customHeight="1">
      <c r="A49" s="194"/>
      <c r="B49" s="194"/>
      <c r="C49" s="194"/>
      <c r="D49" s="230" t="s">
        <v>43</v>
      </c>
      <c r="E49" s="225"/>
      <c r="F49" s="225"/>
      <c r="G49" s="225"/>
      <c r="H49" s="225"/>
      <c r="I49" s="231"/>
      <c r="J49" s="326">
        <v>-2.5592535988106846</v>
      </c>
      <c r="K49" s="327">
        <v>-0.7966104053123257</v>
      </c>
      <c r="L49" s="327">
        <v>-10.568019623608826</v>
      </c>
      <c r="M49" s="327">
        <v>-1.009207577336868</v>
      </c>
      <c r="N49" s="328">
        <v>-2.606203200400048</v>
      </c>
      <c r="O49" s="195"/>
      <c r="P49" s="195"/>
    </row>
    <row r="50" spans="1:16" ht="14.25" customHeight="1">
      <c r="A50" s="194"/>
      <c r="B50" s="194"/>
      <c r="C50" s="194"/>
      <c r="D50" s="224" t="s">
        <v>44</v>
      </c>
      <c r="E50" s="234"/>
      <c r="F50" s="234"/>
      <c r="G50" s="234"/>
      <c r="H50" s="234"/>
      <c r="I50" s="235"/>
      <c r="J50" s="326">
        <v>-2.627270707804752</v>
      </c>
      <c r="K50" s="327">
        <v>-0.08584012715755485</v>
      </c>
      <c r="L50" s="327">
        <v>-1.4269290597553441</v>
      </c>
      <c r="M50" s="327">
        <v>-0.3553015226867129</v>
      </c>
      <c r="N50" s="328">
        <v>-2.7289115769766115</v>
      </c>
      <c r="O50" s="195"/>
      <c r="P50" s="195"/>
    </row>
    <row r="51" spans="1:16" ht="14.25" customHeight="1">
      <c r="A51" s="194"/>
      <c r="B51" s="194"/>
      <c r="C51" s="194"/>
      <c r="D51" s="227" t="s">
        <v>45</v>
      </c>
      <c r="E51" s="228"/>
      <c r="F51" s="228"/>
      <c r="G51" s="228"/>
      <c r="H51" s="228"/>
      <c r="I51" s="229"/>
      <c r="J51" s="323">
        <v>-2.7769492670284723</v>
      </c>
      <c r="K51" s="324">
        <v>-3.5216115191041064</v>
      </c>
      <c r="L51" s="324">
        <v>-0.43752737186448787</v>
      </c>
      <c r="M51" s="324">
        <v>-4.058601823940555</v>
      </c>
      <c r="N51" s="325">
        <v>-2.740087312227235</v>
      </c>
      <c r="O51" s="195"/>
      <c r="P51" s="195"/>
    </row>
    <row r="52" spans="1:16" ht="14.25" customHeight="1">
      <c r="A52" s="194"/>
      <c r="B52" s="194"/>
      <c r="C52" s="194"/>
      <c r="D52" s="230" t="s">
        <v>46</v>
      </c>
      <c r="E52" s="225"/>
      <c r="F52" s="225"/>
      <c r="G52" s="225"/>
      <c r="H52" s="225"/>
      <c r="I52" s="231"/>
      <c r="J52" s="326">
        <v>-2.6302978092599516</v>
      </c>
      <c r="K52" s="327">
        <v>-1.0134207796764216</v>
      </c>
      <c r="L52" s="327">
        <v>-0.0505828903328176</v>
      </c>
      <c r="M52" s="327">
        <v>-0.931888596506969</v>
      </c>
      <c r="N52" s="328">
        <v>-2.6966339774191272</v>
      </c>
      <c r="O52" s="195"/>
      <c r="P52" s="195"/>
    </row>
    <row r="53" spans="1:16" ht="14.25" customHeight="1">
      <c r="A53" s="194"/>
      <c r="B53" s="194"/>
      <c r="C53" s="194"/>
      <c r="D53" s="230" t="s">
        <v>47</v>
      </c>
      <c r="E53" s="225"/>
      <c r="F53" s="225"/>
      <c r="G53" s="225"/>
      <c r="H53" s="225"/>
      <c r="I53" s="231"/>
      <c r="J53" s="326">
        <v>-3.873128988455632</v>
      </c>
      <c r="K53" s="327">
        <v>-4.367272371548491</v>
      </c>
      <c r="L53" s="327">
        <v>-1.995092872792692</v>
      </c>
      <c r="M53" s="327">
        <v>-5.299995814007197</v>
      </c>
      <c r="N53" s="328">
        <v>-3.8539128313433313</v>
      </c>
      <c r="O53" s="195"/>
      <c r="P53" s="195"/>
    </row>
    <row r="54" spans="1:16" ht="14.25" customHeight="1">
      <c r="A54" s="194"/>
      <c r="B54" s="194"/>
      <c r="C54" s="194"/>
      <c r="D54" s="230" t="s">
        <v>48</v>
      </c>
      <c r="E54" s="225"/>
      <c r="F54" s="225"/>
      <c r="G54" s="225"/>
      <c r="H54" s="225"/>
      <c r="I54" s="231"/>
      <c r="J54" s="326">
        <v>-2.1111631393679553</v>
      </c>
      <c r="K54" s="327">
        <v>-1.0358763586793218</v>
      </c>
      <c r="L54" s="327">
        <v>-3.199002182608779</v>
      </c>
      <c r="M54" s="327">
        <v>-1.4184374740249028</v>
      </c>
      <c r="N54" s="328">
        <v>-2.126957238739502</v>
      </c>
      <c r="O54" s="195"/>
      <c r="P54" s="195"/>
    </row>
    <row r="55" spans="1:16" ht="14.25" customHeight="1">
      <c r="A55" s="194"/>
      <c r="B55" s="194"/>
      <c r="C55" s="194"/>
      <c r="D55" s="224" t="s">
        <v>49</v>
      </c>
      <c r="E55" s="234"/>
      <c r="F55" s="234"/>
      <c r="G55" s="234"/>
      <c r="H55" s="234"/>
      <c r="I55" s="235"/>
      <c r="J55" s="329">
        <v>-2.4475441802312314</v>
      </c>
      <c r="K55" s="330">
        <v>-0.30697490690643203</v>
      </c>
      <c r="L55" s="330">
        <v>1.8207576632833566</v>
      </c>
      <c r="M55" s="330">
        <v>-0.31544208963059095</v>
      </c>
      <c r="N55" s="331">
        <v>-2.528361047345218</v>
      </c>
      <c r="O55" s="195"/>
      <c r="P55" s="195"/>
    </row>
    <row r="56" spans="1:16" ht="14.25" customHeight="1">
      <c r="A56" s="194"/>
      <c r="B56" s="194"/>
      <c r="C56" s="194"/>
      <c r="D56" s="227" t="s">
        <v>50</v>
      </c>
      <c r="E56" s="228"/>
      <c r="F56" s="228"/>
      <c r="G56" s="228"/>
      <c r="H56" s="228"/>
      <c r="I56" s="229"/>
      <c r="J56" s="326">
        <v>-2.4873906171465454</v>
      </c>
      <c r="K56" s="327">
        <v>-2.6051280340690486</v>
      </c>
      <c r="L56" s="327">
        <v>-6.5170110472708265</v>
      </c>
      <c r="M56" s="327">
        <v>-2.5585322770161567</v>
      </c>
      <c r="N56" s="328">
        <v>-2.4721992508147994</v>
      </c>
      <c r="O56" s="195"/>
      <c r="P56" s="195"/>
    </row>
    <row r="57" spans="1:16" ht="14.25" customHeight="1" thickBot="1">
      <c r="A57" s="194"/>
      <c r="B57" s="194"/>
      <c r="C57" s="194"/>
      <c r="D57" s="236" t="s">
        <v>51</v>
      </c>
      <c r="E57" s="237"/>
      <c r="F57" s="237"/>
      <c r="G57" s="237"/>
      <c r="H57" s="237"/>
      <c r="I57" s="238"/>
      <c r="J57" s="332">
        <v>-2.0401053578840145</v>
      </c>
      <c r="K57" s="333">
        <v>-1.038553692636901</v>
      </c>
      <c r="L57" s="333">
        <v>-13.304400491927925</v>
      </c>
      <c r="M57" s="333">
        <v>-0.4965538756807941</v>
      </c>
      <c r="N57" s="334">
        <v>-2.096457901293547</v>
      </c>
      <c r="O57" s="195"/>
      <c r="P57" s="195"/>
    </row>
    <row r="58" spans="1:16" ht="5.25" customHeight="1">
      <c r="A58" s="194"/>
      <c r="B58" s="194"/>
      <c r="C58" s="194"/>
      <c r="D58" s="210"/>
      <c r="E58" s="210"/>
      <c r="F58" s="210"/>
      <c r="G58" s="210"/>
      <c r="H58" s="210"/>
      <c r="I58" s="210"/>
      <c r="J58" s="195"/>
      <c r="K58" s="195"/>
      <c r="L58" s="195"/>
      <c r="M58" s="195"/>
      <c r="N58" s="195"/>
      <c r="O58" s="195"/>
      <c r="P58" s="195"/>
    </row>
    <row r="59" spans="1:16" ht="12">
      <c r="A59" s="194"/>
      <c r="B59" s="194"/>
      <c r="C59" s="194"/>
      <c r="D59" s="75" t="s">
        <v>52</v>
      </c>
      <c r="E59" s="76"/>
      <c r="F59" s="76"/>
      <c r="G59" s="239" t="s">
        <v>53</v>
      </c>
      <c r="H59" s="76"/>
      <c r="J59" s="194"/>
      <c r="K59" s="194"/>
      <c r="L59" s="194"/>
      <c r="M59" s="194"/>
      <c r="N59" s="194"/>
      <c r="O59" s="195"/>
      <c r="P59" s="195"/>
    </row>
    <row r="60" spans="1:16" ht="12">
      <c r="A60" s="194"/>
      <c r="B60" s="194"/>
      <c r="C60" s="194"/>
      <c r="D60" s="195"/>
      <c r="E60" s="195"/>
      <c r="F60" s="195"/>
      <c r="G60" s="195"/>
      <c r="H60" s="195"/>
      <c r="I60" s="195"/>
      <c r="J60" s="195"/>
      <c r="K60" s="195"/>
      <c r="L60" s="195"/>
      <c r="M60" s="195"/>
      <c r="N60" s="195"/>
      <c r="O60" s="78"/>
      <c r="P60" s="195"/>
    </row>
    <row r="61" spans="1:16" ht="12">
      <c r="A61" s="194"/>
      <c r="B61" s="194"/>
      <c r="C61" s="194"/>
      <c r="D61" s="195"/>
      <c r="E61" s="195"/>
      <c r="F61" s="195"/>
      <c r="G61" s="195"/>
      <c r="H61" s="195"/>
      <c r="I61" s="195"/>
      <c r="J61" s="195"/>
      <c r="K61" s="195"/>
      <c r="L61" s="195"/>
      <c r="M61" s="195"/>
      <c r="N61" s="195"/>
      <c r="O61" s="78"/>
      <c r="P61" s="195"/>
    </row>
    <row r="62" spans="1:16" ht="12">
      <c r="A62" s="194"/>
      <c r="B62" s="194"/>
      <c r="C62" s="194"/>
      <c r="D62" s="194"/>
      <c r="E62" s="194"/>
      <c r="F62" s="194"/>
      <c r="G62" s="194"/>
      <c r="H62" s="194"/>
      <c r="I62" s="194"/>
      <c r="J62" s="195"/>
      <c r="K62" s="195"/>
      <c r="L62" s="195"/>
      <c r="M62" s="195"/>
      <c r="N62" s="195"/>
      <c r="O62" s="195"/>
      <c r="P62" s="195"/>
    </row>
    <row r="63" spans="1:16" ht="12">
      <c r="A63" s="194"/>
      <c r="B63" s="194"/>
      <c r="C63" s="194"/>
      <c r="D63" s="194"/>
      <c r="E63" s="194"/>
      <c r="F63" s="194"/>
      <c r="G63" s="194"/>
      <c r="H63" s="194"/>
      <c r="I63" s="194"/>
      <c r="J63" s="194"/>
      <c r="K63" s="194"/>
      <c r="L63" s="194"/>
      <c r="M63" s="194"/>
      <c r="N63" s="194"/>
      <c r="O63" s="195"/>
      <c r="P63" s="195"/>
    </row>
  </sheetData>
  <sheetProtection/>
  <printOptions horizontalCentered="1"/>
  <pageMargins left="0.1968503937007874" right="0.1968503937007874" top="0.7874015748031497" bottom="0.3937007874015748" header="0.3937007874015748" footer="0.1968503937007874"/>
  <pageSetup horizontalDpi="600" verticalDpi="600" orientation="portrait" paperSize="9" scale="96" r:id="rId1"/>
  <headerFooter alignWithMargins="0">
    <oddFooter>&amp;C&amp;"ＭＳ 明朝,標準"35</oddFooter>
  </headerFooter>
</worksheet>
</file>

<file path=xl/worksheets/sheet5.xml><?xml version="1.0" encoding="utf-8"?>
<worksheet xmlns="http://schemas.openxmlformats.org/spreadsheetml/2006/main" xmlns:r="http://schemas.openxmlformats.org/officeDocument/2006/relationships">
  <dimension ref="A1:R63"/>
  <sheetViews>
    <sheetView showGridLines="0" zoomScalePageLayoutView="0" workbookViewId="0" topLeftCell="A1">
      <selection activeCell="A1" sqref="A1"/>
    </sheetView>
  </sheetViews>
  <sheetFormatPr defaultColWidth="9.140625" defaultRowHeight="15"/>
  <cols>
    <col min="1" max="1" width="1.421875" style="240" customWidth="1"/>
    <col min="2" max="3" width="0.71875" style="240" customWidth="1"/>
    <col min="4" max="9" width="1.421875" style="240" customWidth="1"/>
    <col min="10" max="16" width="12.140625" style="240" customWidth="1"/>
    <col min="17" max="17" width="0.71875" style="92" customWidth="1"/>
    <col min="18" max="18" width="1.421875" style="92" customWidth="1"/>
    <col min="19" max="255" width="9.00390625" style="196" customWidth="1"/>
    <col min="256" max="16384" width="1.421875" style="196" customWidth="1"/>
  </cols>
  <sheetData>
    <row r="1" spans="1:18" ht="12">
      <c r="A1" s="194"/>
      <c r="B1" s="194"/>
      <c r="C1" s="194"/>
      <c r="D1" s="194"/>
      <c r="E1" s="194"/>
      <c r="F1" s="194"/>
      <c r="G1" s="194"/>
      <c r="H1" s="194"/>
      <c r="I1" s="194"/>
      <c r="J1" s="194"/>
      <c r="K1" s="194"/>
      <c r="L1" s="194"/>
      <c r="M1" s="194"/>
      <c r="N1" s="194"/>
      <c r="O1" s="194"/>
      <c r="P1" s="194"/>
      <c r="Q1" s="195"/>
      <c r="R1" s="195"/>
    </row>
    <row r="2" spans="1:18" ht="12">
      <c r="A2" s="194"/>
      <c r="B2" s="194"/>
      <c r="C2" s="194"/>
      <c r="D2" s="194"/>
      <c r="E2" s="194"/>
      <c r="F2" s="194"/>
      <c r="G2" s="194"/>
      <c r="H2" s="194"/>
      <c r="I2" s="194"/>
      <c r="J2" s="194"/>
      <c r="K2" s="194"/>
      <c r="L2" s="194"/>
      <c r="M2" s="194"/>
      <c r="N2" s="194"/>
      <c r="O2" s="194"/>
      <c r="P2" s="194"/>
      <c r="Q2" s="195"/>
      <c r="R2" s="195"/>
    </row>
    <row r="3" spans="1:18" ht="17.25" customHeight="1">
      <c r="A3" s="194"/>
      <c r="B3" s="194"/>
      <c r="C3" s="194"/>
      <c r="D3" s="194"/>
      <c r="E3" s="194"/>
      <c r="F3" s="194"/>
      <c r="G3" s="194"/>
      <c r="H3" s="194"/>
      <c r="I3" s="194"/>
      <c r="J3" s="194"/>
      <c r="K3" s="194"/>
      <c r="L3" s="194"/>
      <c r="M3" s="194"/>
      <c r="N3" s="194"/>
      <c r="O3" s="194"/>
      <c r="P3" s="194"/>
      <c r="Q3" s="195"/>
      <c r="R3" s="195"/>
    </row>
    <row r="4" spans="1:18" ht="19.5" customHeight="1">
      <c r="A4" s="194"/>
      <c r="B4" s="194"/>
      <c r="C4" s="194"/>
      <c r="D4" s="194"/>
      <c r="E4" s="194"/>
      <c r="F4" s="194"/>
      <c r="G4" s="194"/>
      <c r="H4" s="194"/>
      <c r="I4" s="194"/>
      <c r="J4" s="194"/>
      <c r="K4" s="194"/>
      <c r="L4" s="194"/>
      <c r="M4" s="194"/>
      <c r="N4" s="194"/>
      <c r="O4" s="194"/>
      <c r="P4" s="194"/>
      <c r="Q4" s="195"/>
      <c r="R4" s="195"/>
    </row>
    <row r="5" spans="1:18" ht="14.25" customHeight="1">
      <c r="A5" s="194"/>
      <c r="B5" s="194"/>
      <c r="D5" s="203" t="s">
        <v>170</v>
      </c>
      <c r="E5" s="75"/>
      <c r="F5" s="75"/>
      <c r="G5" s="75"/>
      <c r="H5" s="75"/>
      <c r="I5" s="194"/>
      <c r="J5" s="194"/>
      <c r="K5" s="194"/>
      <c r="L5" s="194"/>
      <c r="M5" s="194"/>
      <c r="N5" s="194"/>
      <c r="O5" s="194"/>
      <c r="P5" s="194"/>
      <c r="Q5" s="195"/>
      <c r="R5" s="195"/>
    </row>
    <row r="6" spans="1:18" ht="24.75" customHeight="1" thickBot="1">
      <c r="A6" s="194"/>
      <c r="B6" s="194"/>
      <c r="C6" s="194"/>
      <c r="D6" s="207"/>
      <c r="E6" s="207"/>
      <c r="F6" s="207"/>
      <c r="G6" s="207"/>
      <c r="H6" s="207"/>
      <c r="I6" s="207"/>
      <c r="J6" s="207"/>
      <c r="K6" s="207"/>
      <c r="L6" s="207"/>
      <c r="M6" s="207"/>
      <c r="N6" s="207"/>
      <c r="O6" s="207"/>
      <c r="P6" s="207"/>
      <c r="Q6" s="208" t="s">
        <v>168</v>
      </c>
      <c r="R6" s="195"/>
    </row>
    <row r="7" spans="1:18" ht="12">
      <c r="A7" s="194"/>
      <c r="B7" s="194"/>
      <c r="C7" s="194"/>
      <c r="D7" s="209"/>
      <c r="E7" s="210"/>
      <c r="F7" s="210"/>
      <c r="G7" s="210"/>
      <c r="H7" s="210"/>
      <c r="I7" s="211"/>
      <c r="J7" s="318"/>
      <c r="K7" s="212"/>
      <c r="L7" s="213"/>
      <c r="M7" s="213"/>
      <c r="N7" s="213"/>
      <c r="O7" s="213"/>
      <c r="P7" s="242"/>
      <c r="Q7" s="195"/>
      <c r="R7" s="195"/>
    </row>
    <row r="8" spans="1:18" ht="12">
      <c r="A8" s="194"/>
      <c r="B8" s="194"/>
      <c r="C8" s="194"/>
      <c r="D8" s="214"/>
      <c r="E8" s="195"/>
      <c r="F8" s="195"/>
      <c r="G8" s="195"/>
      <c r="H8" s="195"/>
      <c r="I8" s="215"/>
      <c r="J8" s="254" t="s">
        <v>1</v>
      </c>
      <c r="K8" s="217" t="s">
        <v>59</v>
      </c>
      <c r="L8" s="218"/>
      <c r="M8" s="78"/>
      <c r="N8" s="217" t="s">
        <v>60</v>
      </c>
      <c r="O8" s="218"/>
      <c r="P8" s="261"/>
      <c r="Q8" s="195"/>
      <c r="R8" s="195"/>
    </row>
    <row r="9" spans="1:18" ht="12.75" thickBot="1">
      <c r="A9" s="194"/>
      <c r="B9" s="194"/>
      <c r="C9" s="194"/>
      <c r="D9" s="219"/>
      <c r="E9" s="207"/>
      <c r="F9" s="207"/>
      <c r="G9" s="207"/>
      <c r="H9" s="207"/>
      <c r="I9" s="220"/>
      <c r="J9" s="262"/>
      <c r="K9" s="222"/>
      <c r="L9" s="222" t="s">
        <v>2</v>
      </c>
      <c r="M9" s="223" t="s">
        <v>3</v>
      </c>
      <c r="N9" s="222"/>
      <c r="O9" s="222" t="s">
        <v>2</v>
      </c>
      <c r="P9" s="319" t="s">
        <v>3</v>
      </c>
      <c r="Q9" s="195"/>
      <c r="R9" s="195"/>
    </row>
    <row r="10" spans="1:18" ht="14.25" customHeight="1">
      <c r="A10" s="194"/>
      <c r="B10" s="194"/>
      <c r="C10" s="194"/>
      <c r="D10" s="224" t="s">
        <v>169</v>
      </c>
      <c r="E10" s="225"/>
      <c r="F10" s="225"/>
      <c r="G10" s="225"/>
      <c r="H10" s="225"/>
      <c r="I10" s="225"/>
      <c r="J10" s="320">
        <v>-0.2579410605418442</v>
      </c>
      <c r="K10" s="321">
        <v>-0.15504817062335086</v>
      </c>
      <c r="L10" s="321">
        <v>0.7024218420822459</v>
      </c>
      <c r="M10" s="321">
        <v>-1.0948925569918555</v>
      </c>
      <c r="N10" s="321">
        <v>-0.3283246499017234</v>
      </c>
      <c r="O10" s="321">
        <v>-4.467644448201535</v>
      </c>
      <c r="P10" s="322">
        <v>-0.2779001919822721</v>
      </c>
      <c r="Q10" s="195"/>
      <c r="R10" s="195"/>
    </row>
    <row r="11" spans="1:18" ht="14.25" customHeight="1">
      <c r="A11" s="194"/>
      <c r="B11" s="194"/>
      <c r="C11" s="194"/>
      <c r="D11" s="227" t="s">
        <v>5</v>
      </c>
      <c r="E11" s="228"/>
      <c r="F11" s="228"/>
      <c r="G11" s="228"/>
      <c r="H11" s="228"/>
      <c r="I11" s="229"/>
      <c r="J11" s="323">
        <v>-0.3201098409490788</v>
      </c>
      <c r="K11" s="324">
        <v>-0.24822757753028002</v>
      </c>
      <c r="L11" s="324">
        <v>0.9201792211388726</v>
      </c>
      <c r="M11" s="324">
        <v>-1.6165116393495715</v>
      </c>
      <c r="N11" s="324">
        <v>-0.40800255221606907</v>
      </c>
      <c r="O11" s="324">
        <v>-2.8301262200200794</v>
      </c>
      <c r="P11" s="325">
        <v>-0.351734252265834</v>
      </c>
      <c r="Q11" s="195"/>
      <c r="R11" s="195"/>
    </row>
    <row r="12" spans="1:18" ht="14.25" customHeight="1">
      <c r="A12" s="194"/>
      <c r="B12" s="194"/>
      <c r="C12" s="194"/>
      <c r="D12" s="230" t="s">
        <v>6</v>
      </c>
      <c r="E12" s="225"/>
      <c r="F12" s="225"/>
      <c r="G12" s="225"/>
      <c r="H12" s="225"/>
      <c r="I12" s="231"/>
      <c r="J12" s="326">
        <v>-2.018336442954738</v>
      </c>
      <c r="K12" s="327">
        <v>-0.45315944056296686</v>
      </c>
      <c r="L12" s="327">
        <v>-0.1517686459367007</v>
      </c>
      <c r="M12" s="327">
        <v>-0.7851579057401636</v>
      </c>
      <c r="N12" s="327">
        <v>-3.023360290664645</v>
      </c>
      <c r="O12" s="327">
        <v>-11.115495754674942</v>
      </c>
      <c r="P12" s="328">
        <v>-2.8408435929978992</v>
      </c>
      <c r="Q12" s="195"/>
      <c r="R12" s="195"/>
    </row>
    <row r="13" spans="1:18" ht="14.25" customHeight="1">
      <c r="A13" s="194"/>
      <c r="B13" s="194"/>
      <c r="C13" s="194"/>
      <c r="D13" s="230" t="s">
        <v>7</v>
      </c>
      <c r="E13" s="225"/>
      <c r="F13" s="225"/>
      <c r="G13" s="225"/>
      <c r="H13" s="225"/>
      <c r="I13" s="231"/>
      <c r="J13" s="326">
        <v>-1.2481388429316675</v>
      </c>
      <c r="K13" s="327">
        <v>-0.9131940089129764</v>
      </c>
      <c r="L13" s="327">
        <v>-0.8425244398699294</v>
      </c>
      <c r="M13" s="327">
        <v>-1.000631347980585</v>
      </c>
      <c r="N13" s="327">
        <v>-1.499045382110642</v>
      </c>
      <c r="O13" s="327">
        <v>-5.632571590917368</v>
      </c>
      <c r="P13" s="328">
        <v>-1.44968347465404</v>
      </c>
      <c r="Q13" s="195"/>
      <c r="R13" s="195"/>
    </row>
    <row r="14" spans="1:18" ht="14.25" customHeight="1">
      <c r="A14" s="194"/>
      <c r="B14" s="194"/>
      <c r="C14" s="194"/>
      <c r="D14" s="230" t="s">
        <v>8</v>
      </c>
      <c r="E14" s="225"/>
      <c r="F14" s="225"/>
      <c r="G14" s="225"/>
      <c r="H14" s="225"/>
      <c r="I14" s="231"/>
      <c r="J14" s="326">
        <v>-0.08693453413560759</v>
      </c>
      <c r="K14" s="327">
        <v>0.7095280528734538</v>
      </c>
      <c r="L14" s="327">
        <v>1.3794674935104112</v>
      </c>
      <c r="M14" s="327">
        <v>-0.0580636672719681</v>
      </c>
      <c r="N14" s="327">
        <v>-0.5577969579144915</v>
      </c>
      <c r="O14" s="327">
        <v>-6.983366118100987</v>
      </c>
      <c r="P14" s="328">
        <v>-0.49030910868572697</v>
      </c>
      <c r="Q14" s="195"/>
      <c r="R14" s="195"/>
    </row>
    <row r="15" spans="1:18" ht="14.25" customHeight="1">
      <c r="A15" s="194"/>
      <c r="B15" s="194"/>
      <c r="C15" s="194"/>
      <c r="D15" s="230" t="s">
        <v>9</v>
      </c>
      <c r="E15" s="225"/>
      <c r="F15" s="225"/>
      <c r="G15" s="225"/>
      <c r="H15" s="225"/>
      <c r="I15" s="231"/>
      <c r="J15" s="329">
        <v>-1.9087291764106062</v>
      </c>
      <c r="K15" s="330">
        <v>-1.6903683072879705</v>
      </c>
      <c r="L15" s="330">
        <v>-1.3085840412888072</v>
      </c>
      <c r="M15" s="330">
        <v>-2.115114095290249</v>
      </c>
      <c r="N15" s="330">
        <v>-2.1036333279948582</v>
      </c>
      <c r="O15" s="330">
        <v>-3.559127439724463</v>
      </c>
      <c r="P15" s="331">
        <v>-2.086225958996646</v>
      </c>
      <c r="Q15" s="195"/>
      <c r="R15" s="195"/>
    </row>
    <row r="16" spans="1:18" ht="14.25" customHeight="1">
      <c r="A16" s="194"/>
      <c r="B16" s="194"/>
      <c r="C16" s="194"/>
      <c r="D16" s="227" t="s">
        <v>10</v>
      </c>
      <c r="E16" s="228"/>
      <c r="F16" s="228"/>
      <c r="G16" s="228"/>
      <c r="H16" s="228"/>
      <c r="I16" s="229"/>
      <c r="J16" s="326">
        <v>-1.2772614958972528</v>
      </c>
      <c r="K16" s="327">
        <v>-0.05427739430436951</v>
      </c>
      <c r="L16" s="327">
        <v>0.056678064664739125</v>
      </c>
      <c r="M16" s="327">
        <v>-0.18559156456668946</v>
      </c>
      <c r="N16" s="327">
        <v>-2.1124754877476337</v>
      </c>
      <c r="O16" s="327">
        <v>-4.751510595854169</v>
      </c>
      <c r="P16" s="328">
        <v>-2.0967683374955026</v>
      </c>
      <c r="Q16" s="195"/>
      <c r="R16" s="195"/>
    </row>
    <row r="17" spans="1:18" ht="14.25" customHeight="1">
      <c r="A17" s="194"/>
      <c r="B17" s="194"/>
      <c r="C17" s="194"/>
      <c r="D17" s="230" t="s">
        <v>11</v>
      </c>
      <c r="E17" s="225"/>
      <c r="F17" s="225"/>
      <c r="G17" s="225"/>
      <c r="H17" s="225"/>
      <c r="I17" s="231"/>
      <c r="J17" s="326">
        <v>-1.2125309145269214</v>
      </c>
      <c r="K17" s="327">
        <v>-0.8042455979461627</v>
      </c>
      <c r="L17" s="327">
        <v>-0.6484634207356343</v>
      </c>
      <c r="M17" s="327">
        <v>-0.9810257373029985</v>
      </c>
      <c r="N17" s="327">
        <v>-1.5016125398034208</v>
      </c>
      <c r="O17" s="327">
        <v>-5.26741864104917</v>
      </c>
      <c r="P17" s="328">
        <v>-1.4662766828826057</v>
      </c>
      <c r="Q17" s="195"/>
      <c r="R17" s="195"/>
    </row>
    <row r="18" spans="1:18" ht="14.25" customHeight="1">
      <c r="A18" s="194"/>
      <c r="B18" s="194"/>
      <c r="C18" s="194"/>
      <c r="D18" s="230" t="s">
        <v>12</v>
      </c>
      <c r="E18" s="225"/>
      <c r="F18" s="225"/>
      <c r="G18" s="225"/>
      <c r="H18" s="225"/>
      <c r="I18" s="231"/>
      <c r="J18" s="326">
        <v>-0.16456977514845983</v>
      </c>
      <c r="K18" s="327">
        <v>-0.8515730911739627</v>
      </c>
      <c r="L18" s="327">
        <v>0.668664538789776</v>
      </c>
      <c r="M18" s="327">
        <v>-2.2164768221044295</v>
      </c>
      <c r="N18" s="327">
        <v>0.3848790600408103</v>
      </c>
      <c r="O18" s="327">
        <v>-7.790742246694304</v>
      </c>
      <c r="P18" s="328">
        <v>0.48466653907566215</v>
      </c>
      <c r="Q18" s="195"/>
      <c r="R18" s="195"/>
    </row>
    <row r="19" spans="1:18" ht="14.25" customHeight="1">
      <c r="A19" s="194"/>
      <c r="B19" s="194"/>
      <c r="C19" s="194"/>
      <c r="D19" s="230" t="s">
        <v>13</v>
      </c>
      <c r="E19" s="225"/>
      <c r="F19" s="225"/>
      <c r="G19" s="225"/>
      <c r="H19" s="225"/>
      <c r="I19" s="231"/>
      <c r="J19" s="326">
        <v>-0.6856968312631051</v>
      </c>
      <c r="K19" s="327">
        <v>0.24952945192771026</v>
      </c>
      <c r="L19" s="327">
        <v>0.7514202600577669</v>
      </c>
      <c r="M19" s="327">
        <v>-0.2716409279368781</v>
      </c>
      <c r="N19" s="327">
        <v>-1.2724292858645958</v>
      </c>
      <c r="O19" s="327">
        <v>-0.956638714441338</v>
      </c>
      <c r="P19" s="328">
        <v>-1.276876492931156</v>
      </c>
      <c r="Q19" s="195"/>
      <c r="R19" s="195"/>
    </row>
    <row r="20" spans="1:18" ht="14.25" customHeight="1">
      <c r="A20" s="194"/>
      <c r="B20" s="194"/>
      <c r="C20" s="194"/>
      <c r="D20" s="224" t="s">
        <v>14</v>
      </c>
      <c r="E20" s="234"/>
      <c r="F20" s="234"/>
      <c r="G20" s="234"/>
      <c r="H20" s="234"/>
      <c r="I20" s="235"/>
      <c r="J20" s="326">
        <v>-0.4704882102443797</v>
      </c>
      <c r="K20" s="327">
        <v>0.3684986472011875</v>
      </c>
      <c r="L20" s="327">
        <v>0.3043211174361682</v>
      </c>
      <c r="M20" s="327">
        <v>0.44454004682132897</v>
      </c>
      <c r="N20" s="327">
        <v>-1.039761089962954</v>
      </c>
      <c r="O20" s="327">
        <v>-9.787367289184024</v>
      </c>
      <c r="P20" s="328">
        <v>-0.9631882844794437</v>
      </c>
      <c r="Q20" s="195"/>
      <c r="R20" s="195"/>
    </row>
    <row r="21" spans="1:18" ht="14.25" customHeight="1">
      <c r="A21" s="194"/>
      <c r="B21" s="194"/>
      <c r="C21" s="194"/>
      <c r="D21" s="227" t="s">
        <v>15</v>
      </c>
      <c r="E21" s="228"/>
      <c r="F21" s="228"/>
      <c r="G21" s="228"/>
      <c r="H21" s="228"/>
      <c r="I21" s="229"/>
      <c r="J21" s="323">
        <v>0.6167345788694378</v>
      </c>
      <c r="K21" s="324">
        <v>0.4529824832871787</v>
      </c>
      <c r="L21" s="324">
        <v>1.4562961116749484</v>
      </c>
      <c r="M21" s="324">
        <v>-0.46939659700717673</v>
      </c>
      <c r="N21" s="324">
        <v>0.7184452371245209</v>
      </c>
      <c r="O21" s="324">
        <v>-0.9370357941572038</v>
      </c>
      <c r="P21" s="325">
        <v>0.7298308420852218</v>
      </c>
      <c r="Q21" s="195"/>
      <c r="R21" s="195"/>
    </row>
    <row r="22" spans="1:18" ht="14.25" customHeight="1">
      <c r="A22" s="194"/>
      <c r="B22" s="194"/>
      <c r="C22" s="194"/>
      <c r="D22" s="230" t="s">
        <v>16</v>
      </c>
      <c r="E22" s="225"/>
      <c r="F22" s="225"/>
      <c r="G22" s="225"/>
      <c r="H22" s="225"/>
      <c r="I22" s="231"/>
      <c r="J22" s="326">
        <v>0.35592615958399687</v>
      </c>
      <c r="K22" s="327">
        <v>-0.08215657741033056</v>
      </c>
      <c r="L22" s="327">
        <v>1.1118836529954157</v>
      </c>
      <c r="M22" s="327">
        <v>-1.1565418711340425</v>
      </c>
      <c r="N22" s="327">
        <v>0.663240531936693</v>
      </c>
      <c r="O22" s="327">
        <v>-2.527529624725544</v>
      </c>
      <c r="P22" s="328">
        <v>0.6857289202501171</v>
      </c>
      <c r="Q22" s="195"/>
      <c r="R22" s="195"/>
    </row>
    <row r="23" spans="1:18" ht="14.25" customHeight="1">
      <c r="A23" s="194"/>
      <c r="B23" s="194"/>
      <c r="C23" s="194"/>
      <c r="D23" s="230" t="s">
        <v>17</v>
      </c>
      <c r="E23" s="225"/>
      <c r="F23" s="225"/>
      <c r="G23" s="225"/>
      <c r="H23" s="225"/>
      <c r="I23" s="231"/>
      <c r="J23" s="326">
        <v>0.7479451839339291</v>
      </c>
      <c r="K23" s="327">
        <v>-0.20996800222682355</v>
      </c>
      <c r="L23" s="327">
        <v>0.8330455622542532</v>
      </c>
      <c r="M23" s="327">
        <v>-1.122569296948539</v>
      </c>
      <c r="N23" s="327">
        <v>1.2804557282829254</v>
      </c>
      <c r="O23" s="327">
        <v>0.5735729934058353</v>
      </c>
      <c r="P23" s="328">
        <v>1.2832047369965904</v>
      </c>
      <c r="Q23" s="195"/>
      <c r="R23" s="195"/>
    </row>
    <row r="24" spans="1:18" ht="14.25" customHeight="1">
      <c r="A24" s="194"/>
      <c r="B24" s="194"/>
      <c r="C24" s="194"/>
      <c r="D24" s="230" t="s">
        <v>18</v>
      </c>
      <c r="E24" s="225"/>
      <c r="F24" s="225"/>
      <c r="G24" s="225"/>
      <c r="H24" s="225"/>
      <c r="I24" s="231"/>
      <c r="J24" s="326">
        <v>0.5716018979812887</v>
      </c>
      <c r="K24" s="327">
        <v>-0.031107630393356622</v>
      </c>
      <c r="L24" s="327">
        <v>1.3040506409282226</v>
      </c>
      <c r="M24" s="327">
        <v>-1.3109868635759137</v>
      </c>
      <c r="N24" s="327">
        <v>0.875496718361779</v>
      </c>
      <c r="O24" s="327">
        <v>0.8525797003036795</v>
      </c>
      <c r="P24" s="328">
        <v>0.8755938691168863</v>
      </c>
      <c r="Q24" s="195"/>
      <c r="R24" s="195"/>
    </row>
    <row r="25" spans="1:18" ht="14.25" customHeight="1">
      <c r="A25" s="194"/>
      <c r="B25" s="194"/>
      <c r="C25" s="194"/>
      <c r="D25" s="224" t="s">
        <v>19</v>
      </c>
      <c r="E25" s="234"/>
      <c r="F25" s="234"/>
      <c r="G25" s="234"/>
      <c r="H25" s="234"/>
      <c r="I25" s="235"/>
      <c r="J25" s="329">
        <v>-1.5380370667654852</v>
      </c>
      <c r="K25" s="330">
        <v>-1.0980932404847432</v>
      </c>
      <c r="L25" s="330">
        <v>-0.0032059578128240673</v>
      </c>
      <c r="M25" s="330">
        <v>-2.3127341262828227</v>
      </c>
      <c r="N25" s="330">
        <v>-1.8742000534616832</v>
      </c>
      <c r="O25" s="330">
        <v>-7.131985214176995</v>
      </c>
      <c r="P25" s="331">
        <v>-1.852375108278559</v>
      </c>
      <c r="Q25" s="195"/>
      <c r="R25" s="195"/>
    </row>
    <row r="26" spans="1:18" ht="14.25" customHeight="1">
      <c r="A26" s="194"/>
      <c r="B26" s="194"/>
      <c r="C26" s="194"/>
      <c r="D26" s="227" t="s">
        <v>20</v>
      </c>
      <c r="E26" s="228"/>
      <c r="F26" s="228"/>
      <c r="G26" s="228"/>
      <c r="H26" s="228"/>
      <c r="I26" s="229"/>
      <c r="J26" s="326">
        <v>-1.3371359664588245</v>
      </c>
      <c r="K26" s="327">
        <v>0.008263736873370675</v>
      </c>
      <c r="L26" s="327">
        <v>1.2772864153125951</v>
      </c>
      <c r="M26" s="327">
        <v>-1.4041003559580933</v>
      </c>
      <c r="N26" s="327">
        <v>-2.6484744784750935</v>
      </c>
      <c r="O26" s="327">
        <v>-15.630886727640025</v>
      </c>
      <c r="P26" s="328">
        <v>-2.4746000937477364</v>
      </c>
      <c r="Q26" s="195"/>
      <c r="R26" s="195"/>
    </row>
    <row r="27" spans="1:18" ht="14.25" customHeight="1">
      <c r="A27" s="194"/>
      <c r="B27" s="194"/>
      <c r="C27" s="194"/>
      <c r="D27" s="230" t="s">
        <v>21</v>
      </c>
      <c r="E27" s="225"/>
      <c r="F27" s="225"/>
      <c r="G27" s="225"/>
      <c r="H27" s="225"/>
      <c r="I27" s="231"/>
      <c r="J27" s="326">
        <v>-1.4845787286443035</v>
      </c>
      <c r="K27" s="327">
        <v>-0.8883421865933716</v>
      </c>
      <c r="L27" s="327">
        <v>0.3314121691552874</v>
      </c>
      <c r="M27" s="327">
        <v>-2.265911106630003</v>
      </c>
      <c r="N27" s="327">
        <v>-2.115267605370763</v>
      </c>
      <c r="O27" s="327">
        <v>-1.5695782947639847</v>
      </c>
      <c r="P27" s="328">
        <v>-2.1248668070978027</v>
      </c>
      <c r="Q27" s="195"/>
      <c r="R27" s="195"/>
    </row>
    <row r="28" spans="1:18" ht="14.25" customHeight="1">
      <c r="A28" s="194"/>
      <c r="B28" s="194"/>
      <c r="C28" s="194"/>
      <c r="D28" s="230" t="s">
        <v>22</v>
      </c>
      <c r="E28" s="225"/>
      <c r="F28" s="225"/>
      <c r="G28" s="225"/>
      <c r="H28" s="225"/>
      <c r="I28" s="231"/>
      <c r="J28" s="326">
        <v>-2.5139514828091625</v>
      </c>
      <c r="K28" s="327">
        <v>-0.9377685109700495</v>
      </c>
      <c r="L28" s="327">
        <v>-0.059949746635401535</v>
      </c>
      <c r="M28" s="327">
        <v>-1.8103836314133148</v>
      </c>
      <c r="N28" s="327">
        <v>-4.016896765983546</v>
      </c>
      <c r="O28" s="327">
        <v>-5.736051737367087</v>
      </c>
      <c r="P28" s="328">
        <v>-3.969273587801725</v>
      </c>
      <c r="Q28" s="195"/>
      <c r="R28" s="195"/>
    </row>
    <row r="29" spans="1:18" ht="14.25" customHeight="1">
      <c r="A29" s="194"/>
      <c r="B29" s="194"/>
      <c r="C29" s="194"/>
      <c r="D29" s="230" t="s">
        <v>23</v>
      </c>
      <c r="E29" s="225"/>
      <c r="F29" s="225"/>
      <c r="G29" s="225"/>
      <c r="H29" s="225"/>
      <c r="I29" s="231"/>
      <c r="J29" s="326">
        <v>0.0760832770971609</v>
      </c>
      <c r="K29" s="327">
        <v>-0.017284037388942686</v>
      </c>
      <c r="L29" s="327">
        <v>1.3390255849531352</v>
      </c>
      <c r="M29" s="327">
        <v>-1.425865760795253</v>
      </c>
      <c r="N29" s="327">
        <v>0.15092554985098872</v>
      </c>
      <c r="O29" s="327">
        <v>-2.1842477193884102</v>
      </c>
      <c r="P29" s="328">
        <v>0.16828364867982337</v>
      </c>
      <c r="Q29" s="195"/>
      <c r="R29" s="195"/>
    </row>
    <row r="30" spans="1:18" ht="14.25" customHeight="1">
      <c r="A30" s="194"/>
      <c r="B30" s="194"/>
      <c r="C30" s="194"/>
      <c r="D30" s="224" t="s">
        <v>24</v>
      </c>
      <c r="E30" s="234"/>
      <c r="F30" s="234"/>
      <c r="G30" s="234"/>
      <c r="H30" s="234"/>
      <c r="I30" s="235"/>
      <c r="J30" s="326">
        <v>-0.6499212629226259</v>
      </c>
      <c r="K30" s="327">
        <v>-0.6619584654659727</v>
      </c>
      <c r="L30" s="327">
        <v>-0.3710132691324364</v>
      </c>
      <c r="M30" s="327">
        <v>-0.9169077133446835</v>
      </c>
      <c r="N30" s="327">
        <v>-0.639432478241464</v>
      </c>
      <c r="O30" s="327">
        <v>-1.9251169504199916</v>
      </c>
      <c r="P30" s="328">
        <v>-0.630600862988473</v>
      </c>
      <c r="Q30" s="195"/>
      <c r="R30" s="195"/>
    </row>
    <row r="31" spans="1:18" ht="14.25" customHeight="1">
      <c r="A31" s="194"/>
      <c r="B31" s="194"/>
      <c r="C31" s="194"/>
      <c r="D31" s="227" t="s">
        <v>25</v>
      </c>
      <c r="E31" s="228"/>
      <c r="F31" s="228"/>
      <c r="G31" s="228"/>
      <c r="H31" s="228"/>
      <c r="I31" s="229"/>
      <c r="J31" s="323">
        <v>-0.787736541480788</v>
      </c>
      <c r="K31" s="324">
        <v>-1.5286941002647825</v>
      </c>
      <c r="L31" s="324">
        <v>-0.8293904700711452</v>
      </c>
      <c r="M31" s="324">
        <v>-2.1690148959500277</v>
      </c>
      <c r="N31" s="324">
        <v>-0.3631741181920001</v>
      </c>
      <c r="O31" s="324">
        <v>-0.9428544456157484</v>
      </c>
      <c r="P31" s="325">
        <v>-0.35618998277696656</v>
      </c>
      <c r="Q31" s="195"/>
      <c r="R31" s="195"/>
    </row>
    <row r="32" spans="1:18" ht="14.25" customHeight="1">
      <c r="A32" s="194"/>
      <c r="B32" s="194"/>
      <c r="C32" s="194"/>
      <c r="D32" s="230" t="s">
        <v>26</v>
      </c>
      <c r="E32" s="225"/>
      <c r="F32" s="225"/>
      <c r="G32" s="225"/>
      <c r="H32" s="225"/>
      <c r="I32" s="231"/>
      <c r="J32" s="326">
        <v>-0.09915666586871597</v>
      </c>
      <c r="K32" s="327">
        <v>0.1571462123667322</v>
      </c>
      <c r="L32" s="327">
        <v>1.2906865509193732</v>
      </c>
      <c r="M32" s="327">
        <v>-1.1708373329784472</v>
      </c>
      <c r="N32" s="327">
        <v>-0.23479391140953654</v>
      </c>
      <c r="O32" s="327">
        <v>-4.439297694346244</v>
      </c>
      <c r="P32" s="328">
        <v>-0.20997273195626498</v>
      </c>
      <c r="Q32" s="195"/>
      <c r="R32" s="195"/>
    </row>
    <row r="33" spans="1:18" ht="14.25" customHeight="1">
      <c r="A33" s="194"/>
      <c r="B33" s="194"/>
      <c r="C33" s="194"/>
      <c r="D33" s="230" t="s">
        <v>27</v>
      </c>
      <c r="E33" s="225"/>
      <c r="F33" s="225"/>
      <c r="G33" s="225"/>
      <c r="H33" s="225"/>
      <c r="I33" s="231"/>
      <c r="J33" s="326">
        <v>0.13351960306762223</v>
      </c>
      <c r="K33" s="327">
        <v>-0.1652536266101734</v>
      </c>
      <c r="L33" s="327">
        <v>0.9935721274054288</v>
      </c>
      <c r="M33" s="327">
        <v>-1.2974830048599117</v>
      </c>
      <c r="N33" s="327">
        <v>0.28578487332346914</v>
      </c>
      <c r="O33" s="327">
        <v>-3.272491407372069</v>
      </c>
      <c r="P33" s="328">
        <v>0.31223063899732395</v>
      </c>
      <c r="Q33" s="195"/>
      <c r="R33" s="195"/>
    </row>
    <row r="34" spans="1:18" ht="14.25" customHeight="1">
      <c r="A34" s="194"/>
      <c r="B34" s="194"/>
      <c r="C34" s="194"/>
      <c r="D34" s="230" t="s">
        <v>28</v>
      </c>
      <c r="E34" s="225"/>
      <c r="F34" s="225"/>
      <c r="G34" s="225"/>
      <c r="H34" s="225"/>
      <c r="I34" s="231"/>
      <c r="J34" s="326">
        <v>-0.060687506863821294</v>
      </c>
      <c r="K34" s="327">
        <v>0.4539299776750161</v>
      </c>
      <c r="L34" s="327">
        <v>1.2621589366604624</v>
      </c>
      <c r="M34" s="327">
        <v>-0.4764449246574154</v>
      </c>
      <c r="N34" s="327">
        <v>-0.3522001195778057</v>
      </c>
      <c r="O34" s="327">
        <v>-3.308116730452182</v>
      </c>
      <c r="P34" s="328">
        <v>-0.32626429110080846</v>
      </c>
      <c r="Q34" s="195"/>
      <c r="R34" s="195"/>
    </row>
    <row r="35" spans="1:18" ht="14.25" customHeight="1">
      <c r="A35" s="194"/>
      <c r="B35" s="194"/>
      <c r="C35" s="194"/>
      <c r="D35" s="224" t="s">
        <v>29</v>
      </c>
      <c r="E35" s="234"/>
      <c r="F35" s="234"/>
      <c r="G35" s="234"/>
      <c r="H35" s="234"/>
      <c r="I35" s="235"/>
      <c r="J35" s="329">
        <v>0.5132588695134332</v>
      </c>
      <c r="K35" s="330">
        <v>-0.047702122834836214</v>
      </c>
      <c r="L35" s="330">
        <v>0.34955596026451374</v>
      </c>
      <c r="M35" s="330">
        <v>-0.46740041320944004</v>
      </c>
      <c r="N35" s="330">
        <v>0.9050823290632781</v>
      </c>
      <c r="O35" s="330">
        <v>-5.07016440079876</v>
      </c>
      <c r="P35" s="331">
        <v>0.9420776653268126</v>
      </c>
      <c r="Q35" s="195"/>
      <c r="R35" s="195"/>
    </row>
    <row r="36" spans="1:18" ht="14.25" customHeight="1">
      <c r="A36" s="194"/>
      <c r="B36" s="194"/>
      <c r="C36" s="194"/>
      <c r="D36" s="227" t="s">
        <v>30</v>
      </c>
      <c r="E36" s="228"/>
      <c r="F36" s="228"/>
      <c r="G36" s="228"/>
      <c r="H36" s="228"/>
      <c r="I36" s="229"/>
      <c r="J36" s="326">
        <v>-0.1354226298343031</v>
      </c>
      <c r="K36" s="327">
        <v>-0.33135406073908635</v>
      </c>
      <c r="L36" s="327">
        <v>0.7977342772231388</v>
      </c>
      <c r="M36" s="327">
        <v>-1.4528530404979922</v>
      </c>
      <c r="N36" s="327">
        <v>0.018220889487019498</v>
      </c>
      <c r="O36" s="327">
        <v>-6.879135369328216</v>
      </c>
      <c r="P36" s="328">
        <v>0.042396199874361606</v>
      </c>
      <c r="Q36" s="195"/>
      <c r="R36" s="195"/>
    </row>
    <row r="37" spans="1:18" ht="14.25" customHeight="1">
      <c r="A37" s="194"/>
      <c r="B37" s="194"/>
      <c r="C37" s="194"/>
      <c r="D37" s="230" t="s">
        <v>31</v>
      </c>
      <c r="E37" s="225"/>
      <c r="F37" s="225"/>
      <c r="G37" s="225"/>
      <c r="H37" s="225"/>
      <c r="I37" s="231"/>
      <c r="J37" s="326">
        <v>-0.07494264999251543</v>
      </c>
      <c r="K37" s="327">
        <v>-0.299794612439519</v>
      </c>
      <c r="L37" s="327">
        <v>0.7102880397519495</v>
      </c>
      <c r="M37" s="327">
        <v>-1.4634106925520252</v>
      </c>
      <c r="N37" s="327">
        <v>0.05990816938938881</v>
      </c>
      <c r="O37" s="327">
        <v>-2.451304927772735</v>
      </c>
      <c r="P37" s="328">
        <v>0.0700570167378789</v>
      </c>
      <c r="Q37" s="195"/>
      <c r="R37" s="195"/>
    </row>
    <row r="38" spans="1:18" ht="14.25" customHeight="1">
      <c r="A38" s="194"/>
      <c r="B38" s="194"/>
      <c r="C38" s="194"/>
      <c r="D38" s="230" t="s">
        <v>32</v>
      </c>
      <c r="E38" s="225"/>
      <c r="F38" s="225"/>
      <c r="G38" s="225"/>
      <c r="H38" s="225"/>
      <c r="I38" s="231"/>
      <c r="J38" s="326">
        <v>-0.08619852915859871</v>
      </c>
      <c r="K38" s="327">
        <v>0.43222064179020414</v>
      </c>
      <c r="L38" s="327">
        <v>1.7594515331755156</v>
      </c>
      <c r="M38" s="327">
        <v>-1.0576474600670571</v>
      </c>
      <c r="N38" s="327">
        <v>-0.3967002945466813</v>
      </c>
      <c r="O38" s="327">
        <v>-3.2046581397802143</v>
      </c>
      <c r="P38" s="328">
        <v>-0.3784585754887049</v>
      </c>
      <c r="Q38" s="195"/>
      <c r="R38" s="195"/>
    </row>
    <row r="39" spans="1:18" ht="14.25" customHeight="1">
      <c r="A39" s="194"/>
      <c r="B39" s="194"/>
      <c r="C39" s="194"/>
      <c r="D39" s="230" t="s">
        <v>33</v>
      </c>
      <c r="E39" s="225"/>
      <c r="F39" s="225"/>
      <c r="G39" s="225"/>
      <c r="H39" s="225"/>
      <c r="I39" s="231"/>
      <c r="J39" s="326">
        <v>0.3959031833416615</v>
      </c>
      <c r="K39" s="327">
        <v>1.4180405153209286</v>
      </c>
      <c r="L39" s="327">
        <v>2.8544206546789352</v>
      </c>
      <c r="M39" s="327">
        <v>-0.006611313621096571</v>
      </c>
      <c r="N39" s="327">
        <v>-0.35686025115690967</v>
      </c>
      <c r="O39" s="327">
        <v>-6.57533592687175</v>
      </c>
      <c r="P39" s="328">
        <v>-0.33624698334218106</v>
      </c>
      <c r="Q39" s="195"/>
      <c r="R39" s="195"/>
    </row>
    <row r="40" spans="1:18" ht="14.25" customHeight="1">
      <c r="A40" s="194"/>
      <c r="B40" s="194"/>
      <c r="C40" s="194"/>
      <c r="D40" s="224" t="s">
        <v>34</v>
      </c>
      <c r="E40" s="234"/>
      <c r="F40" s="234"/>
      <c r="G40" s="234"/>
      <c r="H40" s="234"/>
      <c r="I40" s="235"/>
      <c r="J40" s="326">
        <v>-0.7593735321613115</v>
      </c>
      <c r="K40" s="327">
        <v>0.323421837129656</v>
      </c>
      <c r="L40" s="327">
        <v>0.7713843307140644</v>
      </c>
      <c r="M40" s="327">
        <v>-0.1553654685062411</v>
      </c>
      <c r="N40" s="327">
        <v>-1.473655652000061</v>
      </c>
      <c r="O40" s="327">
        <v>-0.5240003685277217</v>
      </c>
      <c r="P40" s="328">
        <v>-1.4886057938632513</v>
      </c>
      <c r="Q40" s="195"/>
      <c r="R40" s="195"/>
    </row>
    <row r="41" spans="1:18" ht="14.25" customHeight="1">
      <c r="A41" s="194"/>
      <c r="B41" s="194"/>
      <c r="C41" s="194"/>
      <c r="D41" s="227" t="s">
        <v>35</v>
      </c>
      <c r="E41" s="228"/>
      <c r="F41" s="228"/>
      <c r="G41" s="228"/>
      <c r="H41" s="228"/>
      <c r="I41" s="229"/>
      <c r="J41" s="323">
        <v>-0.9863754946020431</v>
      </c>
      <c r="K41" s="324">
        <v>-1.0213521774662504</v>
      </c>
      <c r="L41" s="324">
        <v>-0.8635862719495235</v>
      </c>
      <c r="M41" s="324">
        <v>-1.225151505371258</v>
      </c>
      <c r="N41" s="324">
        <v>-0.9567121163261083</v>
      </c>
      <c r="O41" s="324">
        <v>-1.979255178880135</v>
      </c>
      <c r="P41" s="325">
        <v>-0.9437243244218685</v>
      </c>
      <c r="Q41" s="195"/>
      <c r="R41" s="195"/>
    </row>
    <row r="42" spans="1:18" ht="14.25" customHeight="1">
      <c r="A42" s="194"/>
      <c r="B42" s="194"/>
      <c r="C42" s="194"/>
      <c r="D42" s="230" t="s">
        <v>36</v>
      </c>
      <c r="E42" s="225"/>
      <c r="F42" s="225"/>
      <c r="G42" s="225"/>
      <c r="H42" s="225"/>
      <c r="I42" s="231"/>
      <c r="J42" s="326">
        <v>-0.839299446549846</v>
      </c>
      <c r="K42" s="327">
        <v>0.4518983404886878</v>
      </c>
      <c r="L42" s="327">
        <v>0.9556391974722134</v>
      </c>
      <c r="M42" s="327">
        <v>-0.2638424428673791</v>
      </c>
      <c r="N42" s="327">
        <v>-1.7913897313879046</v>
      </c>
      <c r="O42" s="327">
        <v>-3.9996617622188424</v>
      </c>
      <c r="P42" s="328">
        <v>-1.7730009044069184</v>
      </c>
      <c r="Q42" s="195"/>
      <c r="R42" s="195"/>
    </row>
    <row r="43" spans="1:18" ht="14.25" customHeight="1">
      <c r="A43" s="194"/>
      <c r="B43" s="194"/>
      <c r="C43" s="194"/>
      <c r="D43" s="230" t="s">
        <v>37</v>
      </c>
      <c r="E43" s="225"/>
      <c r="F43" s="225"/>
      <c r="G43" s="225"/>
      <c r="H43" s="225"/>
      <c r="I43" s="231"/>
      <c r="J43" s="326">
        <v>-0.2758195872786695</v>
      </c>
      <c r="K43" s="327">
        <v>0.7124040713886393</v>
      </c>
      <c r="L43" s="327">
        <v>2.045320018717467</v>
      </c>
      <c r="M43" s="327">
        <v>-0.6406965442427581</v>
      </c>
      <c r="N43" s="327">
        <v>-1.0695917273334854</v>
      </c>
      <c r="O43" s="327">
        <v>-1.789543800363913</v>
      </c>
      <c r="P43" s="328">
        <v>-1.0552408841762562</v>
      </c>
      <c r="Q43" s="195"/>
      <c r="R43" s="195"/>
    </row>
    <row r="44" spans="1:18" ht="14.25" customHeight="1">
      <c r="A44" s="194"/>
      <c r="B44" s="194"/>
      <c r="C44" s="194"/>
      <c r="D44" s="230" t="s">
        <v>38</v>
      </c>
      <c r="E44" s="225"/>
      <c r="F44" s="225"/>
      <c r="G44" s="225"/>
      <c r="H44" s="225"/>
      <c r="I44" s="231"/>
      <c r="J44" s="326">
        <v>-1.2882238989369243</v>
      </c>
      <c r="K44" s="327">
        <v>-0.582517130892668</v>
      </c>
      <c r="L44" s="327">
        <v>0.18831010716657826</v>
      </c>
      <c r="M44" s="327">
        <v>-1.525574779137806</v>
      </c>
      <c r="N44" s="327">
        <v>-1.7387329469775947</v>
      </c>
      <c r="O44" s="327">
        <v>-7.231752966252081</v>
      </c>
      <c r="P44" s="328">
        <v>-1.6533233070758935</v>
      </c>
      <c r="Q44" s="195"/>
      <c r="R44" s="195"/>
    </row>
    <row r="45" spans="1:18" ht="14.25" customHeight="1">
      <c r="A45" s="194"/>
      <c r="B45" s="194"/>
      <c r="C45" s="194"/>
      <c r="D45" s="224" t="s">
        <v>39</v>
      </c>
      <c r="E45" s="234"/>
      <c r="F45" s="234"/>
      <c r="G45" s="234"/>
      <c r="H45" s="234"/>
      <c r="I45" s="235"/>
      <c r="J45" s="329">
        <v>-1.318164196588767</v>
      </c>
      <c r="K45" s="330">
        <v>-0.5307095416738683</v>
      </c>
      <c r="L45" s="330">
        <v>0.3553229760232979</v>
      </c>
      <c r="M45" s="330">
        <v>-1.971987279915255</v>
      </c>
      <c r="N45" s="330">
        <v>-1.9395161028857966</v>
      </c>
      <c r="O45" s="330">
        <v>-3.2760490878236737</v>
      </c>
      <c r="P45" s="331">
        <v>-1.9173148100132043</v>
      </c>
      <c r="Q45" s="195"/>
      <c r="R45" s="195"/>
    </row>
    <row r="46" spans="1:18" ht="14.25" customHeight="1">
      <c r="A46" s="194"/>
      <c r="B46" s="194"/>
      <c r="C46" s="194"/>
      <c r="D46" s="227" t="s">
        <v>40</v>
      </c>
      <c r="E46" s="228"/>
      <c r="F46" s="228"/>
      <c r="G46" s="228"/>
      <c r="H46" s="228"/>
      <c r="I46" s="229"/>
      <c r="J46" s="326">
        <v>-1.3272751639851532</v>
      </c>
      <c r="K46" s="327">
        <v>-0.05774958361713933</v>
      </c>
      <c r="L46" s="327">
        <v>-0.014529139076702169</v>
      </c>
      <c r="M46" s="327">
        <v>-0.10970227387947507</v>
      </c>
      <c r="N46" s="327">
        <v>-2.5020252968489087</v>
      </c>
      <c r="O46" s="327">
        <v>1.0483765158662228</v>
      </c>
      <c r="P46" s="328">
        <v>-2.647464404614197</v>
      </c>
      <c r="Q46" s="195"/>
      <c r="R46" s="195"/>
    </row>
    <row r="47" spans="1:18" ht="14.25" customHeight="1">
      <c r="A47" s="194"/>
      <c r="B47" s="194"/>
      <c r="C47" s="194"/>
      <c r="D47" s="230" t="s">
        <v>41</v>
      </c>
      <c r="E47" s="225"/>
      <c r="F47" s="225"/>
      <c r="G47" s="225"/>
      <c r="H47" s="225"/>
      <c r="I47" s="231"/>
      <c r="J47" s="326">
        <v>-0.9348449984697305</v>
      </c>
      <c r="K47" s="327">
        <v>-0.5916972040586721</v>
      </c>
      <c r="L47" s="327">
        <v>0.59030129885429</v>
      </c>
      <c r="M47" s="327">
        <v>-1.6620651917350293</v>
      </c>
      <c r="N47" s="327">
        <v>-1.2100336902023945</v>
      </c>
      <c r="O47" s="327">
        <v>-11.214518380642168</v>
      </c>
      <c r="P47" s="328">
        <v>-0.9415869188629689</v>
      </c>
      <c r="Q47" s="195"/>
      <c r="R47" s="195"/>
    </row>
    <row r="48" spans="1:18" ht="14.25" customHeight="1">
      <c r="A48" s="194"/>
      <c r="B48" s="194"/>
      <c r="C48" s="194"/>
      <c r="D48" s="230" t="s">
        <v>42</v>
      </c>
      <c r="E48" s="225"/>
      <c r="F48" s="225"/>
      <c r="G48" s="225"/>
      <c r="H48" s="225"/>
      <c r="I48" s="231"/>
      <c r="J48" s="326">
        <v>-1.4683081720036517</v>
      </c>
      <c r="K48" s="327">
        <v>-0.4462860397961843</v>
      </c>
      <c r="L48" s="327">
        <v>0.20236171422165494</v>
      </c>
      <c r="M48" s="327">
        <v>-1.1341438736614085</v>
      </c>
      <c r="N48" s="327">
        <v>-2.2850395443335336</v>
      </c>
      <c r="O48" s="327">
        <v>-8.797606858198314</v>
      </c>
      <c r="P48" s="328">
        <v>-2.061107624183922</v>
      </c>
      <c r="Q48" s="195"/>
      <c r="R48" s="195"/>
    </row>
    <row r="49" spans="1:18" ht="14.25" customHeight="1">
      <c r="A49" s="194"/>
      <c r="B49" s="194"/>
      <c r="C49" s="194"/>
      <c r="D49" s="230" t="s">
        <v>43</v>
      </c>
      <c r="E49" s="225"/>
      <c r="F49" s="225"/>
      <c r="G49" s="225"/>
      <c r="H49" s="225"/>
      <c r="I49" s="231"/>
      <c r="J49" s="326">
        <v>-1.241372855785694</v>
      </c>
      <c r="K49" s="327">
        <v>-0.4164252911198929</v>
      </c>
      <c r="L49" s="327">
        <v>0.6607522123095677</v>
      </c>
      <c r="M49" s="327">
        <v>-1.7398214781170762</v>
      </c>
      <c r="N49" s="327">
        <v>-2.474476093004774</v>
      </c>
      <c r="O49" s="327">
        <v>-4.884570168228963</v>
      </c>
      <c r="P49" s="328">
        <v>-2.395463245284457</v>
      </c>
      <c r="Q49" s="195"/>
      <c r="R49" s="195"/>
    </row>
    <row r="50" spans="1:18" ht="14.25" customHeight="1">
      <c r="A50" s="194"/>
      <c r="B50" s="194"/>
      <c r="C50" s="194"/>
      <c r="D50" s="224" t="s">
        <v>44</v>
      </c>
      <c r="E50" s="234"/>
      <c r="F50" s="234"/>
      <c r="G50" s="234"/>
      <c r="H50" s="234"/>
      <c r="I50" s="235"/>
      <c r="J50" s="326">
        <v>-0.5438169008629701</v>
      </c>
      <c r="K50" s="327">
        <v>0.07774770436552725</v>
      </c>
      <c r="L50" s="327">
        <v>0.7094652757265063</v>
      </c>
      <c r="M50" s="327">
        <v>-0.8600952750132729</v>
      </c>
      <c r="N50" s="327">
        <v>-0.998571715570129</v>
      </c>
      <c r="O50" s="327">
        <v>-4.907635677613776</v>
      </c>
      <c r="P50" s="328">
        <v>-0.9166371402268836</v>
      </c>
      <c r="Q50" s="195"/>
      <c r="R50" s="195"/>
    </row>
    <row r="51" spans="1:18" ht="14.25" customHeight="1">
      <c r="A51" s="194"/>
      <c r="B51" s="194"/>
      <c r="C51" s="194"/>
      <c r="D51" s="227" t="s">
        <v>45</v>
      </c>
      <c r="E51" s="228"/>
      <c r="F51" s="228"/>
      <c r="G51" s="228"/>
      <c r="H51" s="228"/>
      <c r="I51" s="229"/>
      <c r="J51" s="323">
        <v>-1.0979430336941154</v>
      </c>
      <c r="K51" s="324">
        <v>-0.2041513652083493</v>
      </c>
      <c r="L51" s="324">
        <v>0.35249820390426123</v>
      </c>
      <c r="M51" s="324">
        <v>-0.9390790448559283</v>
      </c>
      <c r="N51" s="324">
        <v>-1.8184201223449104</v>
      </c>
      <c r="O51" s="324">
        <v>-8.215748748293116</v>
      </c>
      <c r="P51" s="325">
        <v>-1.595704034140033</v>
      </c>
      <c r="Q51" s="195"/>
      <c r="R51" s="195"/>
    </row>
    <row r="52" spans="1:18" ht="14.25" customHeight="1">
      <c r="A52" s="194"/>
      <c r="B52" s="194"/>
      <c r="C52" s="194"/>
      <c r="D52" s="230" t="s">
        <v>46</v>
      </c>
      <c r="E52" s="225"/>
      <c r="F52" s="225"/>
      <c r="G52" s="225"/>
      <c r="H52" s="225"/>
      <c r="I52" s="231"/>
      <c r="J52" s="326">
        <v>-1.7035270919059209</v>
      </c>
      <c r="K52" s="327">
        <v>-0.4044223520651702</v>
      </c>
      <c r="L52" s="327">
        <v>0.27991536507221415</v>
      </c>
      <c r="M52" s="327">
        <v>-1.4890655692071264</v>
      </c>
      <c r="N52" s="327">
        <v>-2.733982764130627</v>
      </c>
      <c r="O52" s="327">
        <v>-5.85310738349677</v>
      </c>
      <c r="P52" s="328">
        <v>-2.6205127563469044</v>
      </c>
      <c r="Q52" s="195"/>
      <c r="R52" s="195"/>
    </row>
    <row r="53" spans="1:18" ht="14.25" customHeight="1">
      <c r="A53" s="194"/>
      <c r="B53" s="194"/>
      <c r="C53" s="194"/>
      <c r="D53" s="230" t="s">
        <v>47</v>
      </c>
      <c r="E53" s="225"/>
      <c r="F53" s="225"/>
      <c r="G53" s="225"/>
      <c r="H53" s="225"/>
      <c r="I53" s="231"/>
      <c r="J53" s="326">
        <v>-0.22985662570398357</v>
      </c>
      <c r="K53" s="327">
        <v>0.09451599736765015</v>
      </c>
      <c r="L53" s="327">
        <v>-0.06626205532757057</v>
      </c>
      <c r="M53" s="327">
        <v>0.33994008269846443</v>
      </c>
      <c r="N53" s="327">
        <v>-0.49724025441880704</v>
      </c>
      <c r="O53" s="327">
        <v>-4.8617248569197695</v>
      </c>
      <c r="P53" s="328">
        <v>-0.31494618958884946</v>
      </c>
      <c r="Q53" s="195"/>
      <c r="R53" s="195"/>
    </row>
    <row r="54" spans="1:18" ht="14.25" customHeight="1">
      <c r="A54" s="194"/>
      <c r="B54" s="194"/>
      <c r="C54" s="194"/>
      <c r="D54" s="230" t="s">
        <v>48</v>
      </c>
      <c r="E54" s="225"/>
      <c r="F54" s="225"/>
      <c r="G54" s="225"/>
      <c r="H54" s="225"/>
      <c r="I54" s="231"/>
      <c r="J54" s="326">
        <v>-1.0643317078766312</v>
      </c>
      <c r="K54" s="327">
        <v>0.02439098181603594</v>
      </c>
      <c r="L54" s="327">
        <v>0.5136553273219491</v>
      </c>
      <c r="M54" s="327">
        <v>-0.5748939733328351</v>
      </c>
      <c r="N54" s="327">
        <v>-2.106552225784275</v>
      </c>
      <c r="O54" s="327">
        <v>-6.504048312260158</v>
      </c>
      <c r="P54" s="328">
        <v>-1.8759538782823104</v>
      </c>
      <c r="Q54" s="195"/>
      <c r="R54" s="195"/>
    </row>
    <row r="55" spans="1:18" ht="14.25" customHeight="1">
      <c r="A55" s="194"/>
      <c r="B55" s="194"/>
      <c r="C55" s="194"/>
      <c r="D55" s="224" t="s">
        <v>49</v>
      </c>
      <c r="E55" s="234"/>
      <c r="F55" s="234"/>
      <c r="G55" s="234"/>
      <c r="H55" s="234"/>
      <c r="I55" s="235"/>
      <c r="J55" s="329">
        <v>-1.2066063916948755</v>
      </c>
      <c r="K55" s="330">
        <v>-0.6074014823917784</v>
      </c>
      <c r="L55" s="330">
        <v>-0.66996274070098</v>
      </c>
      <c r="M55" s="330">
        <v>-0.5266552404470048</v>
      </c>
      <c r="N55" s="330">
        <v>-1.6894911424650827</v>
      </c>
      <c r="O55" s="330">
        <v>-3.206503796632554</v>
      </c>
      <c r="P55" s="331">
        <v>-1.6319682697902405</v>
      </c>
      <c r="Q55" s="195"/>
      <c r="R55" s="195"/>
    </row>
    <row r="56" spans="1:18" ht="14.25" customHeight="1">
      <c r="A56" s="194"/>
      <c r="B56" s="194"/>
      <c r="C56" s="194"/>
      <c r="D56" s="227" t="s">
        <v>50</v>
      </c>
      <c r="E56" s="228"/>
      <c r="F56" s="228"/>
      <c r="G56" s="228"/>
      <c r="H56" s="228"/>
      <c r="I56" s="229"/>
      <c r="J56" s="326">
        <v>-0.9645105027852874</v>
      </c>
      <c r="K56" s="327">
        <v>-0.2473236500579512</v>
      </c>
      <c r="L56" s="327">
        <v>0.17141970203597978</v>
      </c>
      <c r="M56" s="327">
        <v>-0.8840348363286732</v>
      </c>
      <c r="N56" s="327">
        <v>-1.627346427038323</v>
      </c>
      <c r="O56" s="327">
        <v>-5.451520836977086</v>
      </c>
      <c r="P56" s="328">
        <v>-1.4021691148417892</v>
      </c>
      <c r="Q56" s="195"/>
      <c r="R56" s="195"/>
    </row>
    <row r="57" spans="1:18" ht="14.25" customHeight="1" thickBot="1">
      <c r="A57" s="194"/>
      <c r="B57" s="194"/>
      <c r="C57" s="194"/>
      <c r="D57" s="236" t="s">
        <v>51</v>
      </c>
      <c r="E57" s="237"/>
      <c r="F57" s="237"/>
      <c r="G57" s="237"/>
      <c r="H57" s="237"/>
      <c r="I57" s="238"/>
      <c r="J57" s="332">
        <v>0.7375638136467799</v>
      </c>
      <c r="K57" s="333">
        <v>0.6290627745375588</v>
      </c>
      <c r="L57" s="333">
        <v>0.197905390597497</v>
      </c>
      <c r="M57" s="333">
        <v>1.2103764073415402</v>
      </c>
      <c r="N57" s="333">
        <v>0.8428115379935042</v>
      </c>
      <c r="O57" s="333">
        <v>-7.61901097773674</v>
      </c>
      <c r="P57" s="334">
        <v>0.9666202694441406</v>
      </c>
      <c r="Q57" s="195"/>
      <c r="R57" s="195"/>
    </row>
    <row r="58" spans="1:18" ht="5.25" customHeight="1">
      <c r="A58" s="194"/>
      <c r="B58" s="194"/>
      <c r="C58" s="194"/>
      <c r="D58" s="210"/>
      <c r="E58" s="210"/>
      <c r="F58" s="210"/>
      <c r="G58" s="210"/>
      <c r="H58" s="210"/>
      <c r="I58" s="210"/>
      <c r="J58" s="195"/>
      <c r="K58" s="195"/>
      <c r="L58" s="195"/>
      <c r="M58" s="195"/>
      <c r="N58" s="195"/>
      <c r="O58" s="195"/>
      <c r="P58" s="195"/>
      <c r="Q58" s="195"/>
      <c r="R58" s="195"/>
    </row>
    <row r="59" spans="1:18" ht="12">
      <c r="A59" s="194"/>
      <c r="B59" s="194"/>
      <c r="C59" s="194"/>
      <c r="D59" s="75" t="s">
        <v>52</v>
      </c>
      <c r="E59" s="76"/>
      <c r="F59" s="76"/>
      <c r="G59" s="239" t="s">
        <v>53</v>
      </c>
      <c r="H59" s="76"/>
      <c r="J59" s="194"/>
      <c r="K59" s="194"/>
      <c r="L59" s="194"/>
      <c r="M59" s="194"/>
      <c r="N59" s="194"/>
      <c r="O59" s="194"/>
      <c r="P59" s="194"/>
      <c r="Q59" s="195"/>
      <c r="R59" s="195"/>
    </row>
    <row r="60" spans="1:18" ht="12">
      <c r="A60" s="194"/>
      <c r="B60" s="194"/>
      <c r="C60" s="194"/>
      <c r="D60" s="195"/>
      <c r="E60" s="195"/>
      <c r="F60" s="195"/>
      <c r="G60" s="195"/>
      <c r="H60" s="195"/>
      <c r="I60" s="195"/>
      <c r="J60" s="195"/>
      <c r="K60" s="195"/>
      <c r="L60" s="195"/>
      <c r="M60" s="195"/>
      <c r="N60" s="195"/>
      <c r="O60" s="195"/>
      <c r="P60" s="195"/>
      <c r="Q60" s="78"/>
      <c r="R60" s="195"/>
    </row>
    <row r="61" spans="1:18" ht="12">
      <c r="A61" s="194"/>
      <c r="B61" s="194"/>
      <c r="C61" s="194"/>
      <c r="D61" s="195"/>
      <c r="E61" s="195"/>
      <c r="F61" s="195"/>
      <c r="G61" s="195"/>
      <c r="H61" s="195"/>
      <c r="I61" s="195"/>
      <c r="J61" s="195"/>
      <c r="K61" s="195"/>
      <c r="L61" s="195"/>
      <c r="M61" s="195"/>
      <c r="N61" s="195"/>
      <c r="O61" s="195"/>
      <c r="P61" s="195"/>
      <c r="Q61" s="78"/>
      <c r="R61" s="195"/>
    </row>
    <row r="62" spans="1:18" ht="12">
      <c r="A62" s="194"/>
      <c r="B62" s="194"/>
      <c r="C62" s="194"/>
      <c r="D62" s="194"/>
      <c r="E62" s="194"/>
      <c r="F62" s="194"/>
      <c r="G62" s="194"/>
      <c r="H62" s="194"/>
      <c r="I62" s="194"/>
      <c r="J62" s="195"/>
      <c r="K62" s="195"/>
      <c r="L62" s="195"/>
      <c r="M62" s="195"/>
      <c r="N62" s="195"/>
      <c r="O62" s="195"/>
      <c r="P62" s="195"/>
      <c r="Q62" s="195"/>
      <c r="R62" s="195"/>
    </row>
    <row r="63" spans="1:18" ht="12">
      <c r="A63" s="194"/>
      <c r="B63" s="194"/>
      <c r="C63" s="194"/>
      <c r="D63" s="194"/>
      <c r="E63" s="194"/>
      <c r="F63" s="194"/>
      <c r="G63" s="194"/>
      <c r="H63" s="194"/>
      <c r="I63" s="194"/>
      <c r="J63" s="194"/>
      <c r="K63" s="194"/>
      <c r="L63" s="194"/>
      <c r="M63" s="194"/>
      <c r="N63" s="194"/>
      <c r="O63" s="194"/>
      <c r="P63" s="194"/>
      <c r="Q63" s="195"/>
      <c r="R63" s="195"/>
    </row>
  </sheetData>
  <sheetProtection/>
  <printOptions horizontalCentered="1"/>
  <pageMargins left="0.1968503937007874" right="0.1968503937007874" top="0.7874015748031497" bottom="0.3937007874015748" header="0.3937007874015748" footer="0.1968503937007874"/>
  <pageSetup horizontalDpi="600" verticalDpi="600" orientation="portrait" paperSize="9" scale="96" r:id="rId1"/>
  <headerFooter alignWithMargins="0">
    <oddFooter>&amp;C&amp;"ＭＳ 明朝,標準"４</oddFooter>
  </headerFooter>
</worksheet>
</file>

<file path=xl/worksheets/sheet6.xml><?xml version="1.0" encoding="utf-8"?>
<worksheet xmlns="http://schemas.openxmlformats.org/spreadsheetml/2006/main" xmlns:r="http://schemas.openxmlformats.org/officeDocument/2006/relationships">
  <dimension ref="A1:S64"/>
  <sheetViews>
    <sheetView zoomScalePageLayoutView="0" workbookViewId="0" topLeftCell="A1">
      <selection activeCell="A1" sqref="A1"/>
    </sheetView>
  </sheetViews>
  <sheetFormatPr defaultColWidth="9.140625" defaultRowHeight="15"/>
  <cols>
    <col min="1" max="1" width="1.421875" style="73" customWidth="1"/>
    <col min="2" max="3" width="0.71875" style="73" customWidth="1"/>
    <col min="4" max="9" width="1.421875" style="73" customWidth="1"/>
    <col min="10" max="16" width="12.140625" style="73" customWidth="1"/>
    <col min="17" max="17" width="0.71875" style="383" customWidth="1"/>
    <col min="18" max="19" width="1.421875" style="383" customWidth="1"/>
    <col min="20" max="255" width="9.00390625" style="3" customWidth="1"/>
    <col min="256" max="16384" width="1.421875" style="3" customWidth="1"/>
  </cols>
  <sheetData>
    <row r="1" spans="1:19" ht="12">
      <c r="A1" s="6"/>
      <c r="B1" s="6"/>
      <c r="C1" s="6"/>
      <c r="D1" s="6"/>
      <c r="E1" s="6"/>
      <c r="F1" s="6"/>
      <c r="G1" s="6"/>
      <c r="H1" s="6"/>
      <c r="I1" s="6"/>
      <c r="J1" s="6"/>
      <c r="K1" s="6"/>
      <c r="L1" s="6"/>
      <c r="M1" s="6"/>
      <c r="N1" s="6"/>
      <c r="O1" s="6"/>
      <c r="P1" s="6"/>
      <c r="Q1" s="29"/>
      <c r="R1" s="29"/>
      <c r="S1" s="29"/>
    </row>
    <row r="2" spans="1:19" ht="12">
      <c r="A2" s="6"/>
      <c r="B2" s="6"/>
      <c r="C2" s="6"/>
      <c r="D2" s="6"/>
      <c r="E2" s="6"/>
      <c r="F2" s="6"/>
      <c r="G2" s="6"/>
      <c r="H2" s="6"/>
      <c r="I2" s="6"/>
      <c r="J2" s="6"/>
      <c r="K2" s="6"/>
      <c r="L2" s="6"/>
      <c r="M2" s="6"/>
      <c r="N2" s="6"/>
      <c r="O2" s="6"/>
      <c r="P2" s="6"/>
      <c r="Q2" s="29"/>
      <c r="R2" s="29"/>
      <c r="S2" s="29"/>
    </row>
    <row r="3" spans="1:19" ht="17.25" customHeight="1">
      <c r="A3" s="6"/>
      <c r="B3" s="6"/>
      <c r="C3" s="12"/>
      <c r="D3" s="6"/>
      <c r="E3" s="12"/>
      <c r="F3" s="12"/>
      <c r="G3" s="12"/>
      <c r="H3" s="12"/>
      <c r="I3" s="6"/>
      <c r="J3" s="6"/>
      <c r="K3" s="6"/>
      <c r="L3" s="6"/>
      <c r="M3" s="6"/>
      <c r="N3" s="6"/>
      <c r="O3" s="6"/>
      <c r="P3" s="6"/>
      <c r="Q3" s="29"/>
      <c r="R3" s="29"/>
      <c r="S3" s="29"/>
    </row>
    <row r="4" spans="1:19" ht="19.5" customHeight="1">
      <c r="A4" s="6"/>
      <c r="B4" s="6"/>
      <c r="C4" s="12"/>
      <c r="D4" s="6"/>
      <c r="E4" s="12"/>
      <c r="F4" s="12"/>
      <c r="G4" s="12"/>
      <c r="H4" s="12"/>
      <c r="I4" s="6"/>
      <c r="J4" s="6"/>
      <c r="K4" s="6"/>
      <c r="L4" s="6"/>
      <c r="M4" s="6"/>
      <c r="N4" s="6"/>
      <c r="O4" s="6"/>
      <c r="P4" s="6"/>
      <c r="Q4" s="29"/>
      <c r="R4" s="29"/>
      <c r="S4" s="29"/>
    </row>
    <row r="5" spans="1:19" ht="14.25" customHeight="1">
      <c r="A5" s="6"/>
      <c r="B5" s="6"/>
      <c r="C5" s="12"/>
      <c r="D5" s="16" t="s">
        <v>254</v>
      </c>
      <c r="E5" s="6"/>
      <c r="F5" s="6"/>
      <c r="G5" s="6"/>
      <c r="H5" s="6"/>
      <c r="I5" s="6"/>
      <c r="J5" s="6"/>
      <c r="K5" s="6"/>
      <c r="L5" s="6"/>
      <c r="M5" s="6"/>
      <c r="N5" s="6"/>
      <c r="O5" s="6"/>
      <c r="P5" s="6"/>
      <c r="Q5" s="29"/>
      <c r="R5" s="29"/>
      <c r="S5" s="29"/>
    </row>
    <row r="6" spans="1:19" ht="24.75" customHeight="1" thickBot="1">
      <c r="A6" s="6"/>
      <c r="B6" s="6"/>
      <c r="C6" s="6"/>
      <c r="D6" s="20"/>
      <c r="E6" s="20"/>
      <c r="F6" s="20"/>
      <c r="G6" s="20"/>
      <c r="H6" s="20"/>
      <c r="I6" s="20"/>
      <c r="J6" s="20"/>
      <c r="K6" s="20"/>
      <c r="L6" s="20"/>
      <c r="M6" s="20"/>
      <c r="N6" s="20"/>
      <c r="O6" s="20"/>
      <c r="P6" s="20"/>
      <c r="Q6" s="80" t="s">
        <v>55</v>
      </c>
      <c r="R6" s="29"/>
      <c r="S6" s="29"/>
    </row>
    <row r="7" spans="1:19" ht="12">
      <c r="A7" s="6"/>
      <c r="B7" s="6"/>
      <c r="C7" s="6"/>
      <c r="D7" s="22"/>
      <c r="E7" s="23"/>
      <c r="F7" s="23"/>
      <c r="G7" s="23"/>
      <c r="H7" s="23"/>
      <c r="I7" s="24"/>
      <c r="J7" s="25"/>
      <c r="K7" s="25"/>
      <c r="L7" s="26"/>
      <c r="M7" s="26"/>
      <c r="N7" s="26"/>
      <c r="O7" s="26"/>
      <c r="P7" s="26"/>
      <c r="Q7" s="28"/>
      <c r="R7" s="29"/>
      <c r="S7" s="29"/>
    </row>
    <row r="8" spans="1:19" ht="12">
      <c r="A8" s="6"/>
      <c r="B8" s="6"/>
      <c r="C8" s="6"/>
      <c r="D8" s="28"/>
      <c r="E8" s="29"/>
      <c r="F8" s="29"/>
      <c r="G8" s="29"/>
      <c r="H8" s="29"/>
      <c r="I8" s="30"/>
      <c r="J8" s="31" t="s">
        <v>1</v>
      </c>
      <c r="K8" s="32" t="s">
        <v>59</v>
      </c>
      <c r="L8" s="33"/>
      <c r="M8" s="34"/>
      <c r="N8" s="32" t="s">
        <v>60</v>
      </c>
      <c r="O8" s="33"/>
      <c r="P8" s="34"/>
      <c r="Q8" s="28"/>
      <c r="R8" s="29"/>
      <c r="S8" s="29"/>
    </row>
    <row r="9" spans="1:19" ht="12.75" thickBot="1">
      <c r="A9" s="6"/>
      <c r="B9" s="6"/>
      <c r="C9" s="6"/>
      <c r="D9" s="35"/>
      <c r="E9" s="20"/>
      <c r="F9" s="20"/>
      <c r="G9" s="20"/>
      <c r="H9" s="20"/>
      <c r="I9" s="36"/>
      <c r="J9" s="37"/>
      <c r="K9" s="38"/>
      <c r="L9" s="38" t="s">
        <v>2</v>
      </c>
      <c r="M9" s="39" t="s">
        <v>3</v>
      </c>
      <c r="N9" s="38"/>
      <c r="O9" s="38" t="s">
        <v>2</v>
      </c>
      <c r="P9" s="39" t="s">
        <v>3</v>
      </c>
      <c r="Q9" s="28"/>
      <c r="R9" s="29"/>
      <c r="S9" s="29"/>
    </row>
    <row r="10" spans="1:19" ht="14.25" customHeight="1">
      <c r="A10" s="6"/>
      <c r="B10" s="6"/>
      <c r="C10" s="6"/>
      <c r="D10" s="40" t="s">
        <v>56</v>
      </c>
      <c r="E10" s="41"/>
      <c r="F10" s="41"/>
      <c r="G10" s="41"/>
      <c r="H10" s="41"/>
      <c r="I10" s="41"/>
      <c r="J10" s="141">
        <v>14802.621104693975</v>
      </c>
      <c r="K10" s="142">
        <v>26366.084047357235</v>
      </c>
      <c r="L10" s="142">
        <v>36603.074372599796</v>
      </c>
      <c r="M10" s="142">
        <v>14941.760351776962</v>
      </c>
      <c r="N10" s="142">
        <v>6878.915854967402</v>
      </c>
      <c r="O10" s="142">
        <v>22562.089022530196</v>
      </c>
      <c r="P10" s="142">
        <v>6695.893024778946</v>
      </c>
      <c r="Q10" s="28"/>
      <c r="R10" s="29"/>
      <c r="S10" s="29"/>
    </row>
    <row r="11" spans="1:19" ht="14.25" customHeight="1">
      <c r="A11" s="6"/>
      <c r="B11" s="6"/>
      <c r="C11" s="6"/>
      <c r="D11" s="46" t="s">
        <v>5</v>
      </c>
      <c r="E11" s="47"/>
      <c r="F11" s="47"/>
      <c r="G11" s="47"/>
      <c r="H11" s="47"/>
      <c r="I11" s="48"/>
      <c r="J11" s="143">
        <v>17474.971199566487</v>
      </c>
      <c r="K11" s="144">
        <v>25271.768596370457</v>
      </c>
      <c r="L11" s="144">
        <v>34503.85703220647</v>
      </c>
      <c r="M11" s="144">
        <v>14181.605201961189</v>
      </c>
      <c r="N11" s="144">
        <v>7926.2866713092635</v>
      </c>
      <c r="O11" s="144">
        <v>29052.45223345718</v>
      </c>
      <c r="P11" s="144">
        <v>7447.711621416729</v>
      </c>
      <c r="Q11" s="28"/>
      <c r="R11" s="29"/>
      <c r="S11" s="29"/>
    </row>
    <row r="12" spans="1:19" ht="14.25" customHeight="1">
      <c r="A12" s="6"/>
      <c r="B12" s="6"/>
      <c r="C12" s="6"/>
      <c r="D12" s="53" t="s">
        <v>6</v>
      </c>
      <c r="E12" s="41"/>
      <c r="F12" s="41"/>
      <c r="G12" s="41"/>
      <c r="H12" s="41"/>
      <c r="I12" s="54"/>
      <c r="J12" s="145">
        <v>13912.822777118445</v>
      </c>
      <c r="K12" s="146">
        <v>25018.434153699178</v>
      </c>
      <c r="L12" s="146">
        <v>34604.65611471992</v>
      </c>
      <c r="M12" s="146">
        <v>14391.27208278464</v>
      </c>
      <c r="N12" s="146">
        <v>6592.7444147824035</v>
      </c>
      <c r="O12" s="146">
        <v>21202.336670247045</v>
      </c>
      <c r="P12" s="146">
        <v>6291.291232843943</v>
      </c>
      <c r="Q12" s="28"/>
      <c r="R12" s="29"/>
      <c r="S12" s="29"/>
    </row>
    <row r="13" spans="1:19" ht="14.25" customHeight="1">
      <c r="A13" s="6"/>
      <c r="B13" s="6"/>
      <c r="C13" s="6"/>
      <c r="D13" s="53" t="s">
        <v>7</v>
      </c>
      <c r="E13" s="41"/>
      <c r="F13" s="41"/>
      <c r="G13" s="41"/>
      <c r="H13" s="41"/>
      <c r="I13" s="54"/>
      <c r="J13" s="145">
        <v>14485.863351443955</v>
      </c>
      <c r="K13" s="146">
        <v>24700.10184293065</v>
      </c>
      <c r="L13" s="146">
        <v>32748.42010861865</v>
      </c>
      <c r="M13" s="146">
        <v>14726.255616115492</v>
      </c>
      <c r="N13" s="146">
        <v>6788.888277721089</v>
      </c>
      <c r="O13" s="146">
        <v>19790.550829467116</v>
      </c>
      <c r="P13" s="146">
        <v>6640.2145520403565</v>
      </c>
      <c r="Q13" s="28"/>
      <c r="R13" s="29"/>
      <c r="S13" s="29"/>
    </row>
    <row r="14" spans="1:19" ht="14.25" customHeight="1">
      <c r="A14" s="6"/>
      <c r="B14" s="6"/>
      <c r="C14" s="6"/>
      <c r="D14" s="53" t="s">
        <v>8</v>
      </c>
      <c r="E14" s="41"/>
      <c r="F14" s="41"/>
      <c r="G14" s="41"/>
      <c r="H14" s="41"/>
      <c r="I14" s="54"/>
      <c r="J14" s="145">
        <v>14648.171499656568</v>
      </c>
      <c r="K14" s="146">
        <v>27317.477950840683</v>
      </c>
      <c r="L14" s="146">
        <v>37226.9973159526</v>
      </c>
      <c r="M14" s="146">
        <v>15800.207315820582</v>
      </c>
      <c r="N14" s="146">
        <v>7062.722048191178</v>
      </c>
      <c r="O14" s="146">
        <v>29279.798512869747</v>
      </c>
      <c r="P14" s="146">
        <v>6844.601722714644</v>
      </c>
      <c r="Q14" s="28"/>
      <c r="R14" s="29"/>
      <c r="S14" s="29"/>
    </row>
    <row r="15" spans="1:19" ht="14.25" customHeight="1">
      <c r="A15" s="6"/>
      <c r="B15" s="6"/>
      <c r="C15" s="6"/>
      <c r="D15" s="53" t="s">
        <v>9</v>
      </c>
      <c r="E15" s="41"/>
      <c r="F15" s="41"/>
      <c r="G15" s="41"/>
      <c r="H15" s="41"/>
      <c r="I15" s="54"/>
      <c r="J15" s="147">
        <v>14723.138862317881</v>
      </c>
      <c r="K15" s="148">
        <v>23576.429738577204</v>
      </c>
      <c r="L15" s="148">
        <v>33265.730472899086</v>
      </c>
      <c r="M15" s="148">
        <v>12707.989262689523</v>
      </c>
      <c r="N15" s="148">
        <v>6787.525420402919</v>
      </c>
      <c r="O15" s="148">
        <v>23159.549962504687</v>
      </c>
      <c r="P15" s="148">
        <v>6594.665310385655</v>
      </c>
      <c r="Q15" s="28"/>
      <c r="R15" s="29"/>
      <c r="S15" s="29"/>
    </row>
    <row r="16" spans="1:19" ht="14.25" customHeight="1">
      <c r="A16" s="6"/>
      <c r="B16" s="6"/>
      <c r="C16" s="6"/>
      <c r="D16" s="46" t="s">
        <v>10</v>
      </c>
      <c r="E16" s="47"/>
      <c r="F16" s="47"/>
      <c r="G16" s="47"/>
      <c r="H16" s="47"/>
      <c r="I16" s="48"/>
      <c r="J16" s="145">
        <v>14419.264030477574</v>
      </c>
      <c r="K16" s="146">
        <v>25502.463869265543</v>
      </c>
      <c r="L16" s="146">
        <v>35294.06216437905</v>
      </c>
      <c r="M16" s="146">
        <v>13886.122920917613</v>
      </c>
      <c r="N16" s="146">
        <v>6691.052862884169</v>
      </c>
      <c r="O16" s="146">
        <v>21867.539588107633</v>
      </c>
      <c r="P16" s="146">
        <v>6603.173976301379</v>
      </c>
      <c r="Q16" s="28"/>
      <c r="R16" s="29"/>
      <c r="S16" s="29"/>
    </row>
    <row r="17" spans="1:19" ht="14.25" customHeight="1">
      <c r="A17" s="6"/>
      <c r="B17" s="6"/>
      <c r="C17" s="6"/>
      <c r="D17" s="53" t="s">
        <v>11</v>
      </c>
      <c r="E17" s="41"/>
      <c r="F17" s="41"/>
      <c r="G17" s="41"/>
      <c r="H17" s="41"/>
      <c r="I17" s="54"/>
      <c r="J17" s="145">
        <v>14596.999876241407</v>
      </c>
      <c r="K17" s="146">
        <v>24996.44234448648</v>
      </c>
      <c r="L17" s="146">
        <v>34256.8596381773</v>
      </c>
      <c r="M17" s="146">
        <v>14452.514501411652</v>
      </c>
      <c r="N17" s="146">
        <v>7181.665366830847</v>
      </c>
      <c r="O17" s="146">
        <v>32004.400900131033</v>
      </c>
      <c r="P17" s="146">
        <v>6957.73046285073</v>
      </c>
      <c r="Q17" s="28"/>
      <c r="R17" s="29"/>
      <c r="S17" s="29"/>
    </row>
    <row r="18" spans="1:19" ht="14.25" customHeight="1">
      <c r="A18" s="6"/>
      <c r="B18" s="6"/>
      <c r="C18" s="6"/>
      <c r="D18" s="53" t="s">
        <v>12</v>
      </c>
      <c r="E18" s="41"/>
      <c r="F18" s="41"/>
      <c r="G18" s="41"/>
      <c r="H18" s="41"/>
      <c r="I18" s="54"/>
      <c r="J18" s="145">
        <v>14652.175835385804</v>
      </c>
      <c r="K18" s="146">
        <v>23757.675837586703</v>
      </c>
      <c r="L18" s="146">
        <v>35207.88753776985</v>
      </c>
      <c r="M18" s="146">
        <v>13174.093684906822</v>
      </c>
      <c r="N18" s="146">
        <v>7459.512208612153</v>
      </c>
      <c r="O18" s="146">
        <v>26376.437235811525</v>
      </c>
      <c r="P18" s="146">
        <v>7247.63679792787</v>
      </c>
      <c r="Q18" s="28"/>
      <c r="R18" s="29"/>
      <c r="S18" s="29"/>
    </row>
    <row r="19" spans="1:19" ht="14.25" customHeight="1">
      <c r="A19" s="6"/>
      <c r="B19" s="6"/>
      <c r="C19" s="6"/>
      <c r="D19" s="53" t="s">
        <v>13</v>
      </c>
      <c r="E19" s="41"/>
      <c r="F19" s="41"/>
      <c r="G19" s="41"/>
      <c r="H19" s="41"/>
      <c r="I19" s="54"/>
      <c r="J19" s="145">
        <v>14676.848125795052</v>
      </c>
      <c r="K19" s="146">
        <v>26311.086503037823</v>
      </c>
      <c r="L19" s="146">
        <v>35891.63815317236</v>
      </c>
      <c r="M19" s="146">
        <v>16260.451453563275</v>
      </c>
      <c r="N19" s="146">
        <v>7265.362719358977</v>
      </c>
      <c r="O19" s="146">
        <v>24421.759892229053</v>
      </c>
      <c r="P19" s="146">
        <v>7022.969332525987</v>
      </c>
      <c r="Q19" s="28"/>
      <c r="R19" s="29"/>
      <c r="S19" s="29"/>
    </row>
    <row r="20" spans="1:19" ht="14.25" customHeight="1">
      <c r="A20" s="6"/>
      <c r="B20" s="6"/>
      <c r="C20" s="6"/>
      <c r="D20" s="40" t="s">
        <v>14</v>
      </c>
      <c r="E20" s="64"/>
      <c r="F20" s="64"/>
      <c r="G20" s="64"/>
      <c r="H20" s="64"/>
      <c r="I20" s="65"/>
      <c r="J20" s="145">
        <v>15068.497189590278</v>
      </c>
      <c r="K20" s="146">
        <v>26530.031067890417</v>
      </c>
      <c r="L20" s="146">
        <v>35842.26085294485</v>
      </c>
      <c r="M20" s="146">
        <v>15511.743637237703</v>
      </c>
      <c r="N20" s="146">
        <v>7180.899123230108</v>
      </c>
      <c r="O20" s="146">
        <v>21624.21246553542</v>
      </c>
      <c r="P20" s="146">
        <v>7065.733496559145</v>
      </c>
      <c r="Q20" s="28"/>
      <c r="R20" s="29"/>
      <c r="S20" s="29"/>
    </row>
    <row r="21" spans="1:19" ht="14.25" customHeight="1">
      <c r="A21" s="6"/>
      <c r="B21" s="6"/>
      <c r="C21" s="6"/>
      <c r="D21" s="46" t="s">
        <v>15</v>
      </c>
      <c r="E21" s="47"/>
      <c r="F21" s="47"/>
      <c r="G21" s="47"/>
      <c r="H21" s="47"/>
      <c r="I21" s="48"/>
      <c r="J21" s="143">
        <v>13685.591666233782</v>
      </c>
      <c r="K21" s="144">
        <v>24743.78157256217</v>
      </c>
      <c r="L21" s="144">
        <v>37038.687722358365</v>
      </c>
      <c r="M21" s="144">
        <v>13221.981966169187</v>
      </c>
      <c r="N21" s="144">
        <v>6835.167469033443</v>
      </c>
      <c r="O21" s="144">
        <v>28176.64604228949</v>
      </c>
      <c r="P21" s="144">
        <v>6690.819851068487</v>
      </c>
      <c r="Q21" s="28"/>
      <c r="R21" s="29"/>
      <c r="S21" s="29"/>
    </row>
    <row r="22" spans="1:19" ht="14.25" customHeight="1">
      <c r="A22" s="6"/>
      <c r="B22" s="6"/>
      <c r="C22" s="6"/>
      <c r="D22" s="53" t="s">
        <v>16</v>
      </c>
      <c r="E22" s="41"/>
      <c r="F22" s="41"/>
      <c r="G22" s="41"/>
      <c r="H22" s="41"/>
      <c r="I22" s="54"/>
      <c r="J22" s="145">
        <v>14662.112357021795</v>
      </c>
      <c r="K22" s="146">
        <v>25838.76727567211</v>
      </c>
      <c r="L22" s="146">
        <v>38692.573654678294</v>
      </c>
      <c r="M22" s="146">
        <v>14007.612956784651</v>
      </c>
      <c r="N22" s="146">
        <v>6879.7630694430645</v>
      </c>
      <c r="O22" s="146">
        <v>23147.898945347206</v>
      </c>
      <c r="P22" s="146">
        <v>6768.765196616313</v>
      </c>
      <c r="Q22" s="28"/>
      <c r="R22" s="29"/>
      <c r="S22" s="29"/>
    </row>
    <row r="23" spans="1:19" ht="14.25" customHeight="1">
      <c r="A23" s="6"/>
      <c r="B23" s="6"/>
      <c r="C23" s="6"/>
      <c r="D23" s="53" t="s">
        <v>17</v>
      </c>
      <c r="E23" s="41"/>
      <c r="F23" s="41"/>
      <c r="G23" s="41"/>
      <c r="H23" s="41"/>
      <c r="I23" s="54"/>
      <c r="J23" s="145">
        <v>14629.07595207005</v>
      </c>
      <c r="K23" s="146">
        <v>29057.494063717015</v>
      </c>
      <c r="L23" s="146">
        <v>43236.454846541055</v>
      </c>
      <c r="M23" s="146">
        <v>16406.01685920685</v>
      </c>
      <c r="N23" s="146">
        <v>6726.252241952669</v>
      </c>
      <c r="O23" s="146">
        <v>33011.93420959637</v>
      </c>
      <c r="P23" s="146">
        <v>6624.745605833501</v>
      </c>
      <c r="Q23" s="28"/>
      <c r="R23" s="29"/>
      <c r="S23" s="29"/>
    </row>
    <row r="24" spans="1:19" ht="14.25" customHeight="1">
      <c r="A24" s="6"/>
      <c r="B24" s="6"/>
      <c r="C24" s="6"/>
      <c r="D24" s="53" t="s">
        <v>18</v>
      </c>
      <c r="E24" s="41"/>
      <c r="F24" s="41"/>
      <c r="G24" s="41"/>
      <c r="H24" s="41"/>
      <c r="I24" s="54"/>
      <c r="J24" s="145">
        <v>13849.044631434264</v>
      </c>
      <c r="K24" s="146">
        <v>28422.14609402271</v>
      </c>
      <c r="L24" s="146">
        <v>42072.7542251206</v>
      </c>
      <c r="M24" s="146">
        <v>14989.97403692408</v>
      </c>
      <c r="N24" s="146">
        <v>6567.115915607159</v>
      </c>
      <c r="O24" s="146">
        <v>26861.34279523235</v>
      </c>
      <c r="P24" s="146">
        <v>6481.103431276562</v>
      </c>
      <c r="Q24" s="28"/>
      <c r="R24" s="29"/>
      <c r="S24" s="29"/>
    </row>
    <row r="25" spans="1:19" ht="14.25" customHeight="1">
      <c r="A25" s="6"/>
      <c r="B25" s="6"/>
      <c r="C25" s="6"/>
      <c r="D25" s="40" t="s">
        <v>19</v>
      </c>
      <c r="E25" s="64"/>
      <c r="F25" s="64"/>
      <c r="G25" s="64"/>
      <c r="H25" s="64"/>
      <c r="I25" s="65"/>
      <c r="J25" s="147">
        <v>14645.186684834878</v>
      </c>
      <c r="K25" s="148">
        <v>25650.39730720849</v>
      </c>
      <c r="L25" s="148">
        <v>33893.46105723701</v>
      </c>
      <c r="M25" s="148">
        <v>16289.547763087521</v>
      </c>
      <c r="N25" s="148">
        <v>6169.547131897331</v>
      </c>
      <c r="O25" s="148">
        <v>24377.93600249746</v>
      </c>
      <c r="P25" s="148">
        <v>6098.030309052711</v>
      </c>
      <c r="Q25" s="28"/>
      <c r="R25" s="29"/>
      <c r="S25" s="29"/>
    </row>
    <row r="26" spans="1:19" ht="14.25" customHeight="1">
      <c r="A26" s="6"/>
      <c r="B26" s="6"/>
      <c r="C26" s="6"/>
      <c r="D26" s="46" t="s">
        <v>20</v>
      </c>
      <c r="E26" s="47"/>
      <c r="F26" s="47"/>
      <c r="G26" s="47"/>
      <c r="H26" s="47"/>
      <c r="I26" s="48"/>
      <c r="J26" s="145">
        <v>15904.13583695093</v>
      </c>
      <c r="K26" s="146">
        <v>25148.442969383363</v>
      </c>
      <c r="L26" s="146">
        <v>33822.896230766615</v>
      </c>
      <c r="M26" s="146">
        <v>15231.619139003431</v>
      </c>
      <c r="N26" s="146">
        <v>6647.973122899475</v>
      </c>
      <c r="O26" s="146">
        <v>18162.795859811482</v>
      </c>
      <c r="P26" s="146">
        <v>6514.558567916721</v>
      </c>
      <c r="Q26" s="28"/>
      <c r="R26" s="29"/>
      <c r="S26" s="29"/>
    </row>
    <row r="27" spans="1:19" ht="14.25" customHeight="1">
      <c r="A27" s="6"/>
      <c r="B27" s="6"/>
      <c r="C27" s="6"/>
      <c r="D27" s="53" t="s">
        <v>21</v>
      </c>
      <c r="E27" s="41"/>
      <c r="F27" s="41"/>
      <c r="G27" s="41"/>
      <c r="H27" s="41"/>
      <c r="I27" s="54"/>
      <c r="J27" s="145">
        <v>16298.00475726237</v>
      </c>
      <c r="K27" s="146">
        <v>25022.37528307467</v>
      </c>
      <c r="L27" s="146">
        <v>34083.742539768355</v>
      </c>
      <c r="M27" s="146">
        <v>14516.66192308802</v>
      </c>
      <c r="N27" s="146">
        <v>6953.840446706856</v>
      </c>
      <c r="O27" s="146">
        <v>19926.36409047539</v>
      </c>
      <c r="P27" s="146">
        <v>6724.346559328877</v>
      </c>
      <c r="Q27" s="28"/>
      <c r="R27" s="29"/>
      <c r="S27" s="29"/>
    </row>
    <row r="28" spans="1:19" ht="14.25" customHeight="1">
      <c r="A28" s="6"/>
      <c r="B28" s="6"/>
      <c r="C28" s="6"/>
      <c r="D28" s="53" t="s">
        <v>22</v>
      </c>
      <c r="E28" s="41"/>
      <c r="F28" s="41"/>
      <c r="G28" s="41"/>
      <c r="H28" s="41"/>
      <c r="I28" s="54"/>
      <c r="J28" s="145">
        <v>16069.37371272151</v>
      </c>
      <c r="K28" s="146">
        <v>24851.90974060412</v>
      </c>
      <c r="L28" s="146">
        <v>34823.9410439068</v>
      </c>
      <c r="M28" s="146">
        <v>14762.273538888763</v>
      </c>
      <c r="N28" s="146">
        <v>7426.268530064805</v>
      </c>
      <c r="O28" s="146">
        <v>19681.66023814784</v>
      </c>
      <c r="P28" s="146">
        <v>7093.021753922877</v>
      </c>
      <c r="Q28" s="28"/>
      <c r="R28" s="29"/>
      <c r="S28" s="29"/>
    </row>
    <row r="29" spans="1:19" ht="14.25" customHeight="1">
      <c r="A29" s="6"/>
      <c r="B29" s="6"/>
      <c r="C29" s="6"/>
      <c r="D29" s="53" t="s">
        <v>23</v>
      </c>
      <c r="E29" s="41"/>
      <c r="F29" s="41"/>
      <c r="G29" s="41"/>
      <c r="H29" s="41"/>
      <c r="I29" s="54"/>
      <c r="J29" s="145">
        <v>14296.11494924001</v>
      </c>
      <c r="K29" s="146">
        <v>24118.630567651497</v>
      </c>
      <c r="L29" s="146">
        <v>33952.99375790121</v>
      </c>
      <c r="M29" s="146">
        <v>13618.777979266468</v>
      </c>
      <c r="N29" s="146">
        <v>6435.712348630825</v>
      </c>
      <c r="O29" s="146">
        <v>17363.20455611642</v>
      </c>
      <c r="P29" s="146">
        <v>6356.392455840165</v>
      </c>
      <c r="Q29" s="28"/>
      <c r="R29" s="29"/>
      <c r="S29" s="29"/>
    </row>
    <row r="30" spans="1:19" ht="14.25" customHeight="1">
      <c r="A30" s="6"/>
      <c r="B30" s="6"/>
      <c r="C30" s="6"/>
      <c r="D30" s="40" t="s">
        <v>24</v>
      </c>
      <c r="E30" s="64"/>
      <c r="F30" s="64"/>
      <c r="G30" s="64"/>
      <c r="H30" s="64"/>
      <c r="I30" s="65"/>
      <c r="J30" s="145">
        <v>15731.813466590072</v>
      </c>
      <c r="K30" s="146">
        <v>25979.59959231347</v>
      </c>
      <c r="L30" s="146">
        <v>39364.52590026161</v>
      </c>
      <c r="M30" s="146">
        <v>14186.045867672015</v>
      </c>
      <c r="N30" s="146">
        <v>6804.286206198024</v>
      </c>
      <c r="O30" s="146">
        <v>20757.03618164409</v>
      </c>
      <c r="P30" s="146">
        <v>6709.690659973675</v>
      </c>
      <c r="Q30" s="28"/>
      <c r="R30" s="29"/>
      <c r="S30" s="29"/>
    </row>
    <row r="31" spans="1:19" ht="14.25" customHeight="1">
      <c r="A31" s="6"/>
      <c r="B31" s="6"/>
      <c r="C31" s="6"/>
      <c r="D31" s="46" t="s">
        <v>25</v>
      </c>
      <c r="E31" s="47"/>
      <c r="F31" s="47"/>
      <c r="G31" s="47"/>
      <c r="H31" s="47"/>
      <c r="I31" s="48"/>
      <c r="J31" s="143">
        <v>13977.558723102942</v>
      </c>
      <c r="K31" s="144">
        <v>26924.676804181123</v>
      </c>
      <c r="L31" s="144">
        <v>38509.66516529304</v>
      </c>
      <c r="M31" s="144">
        <v>16171.56945105443</v>
      </c>
      <c r="N31" s="144">
        <v>6645.7497143695045</v>
      </c>
      <c r="O31" s="144">
        <v>22568.749478817143</v>
      </c>
      <c r="P31" s="144">
        <v>6455.034885707982</v>
      </c>
      <c r="Q31" s="28"/>
      <c r="R31" s="29"/>
      <c r="S31" s="29"/>
    </row>
    <row r="32" spans="1:19" ht="14.25" customHeight="1">
      <c r="A32" s="6"/>
      <c r="B32" s="6"/>
      <c r="C32" s="6"/>
      <c r="D32" s="53" t="s">
        <v>26</v>
      </c>
      <c r="E32" s="41"/>
      <c r="F32" s="41"/>
      <c r="G32" s="41"/>
      <c r="H32" s="41"/>
      <c r="I32" s="54"/>
      <c r="J32" s="145">
        <v>14673.899378762519</v>
      </c>
      <c r="K32" s="146">
        <v>28904.74194144059</v>
      </c>
      <c r="L32" s="146">
        <v>38316.17464062731</v>
      </c>
      <c r="M32" s="146">
        <v>17604.28892142036</v>
      </c>
      <c r="N32" s="146">
        <v>7113.252928439103</v>
      </c>
      <c r="O32" s="146">
        <v>33519.71131405138</v>
      </c>
      <c r="P32" s="146">
        <v>6963.970044545428</v>
      </c>
      <c r="Q32" s="28"/>
      <c r="R32" s="29"/>
      <c r="S32" s="29"/>
    </row>
    <row r="33" spans="1:19" ht="14.25" customHeight="1">
      <c r="A33" s="6"/>
      <c r="B33" s="6"/>
      <c r="C33" s="6"/>
      <c r="D33" s="53" t="s">
        <v>27</v>
      </c>
      <c r="E33" s="41"/>
      <c r="F33" s="41"/>
      <c r="G33" s="41"/>
      <c r="H33" s="41"/>
      <c r="I33" s="54"/>
      <c r="J33" s="145">
        <v>14168.276222281569</v>
      </c>
      <c r="K33" s="146">
        <v>28416.01429530407</v>
      </c>
      <c r="L33" s="146">
        <v>40023.78035804402</v>
      </c>
      <c r="M33" s="146">
        <v>16811.407392978494</v>
      </c>
      <c r="N33" s="146">
        <v>6939.788634220892</v>
      </c>
      <c r="O33" s="146">
        <v>26836.505701654794</v>
      </c>
      <c r="P33" s="146">
        <v>6797.197009319979</v>
      </c>
      <c r="Q33" s="28"/>
      <c r="R33" s="29"/>
      <c r="S33" s="29"/>
    </row>
    <row r="34" spans="1:19" ht="14.25" customHeight="1">
      <c r="A34" s="6"/>
      <c r="B34" s="6"/>
      <c r="C34" s="6"/>
      <c r="D34" s="53" t="s">
        <v>28</v>
      </c>
      <c r="E34" s="41"/>
      <c r="F34" s="41"/>
      <c r="G34" s="41"/>
      <c r="H34" s="41"/>
      <c r="I34" s="54"/>
      <c r="J34" s="145">
        <v>13662.777331219482</v>
      </c>
      <c r="K34" s="146">
        <v>26319.141328088142</v>
      </c>
      <c r="L34" s="146">
        <v>35063.281633753104</v>
      </c>
      <c r="M34" s="146">
        <v>16077.678380419391</v>
      </c>
      <c r="N34" s="146">
        <v>6435.395718594602</v>
      </c>
      <c r="O34" s="146">
        <v>19482.786584427493</v>
      </c>
      <c r="P34" s="146">
        <v>6324.340005866139</v>
      </c>
      <c r="Q34" s="28"/>
      <c r="R34" s="29"/>
      <c r="S34" s="29"/>
    </row>
    <row r="35" spans="1:19" ht="14.25" customHeight="1">
      <c r="A35" s="6"/>
      <c r="B35" s="6"/>
      <c r="C35" s="6"/>
      <c r="D35" s="40" t="s">
        <v>29</v>
      </c>
      <c r="E35" s="64"/>
      <c r="F35" s="64"/>
      <c r="G35" s="64"/>
      <c r="H35" s="64"/>
      <c r="I35" s="65"/>
      <c r="J35" s="147">
        <v>15025.148221221605</v>
      </c>
      <c r="K35" s="148">
        <v>27374.582946555605</v>
      </c>
      <c r="L35" s="148">
        <v>38798.20420633016</v>
      </c>
      <c r="M35" s="148">
        <v>15206.606468779246</v>
      </c>
      <c r="N35" s="148">
        <v>6480.688774187199</v>
      </c>
      <c r="O35" s="148">
        <v>33874.51216736064</v>
      </c>
      <c r="P35" s="148">
        <v>6321.183783120814</v>
      </c>
      <c r="Q35" s="28"/>
      <c r="R35" s="29"/>
      <c r="S35" s="29"/>
    </row>
    <row r="36" spans="1:19" ht="14.25" customHeight="1">
      <c r="A36" s="6"/>
      <c r="B36" s="6"/>
      <c r="C36" s="6"/>
      <c r="D36" s="46" t="s">
        <v>30</v>
      </c>
      <c r="E36" s="47"/>
      <c r="F36" s="47"/>
      <c r="G36" s="47"/>
      <c r="H36" s="47"/>
      <c r="I36" s="48"/>
      <c r="J36" s="145">
        <v>16040.476142520974</v>
      </c>
      <c r="K36" s="146">
        <v>27369.948727179053</v>
      </c>
      <c r="L36" s="146">
        <v>39554.70654193274</v>
      </c>
      <c r="M36" s="146">
        <v>14990.691781639216</v>
      </c>
      <c r="N36" s="146">
        <v>7187.296797066671</v>
      </c>
      <c r="O36" s="146">
        <v>35243.115228522656</v>
      </c>
      <c r="P36" s="146">
        <v>7095.764311274516</v>
      </c>
      <c r="Q36" s="28"/>
      <c r="R36" s="29"/>
      <c r="S36" s="29"/>
    </row>
    <row r="37" spans="1:19" ht="14.25" customHeight="1">
      <c r="A37" s="6"/>
      <c r="B37" s="6"/>
      <c r="C37" s="6"/>
      <c r="D37" s="53" t="s">
        <v>31</v>
      </c>
      <c r="E37" s="41"/>
      <c r="F37" s="41"/>
      <c r="G37" s="41"/>
      <c r="H37" s="41"/>
      <c r="I37" s="54"/>
      <c r="J37" s="145">
        <v>14986.144915950581</v>
      </c>
      <c r="K37" s="146">
        <v>28579.864580539965</v>
      </c>
      <c r="L37" s="146">
        <v>39086.154944946895</v>
      </c>
      <c r="M37" s="146">
        <v>16209.613532998375</v>
      </c>
      <c r="N37" s="146">
        <v>6862.869653726751</v>
      </c>
      <c r="O37" s="146">
        <v>26939.735506475095</v>
      </c>
      <c r="P37" s="146">
        <v>6783.775135229084</v>
      </c>
      <c r="Q37" s="28"/>
      <c r="R37" s="29"/>
      <c r="S37" s="29"/>
    </row>
    <row r="38" spans="1:19" ht="14.25" customHeight="1">
      <c r="A38" s="6"/>
      <c r="B38" s="6"/>
      <c r="C38" s="6"/>
      <c r="D38" s="53" t="s">
        <v>32</v>
      </c>
      <c r="E38" s="41"/>
      <c r="F38" s="41"/>
      <c r="G38" s="41"/>
      <c r="H38" s="41"/>
      <c r="I38" s="54"/>
      <c r="J38" s="145">
        <v>14569.641596596295</v>
      </c>
      <c r="K38" s="146">
        <v>27622.593755408707</v>
      </c>
      <c r="L38" s="146">
        <v>38410.43442049023</v>
      </c>
      <c r="M38" s="146">
        <v>15168.033755528257</v>
      </c>
      <c r="N38" s="146">
        <v>6686.649229742757</v>
      </c>
      <c r="O38" s="146">
        <v>26129.25967442677</v>
      </c>
      <c r="P38" s="146">
        <v>6563.924819236112</v>
      </c>
      <c r="Q38" s="28"/>
      <c r="R38" s="29"/>
      <c r="S38" s="29"/>
    </row>
    <row r="39" spans="1:19" ht="14.25" customHeight="1">
      <c r="A39" s="6"/>
      <c r="B39" s="6"/>
      <c r="C39" s="6"/>
      <c r="D39" s="53" t="s">
        <v>33</v>
      </c>
      <c r="E39" s="41"/>
      <c r="F39" s="41"/>
      <c r="G39" s="41"/>
      <c r="H39" s="41"/>
      <c r="I39" s="54"/>
      <c r="J39" s="145">
        <v>16113.546253482154</v>
      </c>
      <c r="K39" s="146">
        <v>28248.637964437778</v>
      </c>
      <c r="L39" s="146">
        <v>38542.18373686472</v>
      </c>
      <c r="M39" s="146">
        <v>17747.02461618787</v>
      </c>
      <c r="N39" s="146">
        <v>7017.343354969934</v>
      </c>
      <c r="O39" s="146">
        <v>26175.353413039036</v>
      </c>
      <c r="P39" s="146">
        <v>6957.813118112867</v>
      </c>
      <c r="Q39" s="28"/>
      <c r="R39" s="29"/>
      <c r="S39" s="29"/>
    </row>
    <row r="40" spans="1:19" ht="14.25" customHeight="1">
      <c r="A40" s="6"/>
      <c r="B40" s="6"/>
      <c r="C40" s="6"/>
      <c r="D40" s="40" t="s">
        <v>34</v>
      </c>
      <c r="E40" s="64"/>
      <c r="F40" s="64"/>
      <c r="G40" s="64"/>
      <c r="H40" s="64"/>
      <c r="I40" s="65"/>
      <c r="J40" s="145">
        <v>14867.73308111484</v>
      </c>
      <c r="K40" s="146">
        <v>25914.227108764615</v>
      </c>
      <c r="L40" s="146">
        <v>36459.41368767956</v>
      </c>
      <c r="M40" s="146">
        <v>14538.79939674517</v>
      </c>
      <c r="N40" s="146">
        <v>7447.837074146081</v>
      </c>
      <c r="O40" s="146">
        <v>17010.34011947625</v>
      </c>
      <c r="P40" s="146">
        <v>7295.823364327568</v>
      </c>
      <c r="Q40" s="28"/>
      <c r="R40" s="29"/>
      <c r="S40" s="29"/>
    </row>
    <row r="41" spans="1:19" ht="14.25" customHeight="1">
      <c r="A41" s="6"/>
      <c r="B41" s="6"/>
      <c r="C41" s="6"/>
      <c r="D41" s="46" t="s">
        <v>35</v>
      </c>
      <c r="E41" s="47"/>
      <c r="F41" s="47"/>
      <c r="G41" s="47"/>
      <c r="H41" s="47"/>
      <c r="I41" s="48"/>
      <c r="J41" s="143">
        <v>15878.267414628017</v>
      </c>
      <c r="K41" s="144">
        <v>26322.364812723554</v>
      </c>
      <c r="L41" s="144">
        <v>35722.86566728418</v>
      </c>
      <c r="M41" s="144">
        <v>14134.505899367658</v>
      </c>
      <c r="N41" s="144">
        <v>7026.512687427483</v>
      </c>
      <c r="O41" s="144">
        <v>18848.44059664908</v>
      </c>
      <c r="P41" s="144">
        <v>6877.926641896367</v>
      </c>
      <c r="Q41" s="28"/>
      <c r="R41" s="29"/>
      <c r="S41" s="29"/>
    </row>
    <row r="42" spans="1:19" ht="14.25" customHeight="1">
      <c r="A42" s="6"/>
      <c r="B42" s="6"/>
      <c r="C42" s="6"/>
      <c r="D42" s="53" t="s">
        <v>36</v>
      </c>
      <c r="E42" s="41"/>
      <c r="F42" s="41"/>
      <c r="G42" s="41"/>
      <c r="H42" s="41"/>
      <c r="I42" s="54"/>
      <c r="J42" s="145">
        <v>15126.062821229769</v>
      </c>
      <c r="K42" s="146">
        <v>26136.555083528114</v>
      </c>
      <c r="L42" s="146">
        <v>34426.60893957077</v>
      </c>
      <c r="M42" s="146">
        <v>14213.600494323693</v>
      </c>
      <c r="N42" s="146">
        <v>6821.807764574309</v>
      </c>
      <c r="O42" s="146">
        <v>23220.760768078922</v>
      </c>
      <c r="P42" s="146">
        <v>6688.345200905706</v>
      </c>
      <c r="Q42" s="28"/>
      <c r="R42" s="29"/>
      <c r="S42" s="29"/>
    </row>
    <row r="43" spans="1:19" ht="14.25" customHeight="1">
      <c r="A43" s="6"/>
      <c r="B43" s="6"/>
      <c r="C43" s="6"/>
      <c r="D43" s="53" t="s">
        <v>37</v>
      </c>
      <c r="E43" s="41"/>
      <c r="F43" s="41"/>
      <c r="G43" s="41"/>
      <c r="H43" s="41"/>
      <c r="I43" s="54"/>
      <c r="J43" s="145">
        <v>16161.416313965447</v>
      </c>
      <c r="K43" s="146">
        <v>26975.369654336977</v>
      </c>
      <c r="L43" s="146">
        <v>37752.00696000346</v>
      </c>
      <c r="M43" s="146">
        <v>15739.798666811332</v>
      </c>
      <c r="N43" s="146">
        <v>7318.8513743653975</v>
      </c>
      <c r="O43" s="146">
        <v>23743.094107299916</v>
      </c>
      <c r="P43" s="146">
        <v>6993.89570440539</v>
      </c>
      <c r="Q43" s="28"/>
      <c r="R43" s="29"/>
      <c r="S43" s="29"/>
    </row>
    <row r="44" spans="1:19" ht="14.25" customHeight="1">
      <c r="A44" s="6"/>
      <c r="B44" s="6"/>
      <c r="C44" s="6"/>
      <c r="D44" s="53" t="s">
        <v>38</v>
      </c>
      <c r="E44" s="41"/>
      <c r="F44" s="41"/>
      <c r="G44" s="41"/>
      <c r="H44" s="41"/>
      <c r="I44" s="54"/>
      <c r="J44" s="145">
        <v>14272.747534634149</v>
      </c>
      <c r="K44" s="146">
        <v>25874.245358503747</v>
      </c>
      <c r="L44" s="146">
        <v>34689.19133593132</v>
      </c>
      <c r="M44" s="146">
        <v>14902.027027141821</v>
      </c>
      <c r="N44" s="146">
        <v>6779.437508631216</v>
      </c>
      <c r="O44" s="146">
        <v>20510.102968467952</v>
      </c>
      <c r="P44" s="146">
        <v>6578.052584290869</v>
      </c>
      <c r="Q44" s="28"/>
      <c r="R44" s="29"/>
      <c r="S44" s="29"/>
    </row>
    <row r="45" spans="1:19" ht="14.25" customHeight="1">
      <c r="A45" s="6"/>
      <c r="B45" s="6"/>
      <c r="C45" s="6"/>
      <c r="D45" s="40" t="s">
        <v>39</v>
      </c>
      <c r="E45" s="64"/>
      <c r="F45" s="64"/>
      <c r="G45" s="64"/>
      <c r="H45" s="64"/>
      <c r="I45" s="65"/>
      <c r="J45" s="147">
        <v>14360.162560197337</v>
      </c>
      <c r="K45" s="148">
        <v>24346.978063443312</v>
      </c>
      <c r="L45" s="148">
        <v>30554.35010049847</v>
      </c>
      <c r="M45" s="148">
        <v>14009.94256483214</v>
      </c>
      <c r="N45" s="148">
        <v>6366.715642974195</v>
      </c>
      <c r="O45" s="148">
        <v>17493.85417651679</v>
      </c>
      <c r="P45" s="148">
        <v>6184.4420473967675</v>
      </c>
      <c r="Q45" s="28"/>
      <c r="R45" s="29"/>
      <c r="S45" s="29"/>
    </row>
    <row r="46" spans="1:19" ht="14.25" customHeight="1">
      <c r="A46" s="6"/>
      <c r="B46" s="6"/>
      <c r="C46" s="6"/>
      <c r="D46" s="46" t="s">
        <v>40</v>
      </c>
      <c r="E46" s="47"/>
      <c r="F46" s="47"/>
      <c r="G46" s="47"/>
      <c r="H46" s="47"/>
      <c r="I46" s="48"/>
      <c r="J46" s="145">
        <v>15320.412514640168</v>
      </c>
      <c r="K46" s="146">
        <v>23712.124690481694</v>
      </c>
      <c r="L46" s="146">
        <v>31858.94704758826</v>
      </c>
      <c r="M46" s="146">
        <v>13909.990420527427</v>
      </c>
      <c r="N46" s="146">
        <v>7360.50253206373</v>
      </c>
      <c r="O46" s="146">
        <v>13415.292212569944</v>
      </c>
      <c r="P46" s="146">
        <v>7103.057313663556</v>
      </c>
      <c r="Q46" s="28"/>
      <c r="R46" s="29"/>
      <c r="S46" s="29"/>
    </row>
    <row r="47" spans="1:19" ht="14.25" customHeight="1">
      <c r="A47" s="6"/>
      <c r="B47" s="6"/>
      <c r="C47" s="6"/>
      <c r="D47" s="53" t="s">
        <v>41</v>
      </c>
      <c r="E47" s="41"/>
      <c r="F47" s="41"/>
      <c r="G47" s="41"/>
      <c r="H47" s="41"/>
      <c r="I47" s="54"/>
      <c r="J47" s="145">
        <v>14254.489768602672</v>
      </c>
      <c r="K47" s="146">
        <v>23677.561151282567</v>
      </c>
      <c r="L47" s="146">
        <v>34900.40507821202</v>
      </c>
      <c r="M47" s="146">
        <v>13281.851668696652</v>
      </c>
      <c r="N47" s="146">
        <v>6650.322269740373</v>
      </c>
      <c r="O47" s="146">
        <v>18091.620008869537</v>
      </c>
      <c r="P47" s="146">
        <v>6375.159712409069</v>
      </c>
      <c r="Q47" s="28"/>
      <c r="R47" s="29"/>
      <c r="S47" s="29"/>
    </row>
    <row r="48" spans="1:19" ht="14.25" customHeight="1">
      <c r="A48" s="6"/>
      <c r="B48" s="6"/>
      <c r="C48" s="6"/>
      <c r="D48" s="53" t="s">
        <v>42</v>
      </c>
      <c r="E48" s="41"/>
      <c r="F48" s="41"/>
      <c r="G48" s="41"/>
      <c r="H48" s="41"/>
      <c r="I48" s="54"/>
      <c r="J48" s="145">
        <v>14913.320338850519</v>
      </c>
      <c r="K48" s="146">
        <v>24229.605117643903</v>
      </c>
      <c r="L48" s="146">
        <v>33689.895455659884</v>
      </c>
      <c r="M48" s="146">
        <v>14061.831680393874</v>
      </c>
      <c r="N48" s="146">
        <v>7328.276437547302</v>
      </c>
      <c r="O48" s="146">
        <v>19383.654014132564</v>
      </c>
      <c r="P48" s="146">
        <v>6942.269027128027</v>
      </c>
      <c r="Q48" s="28"/>
      <c r="R48" s="29"/>
      <c r="S48" s="29"/>
    </row>
    <row r="49" spans="1:19" ht="14.25" customHeight="1">
      <c r="A49" s="6"/>
      <c r="B49" s="6"/>
      <c r="C49" s="6"/>
      <c r="D49" s="53" t="s">
        <v>43</v>
      </c>
      <c r="E49" s="41"/>
      <c r="F49" s="41"/>
      <c r="G49" s="41"/>
      <c r="H49" s="41"/>
      <c r="I49" s="54"/>
      <c r="J49" s="145">
        <v>16650.353921321373</v>
      </c>
      <c r="K49" s="146">
        <v>22730.396189043804</v>
      </c>
      <c r="L49" s="146">
        <v>31220.37241723496</v>
      </c>
      <c r="M49" s="146">
        <v>12044.973631008503</v>
      </c>
      <c r="N49" s="146">
        <v>7370.3296641543075</v>
      </c>
      <c r="O49" s="146">
        <v>19777.51132634757</v>
      </c>
      <c r="P49" s="146">
        <v>6973.944098906799</v>
      </c>
      <c r="Q49" s="28"/>
      <c r="R49" s="29"/>
      <c r="S49" s="29"/>
    </row>
    <row r="50" spans="1:19" ht="14.25" customHeight="1">
      <c r="A50" s="6"/>
      <c r="B50" s="6"/>
      <c r="C50" s="6"/>
      <c r="D50" s="40" t="s">
        <v>44</v>
      </c>
      <c r="E50" s="64"/>
      <c r="F50" s="64"/>
      <c r="G50" s="64"/>
      <c r="H50" s="64"/>
      <c r="I50" s="65"/>
      <c r="J50" s="145">
        <v>14902.053529492014</v>
      </c>
      <c r="K50" s="146">
        <v>26429.086186902554</v>
      </c>
      <c r="L50" s="146">
        <v>34174.574053769036</v>
      </c>
      <c r="M50" s="146">
        <v>14748.147470632919</v>
      </c>
      <c r="N50" s="146">
        <v>6376.852744005174</v>
      </c>
      <c r="O50" s="146">
        <v>19271.842259545025</v>
      </c>
      <c r="P50" s="146">
        <v>6117.458501979595</v>
      </c>
      <c r="Q50" s="28"/>
      <c r="R50" s="29"/>
      <c r="S50" s="29"/>
    </row>
    <row r="51" spans="1:19" ht="14.25" customHeight="1">
      <c r="A51" s="6"/>
      <c r="B51" s="6"/>
      <c r="C51" s="6"/>
      <c r="D51" s="46" t="s">
        <v>45</v>
      </c>
      <c r="E51" s="47"/>
      <c r="F51" s="47"/>
      <c r="G51" s="47"/>
      <c r="H51" s="47"/>
      <c r="I51" s="48"/>
      <c r="J51" s="143">
        <v>13463.569933640822</v>
      </c>
      <c r="K51" s="144">
        <v>22232.63175501914</v>
      </c>
      <c r="L51" s="144">
        <v>30421.3652362234</v>
      </c>
      <c r="M51" s="144">
        <v>11280.3327741188</v>
      </c>
      <c r="N51" s="144">
        <v>6278.6908461876355</v>
      </c>
      <c r="O51" s="144">
        <v>17563.608033069286</v>
      </c>
      <c r="P51" s="144">
        <v>5912.248701186362</v>
      </c>
      <c r="Q51" s="28"/>
      <c r="R51" s="29"/>
      <c r="S51" s="29"/>
    </row>
    <row r="52" spans="1:19" ht="14.25" customHeight="1">
      <c r="A52" s="6"/>
      <c r="B52" s="6"/>
      <c r="C52" s="6"/>
      <c r="D52" s="53" t="s">
        <v>46</v>
      </c>
      <c r="E52" s="41"/>
      <c r="F52" s="41"/>
      <c r="G52" s="41"/>
      <c r="H52" s="41"/>
      <c r="I52" s="54"/>
      <c r="J52" s="145">
        <v>14263.362540119533</v>
      </c>
      <c r="K52" s="146">
        <v>23844.3666888136</v>
      </c>
      <c r="L52" s="146">
        <v>30525.915407982866</v>
      </c>
      <c r="M52" s="146">
        <v>13064.259290249429</v>
      </c>
      <c r="N52" s="146">
        <v>6481.651557710423</v>
      </c>
      <c r="O52" s="146">
        <v>17995.352316463024</v>
      </c>
      <c r="P52" s="146">
        <v>6076.701185043789</v>
      </c>
      <c r="Q52" s="28"/>
      <c r="R52" s="29"/>
      <c r="S52" s="29"/>
    </row>
    <row r="53" spans="1:19" ht="14.25" customHeight="1">
      <c r="A53" s="6"/>
      <c r="B53" s="6"/>
      <c r="C53" s="6"/>
      <c r="D53" s="53" t="s">
        <v>47</v>
      </c>
      <c r="E53" s="41"/>
      <c r="F53" s="41"/>
      <c r="G53" s="41"/>
      <c r="H53" s="41"/>
      <c r="I53" s="54"/>
      <c r="J53" s="145">
        <v>14694.96560016527</v>
      </c>
      <c r="K53" s="146">
        <v>23899.125707180585</v>
      </c>
      <c r="L53" s="146">
        <v>30474.155712140164</v>
      </c>
      <c r="M53" s="146">
        <v>13903.121029635728</v>
      </c>
      <c r="N53" s="146">
        <v>7062.762085773503</v>
      </c>
      <c r="O53" s="146">
        <v>16843.201756386417</v>
      </c>
      <c r="P53" s="146">
        <v>6672.889078818285</v>
      </c>
      <c r="Q53" s="28"/>
      <c r="R53" s="29"/>
      <c r="S53" s="29"/>
    </row>
    <row r="54" spans="1:19" ht="14.25" customHeight="1">
      <c r="A54" s="6"/>
      <c r="B54" s="6"/>
      <c r="C54" s="6"/>
      <c r="D54" s="53" t="s">
        <v>48</v>
      </c>
      <c r="E54" s="41"/>
      <c r="F54" s="41"/>
      <c r="G54" s="41"/>
      <c r="H54" s="41"/>
      <c r="I54" s="54"/>
      <c r="J54" s="145">
        <v>15550.804737591478</v>
      </c>
      <c r="K54" s="146">
        <v>23797.072503496256</v>
      </c>
      <c r="L54" s="146">
        <v>32443.080767671316</v>
      </c>
      <c r="M54" s="146">
        <v>13090.89456151843</v>
      </c>
      <c r="N54" s="146">
        <v>7484.918937894833</v>
      </c>
      <c r="O54" s="146">
        <v>17442.872487960183</v>
      </c>
      <c r="P54" s="146">
        <v>6987.367272839232</v>
      </c>
      <c r="Q54" s="28"/>
      <c r="R54" s="29"/>
      <c r="S54" s="29"/>
    </row>
    <row r="55" spans="1:19" ht="14.25" customHeight="1">
      <c r="A55" s="6"/>
      <c r="B55" s="6"/>
      <c r="C55" s="6"/>
      <c r="D55" s="40" t="s">
        <v>49</v>
      </c>
      <c r="E55" s="64"/>
      <c r="F55" s="64"/>
      <c r="G55" s="64"/>
      <c r="H55" s="64"/>
      <c r="I55" s="65"/>
      <c r="J55" s="147">
        <v>14197.681121925734</v>
      </c>
      <c r="K55" s="148">
        <v>22721.27483497136</v>
      </c>
      <c r="L55" s="148">
        <v>30363.57245560112</v>
      </c>
      <c r="M55" s="148">
        <v>12871.763881708694</v>
      </c>
      <c r="N55" s="148">
        <v>7253.117368378096</v>
      </c>
      <c r="O55" s="148">
        <v>21178.94050782823</v>
      </c>
      <c r="P55" s="148">
        <v>6733.523002042553</v>
      </c>
      <c r="Q55" s="28"/>
      <c r="R55" s="29"/>
      <c r="S55" s="29"/>
    </row>
    <row r="56" spans="1:19" ht="14.25" customHeight="1">
      <c r="A56" s="6"/>
      <c r="B56" s="6"/>
      <c r="C56" s="6"/>
      <c r="D56" s="53" t="s">
        <v>50</v>
      </c>
      <c r="E56" s="41"/>
      <c r="F56" s="41"/>
      <c r="G56" s="41"/>
      <c r="H56" s="41"/>
      <c r="I56" s="54"/>
      <c r="J56" s="145">
        <v>14910.720064559422</v>
      </c>
      <c r="K56" s="146">
        <v>22868.334085443632</v>
      </c>
      <c r="L56" s="146">
        <v>29452.190214639657</v>
      </c>
      <c r="M56" s="146">
        <v>12750.790095295324</v>
      </c>
      <c r="N56" s="146">
        <v>7452.988300899154</v>
      </c>
      <c r="O56" s="146">
        <v>19578.119866937137</v>
      </c>
      <c r="P56" s="146">
        <v>6768.350953694127</v>
      </c>
      <c r="Q56" s="28"/>
      <c r="R56" s="29"/>
      <c r="S56" s="29"/>
    </row>
    <row r="57" spans="1:19" ht="14.25" customHeight="1" thickBot="1">
      <c r="A57" s="6"/>
      <c r="B57" s="6"/>
      <c r="C57" s="6"/>
      <c r="D57" s="53" t="s">
        <v>51</v>
      </c>
      <c r="E57" s="41"/>
      <c r="F57" s="41"/>
      <c r="G57" s="41"/>
      <c r="H57" s="41"/>
      <c r="I57" s="54"/>
      <c r="J57" s="147">
        <v>16783.443600177467</v>
      </c>
      <c r="K57" s="148">
        <v>26321.291032921483</v>
      </c>
      <c r="L57" s="148">
        <v>35861.69437398508</v>
      </c>
      <c r="M57" s="148">
        <v>13586.99274709219</v>
      </c>
      <c r="N57" s="148">
        <v>7551.191171601344</v>
      </c>
      <c r="O57" s="148">
        <v>25862.567356146315</v>
      </c>
      <c r="P57" s="148">
        <v>7306.05176239136</v>
      </c>
      <c r="Q57" s="28"/>
      <c r="R57" s="29"/>
      <c r="S57" s="29"/>
    </row>
    <row r="58" spans="1:19" ht="15" hidden="1" thickBot="1">
      <c r="A58" s="6"/>
      <c r="B58" s="29"/>
      <c r="C58" s="29"/>
      <c r="D58" s="28"/>
      <c r="E58" s="29"/>
      <c r="F58" s="29"/>
      <c r="G58" s="29"/>
      <c r="H58" s="29"/>
      <c r="I58" s="36"/>
      <c r="J58" s="81"/>
      <c r="K58" s="82"/>
      <c r="L58" s="83"/>
      <c r="M58" s="83"/>
      <c r="N58" s="83"/>
      <c r="O58" s="83"/>
      <c r="P58" s="83"/>
      <c r="Q58" s="28"/>
      <c r="R58" s="29"/>
      <c r="S58" s="29"/>
    </row>
    <row r="59" spans="1:19" ht="5.25" customHeight="1">
      <c r="A59" s="6"/>
      <c r="B59" s="6"/>
      <c r="C59" s="6"/>
      <c r="D59" s="23"/>
      <c r="E59" s="23"/>
      <c r="F59" s="23"/>
      <c r="G59" s="23"/>
      <c r="H59" s="23"/>
      <c r="I59" s="23"/>
      <c r="J59" s="23"/>
      <c r="K59" s="23"/>
      <c r="L59" s="23"/>
      <c r="M59" s="23"/>
      <c r="N59" s="23"/>
      <c r="O59" s="23"/>
      <c r="P59" s="23"/>
      <c r="Q59" s="29"/>
      <c r="R59" s="29"/>
      <c r="S59" s="29"/>
    </row>
    <row r="60" spans="1:19" ht="12">
      <c r="A60" s="6"/>
      <c r="B60" s="6"/>
      <c r="C60" s="6"/>
      <c r="D60" s="12" t="s">
        <v>52</v>
      </c>
      <c r="E60" s="34"/>
      <c r="G60" s="72" t="s">
        <v>53</v>
      </c>
      <c r="H60" s="6"/>
      <c r="K60" s="6"/>
      <c r="L60" s="6"/>
      <c r="M60" s="6"/>
      <c r="N60" s="6"/>
      <c r="O60" s="6"/>
      <c r="P60" s="6"/>
      <c r="Q60" s="29"/>
      <c r="R60" s="29"/>
      <c r="S60" s="29"/>
    </row>
    <row r="61" spans="1:19" ht="12">
      <c r="A61" s="6"/>
      <c r="B61" s="6"/>
      <c r="C61" s="6"/>
      <c r="D61" s="12" t="s">
        <v>54</v>
      </c>
      <c r="E61" s="34"/>
      <c r="F61" s="34"/>
      <c r="G61" s="34" t="s">
        <v>90</v>
      </c>
      <c r="H61" s="6"/>
      <c r="K61" s="6"/>
      <c r="L61" s="6"/>
      <c r="M61" s="6"/>
      <c r="N61" s="6"/>
      <c r="O61" s="6"/>
      <c r="P61" s="6"/>
      <c r="Q61" s="29"/>
      <c r="R61" s="29"/>
      <c r="S61" s="29"/>
    </row>
    <row r="62" spans="1:19" ht="12">
      <c r="A62" s="6"/>
      <c r="B62" s="6"/>
      <c r="C62" s="6"/>
      <c r="D62" s="74" t="s">
        <v>58</v>
      </c>
      <c r="E62" s="72"/>
      <c r="F62" s="72"/>
      <c r="G62" s="6" t="s">
        <v>61</v>
      </c>
      <c r="H62" s="72"/>
      <c r="K62" s="72"/>
      <c r="L62" s="72"/>
      <c r="M62" s="6"/>
      <c r="N62" s="6"/>
      <c r="O62" s="6"/>
      <c r="P62" s="6"/>
      <c r="Q62" s="29"/>
      <c r="R62" s="29"/>
      <c r="S62" s="29"/>
    </row>
    <row r="63" spans="1:19" ht="12">
      <c r="A63" s="6"/>
      <c r="B63" s="6"/>
      <c r="C63" s="12"/>
      <c r="D63" s="6"/>
      <c r="E63" s="6"/>
      <c r="F63" s="71"/>
      <c r="H63" s="6"/>
      <c r="I63" s="6"/>
      <c r="J63" s="6"/>
      <c r="K63" s="6"/>
      <c r="L63" s="6"/>
      <c r="M63" s="6"/>
      <c r="N63" s="6"/>
      <c r="O63" s="6"/>
      <c r="P63" s="6"/>
      <c r="Q63" s="29"/>
      <c r="R63" s="29"/>
      <c r="S63" s="29"/>
    </row>
    <row r="64" spans="1:19" ht="12">
      <c r="A64" s="6"/>
      <c r="B64" s="6"/>
      <c r="C64" s="6"/>
      <c r="D64" s="6"/>
      <c r="E64" s="6"/>
      <c r="F64" s="6"/>
      <c r="G64" s="6"/>
      <c r="H64" s="6"/>
      <c r="I64" s="6"/>
      <c r="J64" s="6"/>
      <c r="K64" s="6"/>
      <c r="L64" s="6"/>
      <c r="M64" s="6"/>
      <c r="N64" s="6"/>
      <c r="O64" s="6"/>
      <c r="P64" s="6"/>
      <c r="Q64" s="29"/>
      <c r="R64" s="29"/>
      <c r="S64" s="29"/>
    </row>
  </sheetData>
  <sheetProtection/>
  <printOptions horizontalCentered="1"/>
  <pageMargins left="0.1968503937007874" right="0.1968503937007874" top="0.7874015748031497" bottom="0.3937007874015748" header="0.3937007874015748" footer="0.1968503937007874"/>
  <pageSetup horizontalDpi="600" verticalDpi="600" orientation="portrait" paperSize="9" scale="96" r:id="rId1"/>
  <headerFooter alignWithMargins="0">
    <oddFooter>&amp;C&amp;"ＭＳ 明朝,標準"５</oddFooter>
  </headerFooter>
</worksheet>
</file>

<file path=xl/worksheets/sheet7.xml><?xml version="1.0" encoding="utf-8"?>
<worksheet xmlns="http://schemas.openxmlformats.org/spreadsheetml/2006/main" xmlns:r="http://schemas.openxmlformats.org/officeDocument/2006/relationships">
  <dimension ref="A1:R62"/>
  <sheetViews>
    <sheetView showGridLines="0" zoomScalePageLayoutView="0" workbookViewId="0" topLeftCell="A1">
      <selection activeCell="A1" sqref="A1"/>
    </sheetView>
  </sheetViews>
  <sheetFormatPr defaultColWidth="9.140625" defaultRowHeight="15"/>
  <cols>
    <col min="1" max="1" width="1.421875" style="240" customWidth="1"/>
    <col min="2" max="3" width="0.71875" style="240" customWidth="1"/>
    <col min="4" max="9" width="1.421875" style="240" customWidth="1"/>
    <col min="10" max="16" width="12.140625" style="240" customWidth="1"/>
    <col min="17" max="17" width="0.71875" style="92" customWidth="1"/>
    <col min="18" max="18" width="1.421875" style="92" customWidth="1"/>
    <col min="19" max="255" width="9.00390625" style="196" customWidth="1"/>
    <col min="256" max="16384" width="1.421875" style="196" customWidth="1"/>
  </cols>
  <sheetData>
    <row r="1" spans="1:18" ht="12">
      <c r="A1" s="194"/>
      <c r="B1" s="194"/>
      <c r="C1" s="194"/>
      <c r="D1" s="194"/>
      <c r="E1" s="194"/>
      <c r="F1" s="194"/>
      <c r="G1" s="194"/>
      <c r="H1" s="194"/>
      <c r="I1" s="194"/>
      <c r="J1" s="194"/>
      <c r="K1" s="194"/>
      <c r="L1" s="194"/>
      <c r="M1" s="194"/>
      <c r="N1" s="194"/>
      <c r="O1" s="194"/>
      <c r="P1" s="194"/>
      <c r="Q1" s="195"/>
      <c r="R1" s="195"/>
    </row>
    <row r="2" spans="1:18" ht="12">
      <c r="A2" s="194"/>
      <c r="B2" s="194"/>
      <c r="C2" s="194"/>
      <c r="D2" s="194"/>
      <c r="E2" s="194"/>
      <c r="F2" s="194"/>
      <c r="G2" s="194"/>
      <c r="H2" s="194"/>
      <c r="I2" s="194"/>
      <c r="J2" s="194"/>
      <c r="K2" s="194"/>
      <c r="L2" s="194"/>
      <c r="M2" s="194"/>
      <c r="N2" s="194"/>
      <c r="O2" s="194"/>
      <c r="P2" s="194"/>
      <c r="Q2" s="195"/>
      <c r="R2" s="195"/>
    </row>
    <row r="3" spans="1:18" ht="17.25" customHeight="1">
      <c r="A3" s="194"/>
      <c r="B3" s="194"/>
      <c r="C3" s="194"/>
      <c r="D3" s="194"/>
      <c r="E3" s="194"/>
      <c r="F3" s="194"/>
      <c r="G3" s="194"/>
      <c r="H3" s="194"/>
      <c r="I3" s="194"/>
      <c r="J3" s="194"/>
      <c r="K3" s="194"/>
      <c r="L3" s="194"/>
      <c r="M3" s="194"/>
      <c r="N3" s="194"/>
      <c r="O3" s="194"/>
      <c r="P3" s="194"/>
      <c r="Q3" s="195"/>
      <c r="R3" s="195"/>
    </row>
    <row r="4" spans="1:18" ht="19.5" customHeight="1">
      <c r="A4" s="194"/>
      <c r="B4" s="194"/>
      <c r="C4" s="194"/>
      <c r="D4" s="194"/>
      <c r="E4" s="194"/>
      <c r="F4" s="194"/>
      <c r="G4" s="194"/>
      <c r="H4" s="194"/>
      <c r="I4" s="194"/>
      <c r="J4" s="194"/>
      <c r="K4" s="194"/>
      <c r="L4" s="194"/>
      <c r="M4" s="194"/>
      <c r="N4" s="194"/>
      <c r="O4" s="194"/>
      <c r="P4" s="194"/>
      <c r="Q4" s="195"/>
      <c r="R4" s="195"/>
    </row>
    <row r="5" spans="1:18" ht="14.25" customHeight="1">
      <c r="A5" s="194"/>
      <c r="B5" s="194"/>
      <c r="D5" s="203" t="s">
        <v>171</v>
      </c>
      <c r="E5" s="75"/>
      <c r="F5" s="75"/>
      <c r="G5" s="75"/>
      <c r="H5" s="75"/>
      <c r="I5" s="194"/>
      <c r="J5" s="194"/>
      <c r="K5" s="194"/>
      <c r="L5" s="194"/>
      <c r="M5" s="194"/>
      <c r="N5" s="194"/>
      <c r="O5" s="194"/>
      <c r="P5" s="194"/>
      <c r="Q5" s="195"/>
      <c r="R5" s="195"/>
    </row>
    <row r="6" spans="1:18" ht="24.75" customHeight="1" thickBot="1">
      <c r="A6" s="194"/>
      <c r="B6" s="194"/>
      <c r="C6" s="194"/>
      <c r="D6" s="207"/>
      <c r="E6" s="207"/>
      <c r="F6" s="207"/>
      <c r="G6" s="207"/>
      <c r="H6" s="207"/>
      <c r="I6" s="207"/>
      <c r="J6" s="207"/>
      <c r="K6" s="207"/>
      <c r="L6" s="207"/>
      <c r="M6" s="207"/>
      <c r="N6" s="207"/>
      <c r="O6" s="207"/>
      <c r="P6" s="207"/>
      <c r="Q6" s="208" t="s">
        <v>168</v>
      </c>
      <c r="R6" s="195"/>
    </row>
    <row r="7" spans="1:18" ht="12">
      <c r="A7" s="194"/>
      <c r="B7" s="194"/>
      <c r="C7" s="194"/>
      <c r="D7" s="209"/>
      <c r="E7" s="210"/>
      <c r="F7" s="210"/>
      <c r="G7" s="210"/>
      <c r="H7" s="210"/>
      <c r="I7" s="211"/>
      <c r="J7" s="318"/>
      <c r="K7" s="212"/>
      <c r="L7" s="213"/>
      <c r="M7" s="213"/>
      <c r="N7" s="213"/>
      <c r="O7" s="213"/>
      <c r="P7" s="242"/>
      <c r="Q7" s="195"/>
      <c r="R7" s="195"/>
    </row>
    <row r="8" spans="1:18" ht="12">
      <c r="A8" s="194"/>
      <c r="B8" s="194"/>
      <c r="C8" s="194"/>
      <c r="D8" s="214"/>
      <c r="E8" s="195"/>
      <c r="F8" s="195"/>
      <c r="G8" s="195"/>
      <c r="H8" s="195"/>
      <c r="I8" s="215"/>
      <c r="J8" s="254" t="s">
        <v>1</v>
      </c>
      <c r="K8" s="217" t="s">
        <v>59</v>
      </c>
      <c r="L8" s="218"/>
      <c r="M8" s="78"/>
      <c r="N8" s="217" t="s">
        <v>60</v>
      </c>
      <c r="O8" s="218"/>
      <c r="P8" s="261"/>
      <c r="Q8" s="195"/>
      <c r="R8" s="195"/>
    </row>
    <row r="9" spans="1:18" ht="12.75" thickBot="1">
      <c r="A9" s="194"/>
      <c r="B9" s="194"/>
      <c r="C9" s="194"/>
      <c r="D9" s="219"/>
      <c r="E9" s="207"/>
      <c r="F9" s="207"/>
      <c r="G9" s="207"/>
      <c r="H9" s="207"/>
      <c r="I9" s="220"/>
      <c r="J9" s="262"/>
      <c r="K9" s="222"/>
      <c r="L9" s="222" t="s">
        <v>2</v>
      </c>
      <c r="M9" s="223" t="s">
        <v>3</v>
      </c>
      <c r="N9" s="222"/>
      <c r="O9" s="222" t="s">
        <v>2</v>
      </c>
      <c r="P9" s="319" t="s">
        <v>3</v>
      </c>
      <c r="Q9" s="195"/>
      <c r="R9" s="195"/>
    </row>
    <row r="10" spans="1:18" ht="14.25" customHeight="1">
      <c r="A10" s="194"/>
      <c r="B10" s="194"/>
      <c r="C10" s="194"/>
      <c r="D10" s="224" t="s">
        <v>169</v>
      </c>
      <c r="E10" s="225"/>
      <c r="F10" s="225"/>
      <c r="G10" s="225"/>
      <c r="H10" s="225"/>
      <c r="I10" s="225"/>
      <c r="J10" s="320">
        <v>2.397295546668987</v>
      </c>
      <c r="K10" s="321">
        <v>2.6873752272195572</v>
      </c>
      <c r="L10" s="321">
        <v>1.934085900929583</v>
      </c>
      <c r="M10" s="321">
        <v>3.3276147642551157</v>
      </c>
      <c r="N10" s="321">
        <v>1.4431694899755598</v>
      </c>
      <c r="O10" s="321">
        <v>2.5901589364195843</v>
      </c>
      <c r="P10" s="322">
        <v>1.5182772272864131</v>
      </c>
      <c r="Q10" s="195"/>
      <c r="R10" s="195"/>
    </row>
    <row r="11" spans="1:18" ht="14.25" customHeight="1">
      <c r="A11" s="194"/>
      <c r="B11" s="194"/>
      <c r="C11" s="194"/>
      <c r="D11" s="227" t="s">
        <v>5</v>
      </c>
      <c r="E11" s="228"/>
      <c r="F11" s="228"/>
      <c r="G11" s="228"/>
      <c r="H11" s="228"/>
      <c r="I11" s="229"/>
      <c r="J11" s="323">
        <v>2.539175667600957</v>
      </c>
      <c r="K11" s="324">
        <v>2.762567229398183</v>
      </c>
      <c r="L11" s="324">
        <v>1.7243657184675243</v>
      </c>
      <c r="M11" s="324">
        <v>3.740088929137686</v>
      </c>
      <c r="N11" s="324">
        <v>1.483306488706515</v>
      </c>
      <c r="O11" s="324">
        <v>3.89838101718456</v>
      </c>
      <c r="P11" s="325">
        <v>1.435886125815311</v>
      </c>
      <c r="Q11" s="195"/>
      <c r="R11" s="195"/>
    </row>
    <row r="12" spans="1:18" ht="14.25" customHeight="1">
      <c r="A12" s="194"/>
      <c r="B12" s="194"/>
      <c r="C12" s="194"/>
      <c r="D12" s="230" t="s">
        <v>6</v>
      </c>
      <c r="E12" s="225"/>
      <c r="F12" s="225"/>
      <c r="G12" s="225"/>
      <c r="H12" s="225"/>
      <c r="I12" s="231"/>
      <c r="J12" s="326">
        <v>3.0422423247479013</v>
      </c>
      <c r="K12" s="327">
        <v>2.2997622686994124</v>
      </c>
      <c r="L12" s="327">
        <v>1.6293891439715935</v>
      </c>
      <c r="M12" s="327">
        <v>3.6248655470810798</v>
      </c>
      <c r="N12" s="327">
        <v>1.9229281833975431</v>
      </c>
      <c r="O12" s="327">
        <v>6.0682868537971</v>
      </c>
      <c r="P12" s="328">
        <v>2.075019950482071</v>
      </c>
      <c r="Q12" s="195"/>
      <c r="R12" s="195"/>
    </row>
    <row r="13" spans="1:18" ht="14.25" customHeight="1">
      <c r="A13" s="194"/>
      <c r="B13" s="194"/>
      <c r="C13" s="194"/>
      <c r="D13" s="230" t="s">
        <v>7</v>
      </c>
      <c r="E13" s="225"/>
      <c r="F13" s="225"/>
      <c r="G13" s="225"/>
      <c r="H13" s="225"/>
      <c r="I13" s="231"/>
      <c r="J13" s="326">
        <v>1.912323150390316</v>
      </c>
      <c r="K13" s="327">
        <v>2.087414324372072</v>
      </c>
      <c r="L13" s="327">
        <v>2.160156188161877</v>
      </c>
      <c r="M13" s="327">
        <v>1.7781035551175828</v>
      </c>
      <c r="N13" s="327">
        <v>0.7658275988772889</v>
      </c>
      <c r="O13" s="327">
        <v>1.9552173547100482</v>
      </c>
      <c r="P13" s="328">
        <v>0.82402729241009</v>
      </c>
      <c r="Q13" s="195"/>
      <c r="R13" s="195"/>
    </row>
    <row r="14" spans="1:18" ht="14.25" customHeight="1">
      <c r="A14" s="194"/>
      <c r="B14" s="194"/>
      <c r="C14" s="194"/>
      <c r="D14" s="230" t="s">
        <v>8</v>
      </c>
      <c r="E14" s="225"/>
      <c r="F14" s="225"/>
      <c r="G14" s="225"/>
      <c r="H14" s="225"/>
      <c r="I14" s="231"/>
      <c r="J14" s="326">
        <v>2.417051051888075</v>
      </c>
      <c r="K14" s="327">
        <v>2.1816955926231785</v>
      </c>
      <c r="L14" s="327">
        <v>1.2276239760319108</v>
      </c>
      <c r="M14" s="327">
        <v>3.7490503890648563</v>
      </c>
      <c r="N14" s="327">
        <v>1.5791740340039606</v>
      </c>
      <c r="O14" s="327">
        <v>2.899800333477054</v>
      </c>
      <c r="P14" s="328">
        <v>1.7468414814253874</v>
      </c>
      <c r="Q14" s="195"/>
      <c r="R14" s="195"/>
    </row>
    <row r="15" spans="1:18" ht="14.25" customHeight="1">
      <c r="A15" s="194"/>
      <c r="B15" s="194"/>
      <c r="C15" s="194"/>
      <c r="D15" s="230" t="s">
        <v>9</v>
      </c>
      <c r="E15" s="225"/>
      <c r="F15" s="225"/>
      <c r="G15" s="225"/>
      <c r="H15" s="225"/>
      <c r="I15" s="231"/>
      <c r="J15" s="329">
        <v>2.2263996277443354</v>
      </c>
      <c r="K15" s="330">
        <v>2.170327068619793</v>
      </c>
      <c r="L15" s="330">
        <v>1.528426304475028</v>
      </c>
      <c r="M15" s="330">
        <v>3.3509234117867104</v>
      </c>
      <c r="N15" s="330">
        <v>1.898975124954072</v>
      </c>
      <c r="O15" s="330">
        <v>2.170057072624254</v>
      </c>
      <c r="P15" s="331">
        <v>1.9331437046518518</v>
      </c>
      <c r="Q15" s="195"/>
      <c r="R15" s="195"/>
    </row>
    <row r="16" spans="1:18" ht="14.25" customHeight="1">
      <c r="A16" s="194"/>
      <c r="B16" s="194"/>
      <c r="C16" s="194"/>
      <c r="D16" s="227" t="s">
        <v>10</v>
      </c>
      <c r="E16" s="228"/>
      <c r="F16" s="228"/>
      <c r="G16" s="228"/>
      <c r="H16" s="228"/>
      <c r="I16" s="229"/>
      <c r="J16" s="326">
        <v>3.272149688754089</v>
      </c>
      <c r="K16" s="327">
        <v>3.001022115613261</v>
      </c>
      <c r="L16" s="327">
        <v>2.683480807736882</v>
      </c>
      <c r="M16" s="327">
        <v>3.7560136704701597</v>
      </c>
      <c r="N16" s="327">
        <v>1.5525041331848843</v>
      </c>
      <c r="O16" s="327">
        <v>2.133197834506295</v>
      </c>
      <c r="P16" s="328">
        <v>1.5787994342348899</v>
      </c>
      <c r="Q16" s="195"/>
      <c r="R16" s="195"/>
    </row>
    <row r="17" spans="1:18" ht="14.25" customHeight="1">
      <c r="A17" s="194"/>
      <c r="B17" s="194"/>
      <c r="C17" s="194"/>
      <c r="D17" s="230" t="s">
        <v>11</v>
      </c>
      <c r="E17" s="225"/>
      <c r="F17" s="225"/>
      <c r="G17" s="225"/>
      <c r="H17" s="225"/>
      <c r="I17" s="231"/>
      <c r="J17" s="326">
        <v>2.306361316745198</v>
      </c>
      <c r="K17" s="327">
        <v>2.39250468693033</v>
      </c>
      <c r="L17" s="327">
        <v>2.2665336135911485</v>
      </c>
      <c r="M17" s="327">
        <v>2.4817874310083976</v>
      </c>
      <c r="N17" s="327">
        <v>1.3604396394039542</v>
      </c>
      <c r="O17" s="327">
        <v>2.986080256222423</v>
      </c>
      <c r="P17" s="328">
        <v>1.4223186695816459</v>
      </c>
      <c r="Q17" s="195"/>
      <c r="R17" s="195"/>
    </row>
    <row r="18" spans="1:18" ht="14.25" customHeight="1">
      <c r="A18" s="194"/>
      <c r="B18" s="194"/>
      <c r="C18" s="194"/>
      <c r="D18" s="230" t="s">
        <v>12</v>
      </c>
      <c r="E18" s="225"/>
      <c r="F18" s="225"/>
      <c r="G18" s="225"/>
      <c r="H18" s="225"/>
      <c r="I18" s="231"/>
      <c r="J18" s="326">
        <v>2.4020283089877026</v>
      </c>
      <c r="K18" s="327">
        <v>3.219371892542755</v>
      </c>
      <c r="L18" s="327">
        <v>1.9550026087854722</v>
      </c>
      <c r="M18" s="327">
        <v>3.9189367528407626</v>
      </c>
      <c r="N18" s="327">
        <v>1.574664895473732</v>
      </c>
      <c r="O18" s="327">
        <v>3.1821027456100603</v>
      </c>
      <c r="P18" s="328">
        <v>1.7712473323210354</v>
      </c>
      <c r="Q18" s="195"/>
      <c r="R18" s="195"/>
    </row>
    <row r="19" spans="1:18" ht="14.25" customHeight="1">
      <c r="A19" s="194"/>
      <c r="B19" s="194"/>
      <c r="C19" s="194"/>
      <c r="D19" s="230" t="s">
        <v>13</v>
      </c>
      <c r="E19" s="225"/>
      <c r="F19" s="225"/>
      <c r="G19" s="225"/>
      <c r="H19" s="225"/>
      <c r="I19" s="231"/>
      <c r="J19" s="326">
        <v>2.307738839917106</v>
      </c>
      <c r="K19" s="327">
        <v>1.9638967466294233</v>
      </c>
      <c r="L19" s="327">
        <v>1.7658840108868867</v>
      </c>
      <c r="M19" s="327">
        <v>1.7790109308584379</v>
      </c>
      <c r="N19" s="327">
        <v>1.5133484377713557</v>
      </c>
      <c r="O19" s="327">
        <v>-0.5424940419356927</v>
      </c>
      <c r="P19" s="328">
        <v>1.604861399108115</v>
      </c>
      <c r="Q19" s="195"/>
      <c r="R19" s="195"/>
    </row>
    <row r="20" spans="1:18" ht="14.25" customHeight="1">
      <c r="A20" s="194"/>
      <c r="B20" s="194"/>
      <c r="C20" s="194"/>
      <c r="D20" s="224" t="s">
        <v>14</v>
      </c>
      <c r="E20" s="234"/>
      <c r="F20" s="234"/>
      <c r="G20" s="234"/>
      <c r="H20" s="234"/>
      <c r="I20" s="235"/>
      <c r="J20" s="326">
        <v>1.8650651107021465</v>
      </c>
      <c r="K20" s="327">
        <v>1.6195387398761474</v>
      </c>
      <c r="L20" s="327">
        <v>1.6453779468350138</v>
      </c>
      <c r="M20" s="327">
        <v>1.6497292478925951</v>
      </c>
      <c r="N20" s="327">
        <v>0.9209597548391901</v>
      </c>
      <c r="O20" s="327">
        <v>-2.0574868437100657</v>
      </c>
      <c r="P20" s="328">
        <v>1.1646643283613534</v>
      </c>
      <c r="Q20" s="195"/>
      <c r="R20" s="195"/>
    </row>
    <row r="21" spans="1:18" ht="14.25" customHeight="1">
      <c r="A21" s="194"/>
      <c r="B21" s="194"/>
      <c r="C21" s="194"/>
      <c r="D21" s="227" t="s">
        <v>15</v>
      </c>
      <c r="E21" s="228"/>
      <c r="F21" s="228"/>
      <c r="G21" s="228"/>
      <c r="H21" s="228"/>
      <c r="I21" s="229"/>
      <c r="J21" s="323">
        <v>2.6844438269628235</v>
      </c>
      <c r="K21" s="324">
        <v>3.246599865068789</v>
      </c>
      <c r="L21" s="324">
        <v>2.44623246311102</v>
      </c>
      <c r="M21" s="324">
        <v>3.617552062416629</v>
      </c>
      <c r="N21" s="324">
        <v>1.7086352539854355</v>
      </c>
      <c r="O21" s="324">
        <v>2.4917159095605435</v>
      </c>
      <c r="P21" s="325">
        <v>1.7230516632953163</v>
      </c>
      <c r="Q21" s="195"/>
      <c r="R21" s="195"/>
    </row>
    <row r="22" spans="1:18" ht="14.25" customHeight="1">
      <c r="A22" s="194"/>
      <c r="B22" s="194"/>
      <c r="C22" s="194"/>
      <c r="D22" s="230" t="s">
        <v>16</v>
      </c>
      <c r="E22" s="225"/>
      <c r="F22" s="225"/>
      <c r="G22" s="225"/>
      <c r="H22" s="225"/>
      <c r="I22" s="231"/>
      <c r="J22" s="326">
        <v>2.4562745495090965</v>
      </c>
      <c r="K22" s="327">
        <v>3.2230969716794844</v>
      </c>
      <c r="L22" s="327">
        <v>2.1405807520566977</v>
      </c>
      <c r="M22" s="327">
        <v>3.9918623440020173</v>
      </c>
      <c r="N22" s="327">
        <v>1.3281351111507966</v>
      </c>
      <c r="O22" s="327">
        <v>-1.968312851743581</v>
      </c>
      <c r="P22" s="328">
        <v>1.4652222938091874</v>
      </c>
      <c r="Q22" s="195"/>
      <c r="R22" s="195"/>
    </row>
    <row r="23" spans="1:18" ht="14.25" customHeight="1">
      <c r="A23" s="194"/>
      <c r="B23" s="194"/>
      <c r="C23" s="194"/>
      <c r="D23" s="230" t="s">
        <v>17</v>
      </c>
      <c r="E23" s="225"/>
      <c r="F23" s="225"/>
      <c r="G23" s="225"/>
      <c r="H23" s="225"/>
      <c r="I23" s="231"/>
      <c r="J23" s="326">
        <v>1.9780263419730382</v>
      </c>
      <c r="K23" s="327">
        <v>2.810435682404</v>
      </c>
      <c r="L23" s="327">
        <v>1.7992526929468733</v>
      </c>
      <c r="M23" s="327">
        <v>3.6341740566450342</v>
      </c>
      <c r="N23" s="327">
        <v>1.7850533259823997</v>
      </c>
      <c r="O23" s="327">
        <v>7.051814234094778</v>
      </c>
      <c r="P23" s="328">
        <v>1.699087219249562</v>
      </c>
      <c r="Q23" s="195"/>
      <c r="R23" s="195"/>
    </row>
    <row r="24" spans="1:18" ht="14.25" customHeight="1">
      <c r="A24" s="194"/>
      <c r="B24" s="194"/>
      <c r="C24" s="194"/>
      <c r="D24" s="230" t="s">
        <v>18</v>
      </c>
      <c r="E24" s="225"/>
      <c r="F24" s="225"/>
      <c r="G24" s="225"/>
      <c r="H24" s="225"/>
      <c r="I24" s="231"/>
      <c r="J24" s="326">
        <v>2.4201847609555793</v>
      </c>
      <c r="K24" s="327">
        <v>3.266334761620504</v>
      </c>
      <c r="L24" s="327">
        <v>2.0041986876892404</v>
      </c>
      <c r="M24" s="327">
        <v>4.326258828780571</v>
      </c>
      <c r="N24" s="327">
        <v>1.6249919613774866</v>
      </c>
      <c r="O24" s="327">
        <v>-2.7098748729667554</v>
      </c>
      <c r="P24" s="328">
        <v>1.7049188008650518</v>
      </c>
      <c r="Q24" s="195"/>
      <c r="R24" s="195"/>
    </row>
    <row r="25" spans="1:18" ht="14.25" customHeight="1">
      <c r="A25" s="194"/>
      <c r="B25" s="194"/>
      <c r="C25" s="194"/>
      <c r="D25" s="224" t="s">
        <v>19</v>
      </c>
      <c r="E25" s="234"/>
      <c r="F25" s="234"/>
      <c r="G25" s="234"/>
      <c r="H25" s="234"/>
      <c r="I25" s="235"/>
      <c r="J25" s="329">
        <v>2.7816330145073342</v>
      </c>
      <c r="K25" s="330">
        <v>3.013581205645721</v>
      </c>
      <c r="L25" s="330">
        <v>1.8537041984644231</v>
      </c>
      <c r="M25" s="330">
        <v>4.371828318555715</v>
      </c>
      <c r="N25" s="330">
        <v>0.970876106508034</v>
      </c>
      <c r="O25" s="330">
        <v>0.9822781380062207</v>
      </c>
      <c r="P25" s="331">
        <v>1.0380525657319728</v>
      </c>
      <c r="Q25" s="195"/>
      <c r="R25" s="195"/>
    </row>
    <row r="26" spans="1:18" ht="14.25" customHeight="1">
      <c r="A26" s="194"/>
      <c r="B26" s="194"/>
      <c r="C26" s="194"/>
      <c r="D26" s="227" t="s">
        <v>20</v>
      </c>
      <c r="E26" s="228"/>
      <c r="F26" s="228"/>
      <c r="G26" s="228"/>
      <c r="H26" s="228"/>
      <c r="I26" s="229"/>
      <c r="J26" s="326">
        <v>3.4780618899928673</v>
      </c>
      <c r="K26" s="327">
        <v>3.063970141338035</v>
      </c>
      <c r="L26" s="327">
        <v>1.8952556307191282</v>
      </c>
      <c r="M26" s="327">
        <v>4.221750840255756</v>
      </c>
      <c r="N26" s="327">
        <v>1.233376210477144</v>
      </c>
      <c r="O26" s="327">
        <v>6.711868893339856</v>
      </c>
      <c r="P26" s="328">
        <v>1.3627647658063013</v>
      </c>
      <c r="Q26" s="195"/>
      <c r="R26" s="195"/>
    </row>
    <row r="27" spans="1:18" ht="14.25" customHeight="1">
      <c r="A27" s="194"/>
      <c r="B27" s="194"/>
      <c r="C27" s="194"/>
      <c r="D27" s="230" t="s">
        <v>21</v>
      </c>
      <c r="E27" s="225"/>
      <c r="F27" s="225"/>
      <c r="G27" s="225"/>
      <c r="H27" s="225"/>
      <c r="I27" s="231"/>
      <c r="J27" s="326">
        <v>2.6457416588134164</v>
      </c>
      <c r="K27" s="327">
        <v>2.669094810756989</v>
      </c>
      <c r="L27" s="327">
        <v>1.7668065349474515</v>
      </c>
      <c r="M27" s="327">
        <v>3.1617629097721256</v>
      </c>
      <c r="N27" s="327">
        <v>0.8803105093390107</v>
      </c>
      <c r="O27" s="327">
        <v>-2.8596936458666122</v>
      </c>
      <c r="P27" s="328">
        <v>1.0636836740349542</v>
      </c>
      <c r="Q27" s="195"/>
      <c r="R27" s="195"/>
    </row>
    <row r="28" spans="1:18" ht="14.25" customHeight="1">
      <c r="A28" s="194"/>
      <c r="B28" s="194"/>
      <c r="C28" s="194"/>
      <c r="D28" s="230" t="s">
        <v>22</v>
      </c>
      <c r="E28" s="225"/>
      <c r="F28" s="225"/>
      <c r="G28" s="225"/>
      <c r="H28" s="225"/>
      <c r="I28" s="231"/>
      <c r="J28" s="326">
        <v>3.903489070798538</v>
      </c>
      <c r="K28" s="327">
        <v>3.088014576033893</v>
      </c>
      <c r="L28" s="327">
        <v>2.7685106004720517</v>
      </c>
      <c r="M28" s="327">
        <v>2.607767115531079</v>
      </c>
      <c r="N28" s="327">
        <v>2.7797347099100866</v>
      </c>
      <c r="O28" s="327">
        <v>4.250019299492558</v>
      </c>
      <c r="P28" s="328">
        <v>2.7588243420789027</v>
      </c>
      <c r="Q28" s="195"/>
      <c r="R28" s="195"/>
    </row>
    <row r="29" spans="1:18" ht="14.25" customHeight="1">
      <c r="A29" s="194"/>
      <c r="B29" s="194"/>
      <c r="C29" s="194"/>
      <c r="D29" s="230" t="s">
        <v>23</v>
      </c>
      <c r="E29" s="225"/>
      <c r="F29" s="225"/>
      <c r="G29" s="225"/>
      <c r="H29" s="225"/>
      <c r="I29" s="231"/>
      <c r="J29" s="326">
        <v>1.5802954652947676</v>
      </c>
      <c r="K29" s="327">
        <v>1.8129608266352681</v>
      </c>
      <c r="L29" s="327">
        <v>1.0655809653023374</v>
      </c>
      <c r="M29" s="327">
        <v>1.6210833876204145</v>
      </c>
      <c r="N29" s="327">
        <v>1.094021124562139</v>
      </c>
      <c r="O29" s="327">
        <v>-0.6809733767833559</v>
      </c>
      <c r="P29" s="328">
        <v>1.1610914618434665</v>
      </c>
      <c r="Q29" s="195"/>
      <c r="R29" s="195"/>
    </row>
    <row r="30" spans="1:18" ht="14.25" customHeight="1">
      <c r="A30" s="194"/>
      <c r="B30" s="194"/>
      <c r="C30" s="194"/>
      <c r="D30" s="224" t="s">
        <v>24</v>
      </c>
      <c r="E30" s="234"/>
      <c r="F30" s="234"/>
      <c r="G30" s="234"/>
      <c r="H30" s="234"/>
      <c r="I30" s="235"/>
      <c r="J30" s="326">
        <v>1.7652571017730878</v>
      </c>
      <c r="K30" s="327">
        <v>2.087949634004116</v>
      </c>
      <c r="L30" s="327">
        <v>1.5021054929800437</v>
      </c>
      <c r="M30" s="327">
        <v>3.0649218925464794</v>
      </c>
      <c r="N30" s="327">
        <v>0.7358572704363686</v>
      </c>
      <c r="O30" s="327">
        <v>-0.8479446337157248</v>
      </c>
      <c r="P30" s="328">
        <v>0.7888249682084902</v>
      </c>
      <c r="Q30" s="195"/>
      <c r="R30" s="195"/>
    </row>
    <row r="31" spans="1:18" ht="14.25" customHeight="1">
      <c r="A31" s="194"/>
      <c r="B31" s="194"/>
      <c r="C31" s="194"/>
      <c r="D31" s="227" t="s">
        <v>25</v>
      </c>
      <c r="E31" s="228"/>
      <c r="F31" s="228"/>
      <c r="G31" s="228"/>
      <c r="H31" s="228"/>
      <c r="I31" s="229"/>
      <c r="J31" s="323">
        <v>2.2173252307255753</v>
      </c>
      <c r="K31" s="324">
        <v>3.139726305997481</v>
      </c>
      <c r="L31" s="324">
        <v>2.6593625228384266</v>
      </c>
      <c r="M31" s="324">
        <v>3.265778460757729</v>
      </c>
      <c r="N31" s="324">
        <v>1.4359641622877284</v>
      </c>
      <c r="O31" s="324">
        <v>-1.1825586041133596</v>
      </c>
      <c r="P31" s="325">
        <v>1.5671092230392647</v>
      </c>
      <c r="Q31" s="195"/>
      <c r="R31" s="195"/>
    </row>
    <row r="32" spans="1:18" ht="14.25" customHeight="1">
      <c r="A32" s="194"/>
      <c r="B32" s="194"/>
      <c r="C32" s="194"/>
      <c r="D32" s="230" t="s">
        <v>26</v>
      </c>
      <c r="E32" s="225"/>
      <c r="F32" s="225"/>
      <c r="G32" s="225"/>
      <c r="H32" s="225"/>
      <c r="I32" s="231"/>
      <c r="J32" s="326">
        <v>2.396069273867951</v>
      </c>
      <c r="K32" s="327">
        <v>2.5651570790232725</v>
      </c>
      <c r="L32" s="327">
        <v>1.8594899665867137</v>
      </c>
      <c r="M32" s="327">
        <v>2.777456563459846</v>
      </c>
      <c r="N32" s="327">
        <v>1.613184142727886</v>
      </c>
      <c r="O32" s="327">
        <v>-1.6942802079667363</v>
      </c>
      <c r="P32" s="328">
        <v>1.8071018122342464</v>
      </c>
      <c r="Q32" s="195"/>
      <c r="R32" s="195"/>
    </row>
    <row r="33" spans="1:18" ht="14.25" customHeight="1">
      <c r="A33" s="194"/>
      <c r="B33" s="194"/>
      <c r="C33" s="194"/>
      <c r="D33" s="230" t="s">
        <v>27</v>
      </c>
      <c r="E33" s="225"/>
      <c r="F33" s="225"/>
      <c r="G33" s="225"/>
      <c r="H33" s="225"/>
      <c r="I33" s="231"/>
      <c r="J33" s="326">
        <v>2.3031837480541606</v>
      </c>
      <c r="K33" s="327">
        <v>3.0055164046278504</v>
      </c>
      <c r="L33" s="327">
        <v>1.8555248906427346</v>
      </c>
      <c r="M33" s="327">
        <v>4.109452462441521</v>
      </c>
      <c r="N33" s="327">
        <v>1.3381724619220492</v>
      </c>
      <c r="O33" s="327">
        <v>-0.17905260752039132</v>
      </c>
      <c r="P33" s="328">
        <v>1.462306639046429</v>
      </c>
      <c r="Q33" s="195"/>
      <c r="R33" s="195"/>
    </row>
    <row r="34" spans="1:18" ht="14.25" customHeight="1">
      <c r="A34" s="194"/>
      <c r="B34" s="194"/>
      <c r="C34" s="194"/>
      <c r="D34" s="230" t="s">
        <v>28</v>
      </c>
      <c r="E34" s="225"/>
      <c r="F34" s="225"/>
      <c r="G34" s="225"/>
      <c r="H34" s="225"/>
      <c r="I34" s="231"/>
      <c r="J34" s="326">
        <v>2.2266510947020146</v>
      </c>
      <c r="K34" s="327">
        <v>2.196560735408526</v>
      </c>
      <c r="L34" s="327">
        <v>1.68256923417196</v>
      </c>
      <c r="M34" s="327">
        <v>2.3760434660281327</v>
      </c>
      <c r="N34" s="327">
        <v>1.3821024180599384</v>
      </c>
      <c r="O34" s="327">
        <v>-0.954834239894653</v>
      </c>
      <c r="P34" s="328">
        <v>1.501802418746423</v>
      </c>
      <c r="Q34" s="195"/>
      <c r="R34" s="195"/>
    </row>
    <row r="35" spans="1:18" ht="14.25" customHeight="1">
      <c r="A35" s="194"/>
      <c r="B35" s="194"/>
      <c r="C35" s="194"/>
      <c r="D35" s="224" t="s">
        <v>29</v>
      </c>
      <c r="E35" s="234"/>
      <c r="F35" s="234"/>
      <c r="G35" s="234"/>
      <c r="H35" s="234"/>
      <c r="I35" s="235"/>
      <c r="J35" s="329">
        <v>1.5628760883993564</v>
      </c>
      <c r="K35" s="330">
        <v>2.372039001632853</v>
      </c>
      <c r="L35" s="330">
        <v>1.7814812383784018</v>
      </c>
      <c r="M35" s="330">
        <v>3.314859152237437</v>
      </c>
      <c r="N35" s="330">
        <v>0.4824314974137378</v>
      </c>
      <c r="O35" s="330">
        <v>4.04732868657276</v>
      </c>
      <c r="P35" s="331">
        <v>0.5288081066219918</v>
      </c>
      <c r="Q35" s="195"/>
      <c r="R35" s="195"/>
    </row>
    <row r="36" spans="1:18" ht="14.25" customHeight="1">
      <c r="A36" s="194"/>
      <c r="B36" s="194"/>
      <c r="C36" s="194"/>
      <c r="D36" s="227" t="s">
        <v>30</v>
      </c>
      <c r="E36" s="228"/>
      <c r="F36" s="228"/>
      <c r="G36" s="228"/>
      <c r="H36" s="228"/>
      <c r="I36" s="229"/>
      <c r="J36" s="326">
        <v>2.6494134241784373</v>
      </c>
      <c r="K36" s="327">
        <v>3.299865292664128</v>
      </c>
      <c r="L36" s="327">
        <v>2.4098657093617026</v>
      </c>
      <c r="M36" s="327">
        <v>3.750012366456401</v>
      </c>
      <c r="N36" s="327">
        <v>1.1839680911680528</v>
      </c>
      <c r="O36" s="327">
        <v>4.663679686625644</v>
      </c>
      <c r="P36" s="328">
        <v>1.2224356052281449</v>
      </c>
      <c r="Q36" s="195"/>
      <c r="R36" s="195"/>
    </row>
    <row r="37" spans="1:18" ht="14.25" customHeight="1">
      <c r="A37" s="194"/>
      <c r="B37" s="194"/>
      <c r="C37" s="194"/>
      <c r="D37" s="230" t="s">
        <v>31</v>
      </c>
      <c r="E37" s="225"/>
      <c r="F37" s="225"/>
      <c r="G37" s="225"/>
      <c r="H37" s="225"/>
      <c r="I37" s="231"/>
      <c r="J37" s="326">
        <v>2.346675824872402</v>
      </c>
      <c r="K37" s="327">
        <v>2.8236138577900416</v>
      </c>
      <c r="L37" s="327">
        <v>2.088787799660996</v>
      </c>
      <c r="M37" s="327">
        <v>3.1871446071475074</v>
      </c>
      <c r="N37" s="327">
        <v>1.603533560335646</v>
      </c>
      <c r="O37" s="327">
        <v>4.595882329043444</v>
      </c>
      <c r="P37" s="328">
        <v>1.5875044913050251</v>
      </c>
      <c r="Q37" s="195"/>
      <c r="R37" s="195"/>
    </row>
    <row r="38" spans="1:18" ht="14.25" customHeight="1">
      <c r="A38" s="194"/>
      <c r="B38" s="194"/>
      <c r="C38" s="194"/>
      <c r="D38" s="230" t="s">
        <v>32</v>
      </c>
      <c r="E38" s="225"/>
      <c r="F38" s="225"/>
      <c r="G38" s="225"/>
      <c r="H38" s="225"/>
      <c r="I38" s="231"/>
      <c r="J38" s="326">
        <v>2.829779490596307</v>
      </c>
      <c r="K38" s="327">
        <v>2.9111152251232397</v>
      </c>
      <c r="L38" s="327">
        <v>1.8647467363406278</v>
      </c>
      <c r="M38" s="327">
        <v>3.581132861748726</v>
      </c>
      <c r="N38" s="327">
        <v>1.6420193279048423</v>
      </c>
      <c r="O38" s="327">
        <v>3.770406239337709</v>
      </c>
      <c r="P38" s="328">
        <v>1.6435936209253654</v>
      </c>
      <c r="Q38" s="195"/>
      <c r="R38" s="195"/>
    </row>
    <row r="39" spans="1:18" ht="14.25" customHeight="1">
      <c r="A39" s="194"/>
      <c r="B39" s="194"/>
      <c r="C39" s="194"/>
      <c r="D39" s="230" t="s">
        <v>33</v>
      </c>
      <c r="E39" s="225"/>
      <c r="F39" s="225"/>
      <c r="G39" s="225"/>
      <c r="H39" s="225"/>
      <c r="I39" s="231"/>
      <c r="J39" s="326">
        <v>2.873702147457702</v>
      </c>
      <c r="K39" s="327">
        <v>2.68573634723257</v>
      </c>
      <c r="L39" s="327">
        <v>1.3926805703541767</v>
      </c>
      <c r="M39" s="327">
        <v>3.8289049047650847</v>
      </c>
      <c r="N39" s="327">
        <v>1.1283676598150771</v>
      </c>
      <c r="O39" s="327">
        <v>7.7137649953610055</v>
      </c>
      <c r="P39" s="328">
        <v>1.1090518556098994</v>
      </c>
      <c r="Q39" s="195"/>
      <c r="R39" s="195"/>
    </row>
    <row r="40" spans="1:18" ht="14.25" customHeight="1">
      <c r="A40" s="194"/>
      <c r="B40" s="194"/>
      <c r="C40" s="194"/>
      <c r="D40" s="224" t="s">
        <v>34</v>
      </c>
      <c r="E40" s="234"/>
      <c r="F40" s="234"/>
      <c r="G40" s="234"/>
      <c r="H40" s="234"/>
      <c r="I40" s="235"/>
      <c r="J40" s="326">
        <v>1.4405023388936122</v>
      </c>
      <c r="K40" s="327">
        <v>1.166544283992299</v>
      </c>
      <c r="L40" s="327">
        <v>1.1459921748672164</v>
      </c>
      <c r="M40" s="327">
        <v>0.4981369516772194</v>
      </c>
      <c r="N40" s="327">
        <v>0.2743018964612709</v>
      </c>
      <c r="O40" s="327">
        <v>1.316867200129801</v>
      </c>
      <c r="P40" s="328">
        <v>0.2162030895293432</v>
      </c>
      <c r="Q40" s="195"/>
      <c r="R40" s="195"/>
    </row>
    <row r="41" spans="1:18" ht="14.25" customHeight="1">
      <c r="A41" s="194"/>
      <c r="B41" s="194"/>
      <c r="C41" s="194"/>
      <c r="D41" s="227" t="s">
        <v>35</v>
      </c>
      <c r="E41" s="228"/>
      <c r="F41" s="228"/>
      <c r="G41" s="228"/>
      <c r="H41" s="228"/>
      <c r="I41" s="229"/>
      <c r="J41" s="323">
        <v>1.531388288286606</v>
      </c>
      <c r="K41" s="324">
        <v>1.6634234414958815</v>
      </c>
      <c r="L41" s="324">
        <v>1.0738094308165635</v>
      </c>
      <c r="M41" s="324">
        <v>3.306019986397568</v>
      </c>
      <c r="N41" s="324">
        <v>1.1970837437604853</v>
      </c>
      <c r="O41" s="324">
        <v>-0.4265085353211351</v>
      </c>
      <c r="P41" s="325">
        <v>1.2776782058955938</v>
      </c>
      <c r="Q41" s="195"/>
      <c r="R41" s="195"/>
    </row>
    <row r="42" spans="1:18" ht="14.25" customHeight="1">
      <c r="A42" s="194"/>
      <c r="B42" s="194"/>
      <c r="C42" s="194"/>
      <c r="D42" s="230" t="s">
        <v>36</v>
      </c>
      <c r="E42" s="225"/>
      <c r="F42" s="225"/>
      <c r="G42" s="225"/>
      <c r="H42" s="225"/>
      <c r="I42" s="231"/>
      <c r="J42" s="326">
        <v>1.546895735902809</v>
      </c>
      <c r="K42" s="327">
        <v>0.8409700036286827</v>
      </c>
      <c r="L42" s="327">
        <v>0.8060833826979863</v>
      </c>
      <c r="M42" s="327">
        <v>-0.052727094999027724</v>
      </c>
      <c r="N42" s="327">
        <v>0.8001567569803081</v>
      </c>
      <c r="O42" s="327">
        <v>-0.9427310580405246</v>
      </c>
      <c r="P42" s="328">
        <v>0.8981801328045158</v>
      </c>
      <c r="Q42" s="195"/>
      <c r="R42" s="195"/>
    </row>
    <row r="43" spans="1:18" ht="14.25" customHeight="1">
      <c r="A43" s="194"/>
      <c r="B43" s="194"/>
      <c r="C43" s="194"/>
      <c r="D43" s="230" t="s">
        <v>37</v>
      </c>
      <c r="E43" s="225"/>
      <c r="F43" s="225"/>
      <c r="G43" s="225"/>
      <c r="H43" s="225"/>
      <c r="I43" s="231"/>
      <c r="J43" s="326">
        <v>2.1796987714981286</v>
      </c>
      <c r="K43" s="327">
        <v>1.9745699170566677</v>
      </c>
      <c r="L43" s="327">
        <v>1.1773118347795375</v>
      </c>
      <c r="M43" s="327">
        <v>2.0150329907431264</v>
      </c>
      <c r="N43" s="327">
        <v>0.6277813707579627</v>
      </c>
      <c r="O43" s="327">
        <v>-0.9403082368924065</v>
      </c>
      <c r="P43" s="328">
        <v>0.7707329825880072</v>
      </c>
      <c r="Q43" s="195"/>
      <c r="R43" s="195"/>
    </row>
    <row r="44" spans="1:18" ht="14.25" customHeight="1">
      <c r="A44" s="194"/>
      <c r="B44" s="194"/>
      <c r="C44" s="194"/>
      <c r="D44" s="230" t="s">
        <v>38</v>
      </c>
      <c r="E44" s="225"/>
      <c r="F44" s="225"/>
      <c r="G44" s="225"/>
      <c r="H44" s="225"/>
      <c r="I44" s="231"/>
      <c r="J44" s="326">
        <v>2.612682521312615</v>
      </c>
      <c r="K44" s="327">
        <v>2.5342459887738755</v>
      </c>
      <c r="L44" s="327">
        <v>1.8263682139766813</v>
      </c>
      <c r="M44" s="327">
        <v>3.2781436143889175</v>
      </c>
      <c r="N44" s="327">
        <v>1.49715622346962</v>
      </c>
      <c r="O44" s="327">
        <v>4.053999163495248</v>
      </c>
      <c r="P44" s="328">
        <v>1.5631395080446753</v>
      </c>
      <c r="Q44" s="195"/>
      <c r="R44" s="195"/>
    </row>
    <row r="45" spans="1:18" ht="14.25" customHeight="1">
      <c r="A45" s="194"/>
      <c r="B45" s="194"/>
      <c r="C45" s="194"/>
      <c r="D45" s="224" t="s">
        <v>39</v>
      </c>
      <c r="E45" s="234"/>
      <c r="F45" s="234"/>
      <c r="G45" s="234"/>
      <c r="H45" s="234"/>
      <c r="I45" s="235"/>
      <c r="J45" s="329">
        <v>2.6806621006319142</v>
      </c>
      <c r="K45" s="330">
        <v>2.3845060532690088</v>
      </c>
      <c r="L45" s="330">
        <v>1.6842038253724878</v>
      </c>
      <c r="M45" s="330">
        <v>3.139643707563433</v>
      </c>
      <c r="N45" s="330">
        <v>1.7593585188322658</v>
      </c>
      <c r="O45" s="330">
        <v>1.4262053250469586</v>
      </c>
      <c r="P45" s="331">
        <v>1.8172275522202463</v>
      </c>
      <c r="Q45" s="195"/>
      <c r="R45" s="195"/>
    </row>
    <row r="46" spans="1:18" ht="14.25" customHeight="1">
      <c r="A46" s="194"/>
      <c r="B46" s="194"/>
      <c r="C46" s="194"/>
      <c r="D46" s="227" t="s">
        <v>40</v>
      </c>
      <c r="E46" s="228"/>
      <c r="F46" s="228"/>
      <c r="G46" s="228"/>
      <c r="H46" s="228"/>
      <c r="I46" s="229"/>
      <c r="J46" s="326">
        <v>2.9137753314179893</v>
      </c>
      <c r="K46" s="327">
        <v>2.4853123351962214</v>
      </c>
      <c r="L46" s="327">
        <v>2.286888414542343</v>
      </c>
      <c r="M46" s="327">
        <v>2.966156532142139</v>
      </c>
      <c r="N46" s="327">
        <v>1.4943110224639122</v>
      </c>
      <c r="O46" s="327">
        <v>0.6327772971802537</v>
      </c>
      <c r="P46" s="328">
        <v>1.4270367391773897</v>
      </c>
      <c r="Q46" s="195"/>
      <c r="R46" s="195"/>
    </row>
    <row r="47" spans="1:18" ht="14.25" customHeight="1">
      <c r="A47" s="194"/>
      <c r="B47" s="194"/>
      <c r="C47" s="194"/>
      <c r="D47" s="230" t="s">
        <v>41</v>
      </c>
      <c r="E47" s="225"/>
      <c r="F47" s="225"/>
      <c r="G47" s="225"/>
      <c r="H47" s="225"/>
      <c r="I47" s="231"/>
      <c r="J47" s="326">
        <v>2.947749513249276</v>
      </c>
      <c r="K47" s="327">
        <v>3.3254078191713665</v>
      </c>
      <c r="L47" s="327">
        <v>2.5408328424566085</v>
      </c>
      <c r="M47" s="327">
        <v>3.3957832209843275</v>
      </c>
      <c r="N47" s="327">
        <v>1.1723414199421134</v>
      </c>
      <c r="O47" s="327">
        <v>3.5584915841132103</v>
      </c>
      <c r="P47" s="328">
        <v>1.50115343557371</v>
      </c>
      <c r="Q47" s="195"/>
      <c r="R47" s="195"/>
    </row>
    <row r="48" spans="1:18" ht="14.25" customHeight="1">
      <c r="A48" s="194"/>
      <c r="B48" s="194"/>
      <c r="C48" s="194"/>
      <c r="D48" s="230" t="s">
        <v>42</v>
      </c>
      <c r="E48" s="225"/>
      <c r="F48" s="225"/>
      <c r="G48" s="225"/>
      <c r="H48" s="225"/>
      <c r="I48" s="231"/>
      <c r="J48" s="326">
        <v>2.1945754305970677</v>
      </c>
      <c r="K48" s="327">
        <v>1.5940809002561007</v>
      </c>
      <c r="L48" s="327">
        <v>1.653109903261618</v>
      </c>
      <c r="M48" s="327">
        <v>0.4768014168822221</v>
      </c>
      <c r="N48" s="327">
        <v>1.8381540998104962</v>
      </c>
      <c r="O48" s="327">
        <v>2.769357712910714</v>
      </c>
      <c r="P48" s="328">
        <v>2.168880618518032</v>
      </c>
      <c r="Q48" s="195"/>
      <c r="R48" s="195"/>
    </row>
    <row r="49" spans="1:18" ht="14.25" customHeight="1">
      <c r="A49" s="194"/>
      <c r="B49" s="194"/>
      <c r="C49" s="194"/>
      <c r="D49" s="230" t="s">
        <v>43</v>
      </c>
      <c r="E49" s="225"/>
      <c r="F49" s="225"/>
      <c r="G49" s="225"/>
      <c r="H49" s="225"/>
      <c r="I49" s="231"/>
      <c r="J49" s="326">
        <v>2.7274919172733503</v>
      </c>
      <c r="K49" s="327">
        <v>2.548938093343045</v>
      </c>
      <c r="L49" s="327">
        <v>1.662447532821254</v>
      </c>
      <c r="M49" s="327">
        <v>3.2314936987058784</v>
      </c>
      <c r="N49" s="327">
        <v>0.911607385003399</v>
      </c>
      <c r="O49" s="327">
        <v>1.9234398237179429</v>
      </c>
      <c r="P49" s="328">
        <v>0.9685977083719655</v>
      </c>
      <c r="Q49" s="195"/>
      <c r="R49" s="195"/>
    </row>
    <row r="50" spans="1:18" ht="14.25" customHeight="1">
      <c r="A50" s="194"/>
      <c r="B50" s="194"/>
      <c r="C50" s="194"/>
      <c r="D50" s="224" t="s">
        <v>44</v>
      </c>
      <c r="E50" s="234"/>
      <c r="F50" s="234"/>
      <c r="G50" s="234"/>
      <c r="H50" s="234"/>
      <c r="I50" s="235"/>
      <c r="J50" s="326">
        <v>2.2938667116490175</v>
      </c>
      <c r="K50" s="327">
        <v>2.195977257671622</v>
      </c>
      <c r="L50" s="327">
        <v>1.5695432831595246</v>
      </c>
      <c r="M50" s="327">
        <v>3.1109065797749746</v>
      </c>
      <c r="N50" s="327">
        <v>1.133498443962777</v>
      </c>
      <c r="O50" s="327">
        <v>1.5336273482857932</v>
      </c>
      <c r="P50" s="328">
        <v>1.287393901095868</v>
      </c>
      <c r="Q50" s="195"/>
      <c r="R50" s="195"/>
    </row>
    <row r="51" spans="1:18" ht="14.25" customHeight="1">
      <c r="A51" s="194"/>
      <c r="B51" s="194"/>
      <c r="C51" s="194"/>
      <c r="D51" s="227" t="s">
        <v>45</v>
      </c>
      <c r="E51" s="228"/>
      <c r="F51" s="228"/>
      <c r="G51" s="228"/>
      <c r="H51" s="228"/>
      <c r="I51" s="229"/>
      <c r="J51" s="323">
        <v>2.7173640002558397</v>
      </c>
      <c r="K51" s="324">
        <v>2.514352706209322</v>
      </c>
      <c r="L51" s="324">
        <v>1.6931228000998333</v>
      </c>
      <c r="M51" s="324">
        <v>4.2085226945203225</v>
      </c>
      <c r="N51" s="324">
        <v>1.4134102704230544</v>
      </c>
      <c r="O51" s="324">
        <v>2.988085066311652</v>
      </c>
      <c r="P51" s="325">
        <v>1.7072504052508153</v>
      </c>
      <c r="Q51" s="195"/>
      <c r="R51" s="195"/>
    </row>
    <row r="52" spans="1:18" ht="14.25" customHeight="1">
      <c r="A52" s="194"/>
      <c r="B52" s="194"/>
      <c r="C52" s="194"/>
      <c r="D52" s="230" t="s">
        <v>46</v>
      </c>
      <c r="E52" s="225"/>
      <c r="F52" s="225"/>
      <c r="G52" s="225"/>
      <c r="H52" s="225"/>
      <c r="I52" s="231"/>
      <c r="J52" s="326">
        <v>2.6843880666642894</v>
      </c>
      <c r="K52" s="327">
        <v>2.0808693020754943</v>
      </c>
      <c r="L52" s="327">
        <v>1.4625993601009801</v>
      </c>
      <c r="M52" s="327">
        <v>2.9052170209359796</v>
      </c>
      <c r="N52" s="327">
        <v>1.5842303313862383</v>
      </c>
      <c r="O52" s="327">
        <v>3.908396339308595</v>
      </c>
      <c r="P52" s="328">
        <v>1.5718846063788483</v>
      </c>
      <c r="Q52" s="195"/>
      <c r="R52" s="195"/>
    </row>
    <row r="53" spans="1:18" ht="14.25" customHeight="1">
      <c r="A53" s="194"/>
      <c r="B53" s="194"/>
      <c r="C53" s="194"/>
      <c r="D53" s="230" t="s">
        <v>47</v>
      </c>
      <c r="E53" s="225"/>
      <c r="F53" s="225"/>
      <c r="G53" s="225"/>
      <c r="H53" s="225"/>
      <c r="I53" s="231"/>
      <c r="J53" s="326">
        <v>2.61362956166864</v>
      </c>
      <c r="K53" s="327">
        <v>2.781334409208669</v>
      </c>
      <c r="L53" s="327">
        <v>2.79326601694303</v>
      </c>
      <c r="M53" s="327">
        <v>3.0424503775158263</v>
      </c>
      <c r="N53" s="327">
        <v>1.5031978114340871</v>
      </c>
      <c r="O53" s="327">
        <v>2.5071044981912927</v>
      </c>
      <c r="P53" s="328">
        <v>1.6821353286212481</v>
      </c>
      <c r="Q53" s="195"/>
      <c r="R53" s="195"/>
    </row>
    <row r="54" spans="1:18" ht="14.25" customHeight="1">
      <c r="A54" s="194"/>
      <c r="B54" s="194"/>
      <c r="C54" s="194"/>
      <c r="D54" s="230" t="s">
        <v>48</v>
      </c>
      <c r="E54" s="225"/>
      <c r="F54" s="225"/>
      <c r="G54" s="225"/>
      <c r="H54" s="225"/>
      <c r="I54" s="231"/>
      <c r="J54" s="326">
        <v>2.9281995461643895</v>
      </c>
      <c r="K54" s="327">
        <v>2.5664924774111864</v>
      </c>
      <c r="L54" s="327">
        <v>1.9690398891600625</v>
      </c>
      <c r="M54" s="327">
        <v>3.4905538667638236</v>
      </c>
      <c r="N54" s="327">
        <v>1.6851384924705393</v>
      </c>
      <c r="O54" s="327">
        <v>1.8822610511745497</v>
      </c>
      <c r="P54" s="328">
        <v>2.018895441600055</v>
      </c>
      <c r="Q54" s="195"/>
      <c r="R54" s="195"/>
    </row>
    <row r="55" spans="1:18" ht="14.25" customHeight="1">
      <c r="A55" s="194"/>
      <c r="B55" s="194"/>
      <c r="C55" s="194"/>
      <c r="D55" s="224" t="s">
        <v>49</v>
      </c>
      <c r="E55" s="234"/>
      <c r="F55" s="234"/>
      <c r="G55" s="234"/>
      <c r="H55" s="234"/>
      <c r="I55" s="235"/>
      <c r="J55" s="329">
        <v>2.669020930558408</v>
      </c>
      <c r="K55" s="330">
        <v>2.7312247170200754</v>
      </c>
      <c r="L55" s="330">
        <v>2.2667145621646068</v>
      </c>
      <c r="M55" s="330">
        <v>4.288570751181675</v>
      </c>
      <c r="N55" s="330">
        <v>1.4563667893175758</v>
      </c>
      <c r="O55" s="330">
        <v>3.0562143052017987</v>
      </c>
      <c r="P55" s="331">
        <v>1.3959115543528133</v>
      </c>
      <c r="Q55" s="195"/>
      <c r="R55" s="195"/>
    </row>
    <row r="56" spans="1:18" ht="14.25" customHeight="1">
      <c r="A56" s="194"/>
      <c r="B56" s="194"/>
      <c r="C56" s="194"/>
      <c r="D56" s="230" t="s">
        <v>50</v>
      </c>
      <c r="E56" s="225"/>
      <c r="F56" s="225"/>
      <c r="G56" s="225"/>
      <c r="H56" s="225"/>
      <c r="I56" s="231"/>
      <c r="J56" s="326">
        <v>2.7430134290592267</v>
      </c>
      <c r="K56" s="327">
        <v>2.75198829281591</v>
      </c>
      <c r="L56" s="327">
        <v>2.473347537799242</v>
      </c>
      <c r="M56" s="327">
        <v>2.8743666786620325</v>
      </c>
      <c r="N56" s="327">
        <v>1.3153841722882254</v>
      </c>
      <c r="O56" s="327">
        <v>3.2849035066073062</v>
      </c>
      <c r="P56" s="328">
        <v>1.4253630496434244</v>
      </c>
      <c r="Q56" s="195"/>
      <c r="R56" s="195"/>
    </row>
    <row r="57" spans="1:18" ht="14.25" customHeight="1" thickBot="1">
      <c r="A57" s="194"/>
      <c r="B57" s="194"/>
      <c r="C57" s="194"/>
      <c r="D57" s="236" t="s">
        <v>51</v>
      </c>
      <c r="E57" s="237"/>
      <c r="F57" s="237"/>
      <c r="G57" s="237"/>
      <c r="H57" s="237"/>
      <c r="I57" s="238"/>
      <c r="J57" s="332">
        <v>1.7316337554945882</v>
      </c>
      <c r="K57" s="333">
        <v>2.061923690912759</v>
      </c>
      <c r="L57" s="333">
        <v>2.320057614951798</v>
      </c>
      <c r="M57" s="333">
        <v>2.1122478007354895</v>
      </c>
      <c r="N57" s="333">
        <v>0.8896957354800783</v>
      </c>
      <c r="O57" s="333">
        <v>11.516843379554587</v>
      </c>
      <c r="P57" s="334">
        <v>0.7066686837002845</v>
      </c>
      <c r="Q57" s="195"/>
      <c r="R57" s="195"/>
    </row>
    <row r="58" spans="1:18" ht="5.25" customHeight="1">
      <c r="A58" s="194"/>
      <c r="B58" s="194"/>
      <c r="C58" s="194"/>
      <c r="D58" s="210"/>
      <c r="E58" s="210"/>
      <c r="F58" s="210"/>
      <c r="G58" s="210"/>
      <c r="H58" s="210"/>
      <c r="I58" s="210"/>
      <c r="J58" s="195"/>
      <c r="K58" s="195"/>
      <c r="L58" s="195"/>
      <c r="M58" s="195"/>
      <c r="N58" s="195"/>
      <c r="O58" s="195"/>
      <c r="P58" s="195"/>
      <c r="Q58" s="195"/>
      <c r="R58" s="195"/>
    </row>
    <row r="59" spans="1:18" ht="12">
      <c r="A59" s="194"/>
      <c r="B59" s="194"/>
      <c r="C59" s="194"/>
      <c r="D59" s="75" t="s">
        <v>52</v>
      </c>
      <c r="E59" s="76"/>
      <c r="F59" s="76"/>
      <c r="G59" s="239" t="s">
        <v>53</v>
      </c>
      <c r="H59" s="76"/>
      <c r="J59" s="194"/>
      <c r="K59" s="194"/>
      <c r="L59" s="194"/>
      <c r="M59" s="194"/>
      <c r="N59" s="194"/>
      <c r="O59" s="194"/>
      <c r="P59" s="194"/>
      <c r="Q59" s="195"/>
      <c r="R59" s="195"/>
    </row>
    <row r="60" spans="1:18" ht="12">
      <c r="A60" s="194"/>
      <c r="B60" s="194"/>
      <c r="C60" s="194"/>
      <c r="D60" s="195"/>
      <c r="E60" s="195"/>
      <c r="F60" s="195"/>
      <c r="G60" s="195"/>
      <c r="H60" s="195"/>
      <c r="I60" s="195"/>
      <c r="J60" s="195"/>
      <c r="K60" s="195"/>
      <c r="L60" s="195"/>
      <c r="M60" s="195"/>
      <c r="N60" s="195"/>
      <c r="O60" s="195"/>
      <c r="P60" s="195"/>
      <c r="Q60" s="78"/>
      <c r="R60" s="195"/>
    </row>
    <row r="61" spans="1:18" ht="12">
      <c r="A61" s="194"/>
      <c r="B61" s="194"/>
      <c r="C61" s="194"/>
      <c r="D61" s="194"/>
      <c r="E61" s="194"/>
      <c r="F61" s="194"/>
      <c r="G61" s="194"/>
      <c r="H61" s="194"/>
      <c r="I61" s="194"/>
      <c r="J61" s="195"/>
      <c r="K61" s="195"/>
      <c r="L61" s="195"/>
      <c r="M61" s="195"/>
      <c r="N61" s="195"/>
      <c r="O61" s="195"/>
      <c r="P61" s="195"/>
      <c r="Q61" s="195"/>
      <c r="R61" s="195"/>
    </row>
    <row r="62" spans="1:18" ht="12">
      <c r="A62" s="194"/>
      <c r="B62" s="194"/>
      <c r="C62" s="194"/>
      <c r="D62" s="194"/>
      <c r="E62" s="194"/>
      <c r="F62" s="194"/>
      <c r="G62" s="194"/>
      <c r="H62" s="194"/>
      <c r="I62" s="194"/>
      <c r="J62" s="194"/>
      <c r="K62" s="194"/>
      <c r="L62" s="194"/>
      <c r="M62" s="194"/>
      <c r="N62" s="194"/>
      <c r="O62" s="194"/>
      <c r="P62" s="194"/>
      <c r="Q62" s="195"/>
      <c r="R62" s="195"/>
    </row>
  </sheetData>
  <sheetProtection/>
  <printOptions horizontalCentered="1"/>
  <pageMargins left="0.1968503937007874" right="0.1968503937007874" top="0.7874015748031497" bottom="0.3937007874015748" header="0.3937007874015748" footer="0.1968503937007874"/>
  <pageSetup horizontalDpi="600" verticalDpi="600" orientation="portrait" paperSize="9" scale="96" r:id="rId1"/>
  <headerFooter alignWithMargins="0">
    <oddFooter>&amp;C&amp;"ＭＳ 明朝,標準"６</oddFooter>
  </headerFooter>
</worksheet>
</file>

<file path=xl/worksheets/sheet8.xml><?xml version="1.0" encoding="utf-8"?>
<worksheet xmlns="http://schemas.openxmlformats.org/spreadsheetml/2006/main" xmlns:r="http://schemas.openxmlformats.org/officeDocument/2006/relationships">
  <dimension ref="A1:R64"/>
  <sheetViews>
    <sheetView showGridLines="0" zoomScalePageLayoutView="0" workbookViewId="0" topLeftCell="A1">
      <selection activeCell="A1" sqref="A1"/>
    </sheetView>
  </sheetViews>
  <sheetFormatPr defaultColWidth="9.140625" defaultRowHeight="15"/>
  <cols>
    <col min="1" max="1" width="1.421875" style="240" customWidth="1"/>
    <col min="2" max="3" width="0.71875" style="240" customWidth="1"/>
    <col min="4" max="9" width="1.421875" style="240" customWidth="1"/>
    <col min="10" max="15" width="14.00390625" style="240" customWidth="1"/>
    <col min="16" max="16" width="0.71875" style="92" customWidth="1"/>
    <col min="17" max="18" width="1.421875" style="92" customWidth="1"/>
    <col min="19" max="254" width="9.00390625" style="196" customWidth="1"/>
    <col min="255" max="255" width="1.421875" style="196" customWidth="1"/>
    <col min="256" max="16384" width="0.71875" style="196" customWidth="1"/>
  </cols>
  <sheetData>
    <row r="1" spans="1:18" ht="12">
      <c r="A1" s="194"/>
      <c r="B1" s="194"/>
      <c r="C1" s="194"/>
      <c r="D1" s="194"/>
      <c r="E1" s="194"/>
      <c r="F1" s="194"/>
      <c r="G1" s="194"/>
      <c r="H1" s="194"/>
      <c r="I1" s="194"/>
      <c r="J1" s="194"/>
      <c r="K1" s="194"/>
      <c r="L1" s="194"/>
      <c r="M1" s="194"/>
      <c r="N1" s="194"/>
      <c r="O1" s="194"/>
      <c r="P1" s="195"/>
      <c r="Q1" s="195"/>
      <c r="R1" s="195"/>
    </row>
    <row r="2" spans="1:18" ht="12">
      <c r="A2" s="194"/>
      <c r="B2" s="194"/>
      <c r="C2" s="194"/>
      <c r="D2" s="194"/>
      <c r="E2" s="194"/>
      <c r="F2" s="194"/>
      <c r="G2" s="194"/>
      <c r="H2" s="194"/>
      <c r="I2" s="194"/>
      <c r="J2" s="194"/>
      <c r="K2" s="194"/>
      <c r="L2" s="194"/>
      <c r="M2" s="194"/>
      <c r="N2" s="194"/>
      <c r="O2" s="194"/>
      <c r="P2" s="195"/>
      <c r="Q2" s="195"/>
      <c r="R2" s="195"/>
    </row>
    <row r="3" spans="1:18" ht="17.25" customHeight="1">
      <c r="A3" s="194"/>
      <c r="B3" s="194"/>
      <c r="C3" s="194"/>
      <c r="D3" s="194"/>
      <c r="E3" s="194"/>
      <c r="F3" s="194"/>
      <c r="G3" s="194"/>
      <c r="H3" s="194"/>
      <c r="I3" s="194"/>
      <c r="J3" s="194"/>
      <c r="K3" s="194"/>
      <c r="L3" s="194"/>
      <c r="M3" s="194"/>
      <c r="N3" s="194"/>
      <c r="O3" s="194"/>
      <c r="P3" s="195"/>
      <c r="Q3" s="195"/>
      <c r="R3" s="195"/>
    </row>
    <row r="4" spans="1:18" ht="19.5" customHeight="1">
      <c r="A4" s="194"/>
      <c r="B4" s="194"/>
      <c r="C4" s="75"/>
      <c r="D4" s="194"/>
      <c r="E4" s="75"/>
      <c r="F4" s="75"/>
      <c r="G4" s="75"/>
      <c r="H4" s="75"/>
      <c r="I4" s="194"/>
      <c r="J4" s="194"/>
      <c r="K4" s="194"/>
      <c r="L4" s="194"/>
      <c r="M4" s="194"/>
      <c r="N4" s="194"/>
      <c r="O4" s="194"/>
      <c r="P4" s="195"/>
      <c r="Q4" s="195"/>
      <c r="R4" s="195"/>
    </row>
    <row r="5" spans="1:18" ht="14.25" customHeight="1">
      <c r="A5" s="194"/>
      <c r="B5" s="194"/>
      <c r="C5" s="75"/>
      <c r="D5" s="16" t="s">
        <v>255</v>
      </c>
      <c r="E5" s="194"/>
      <c r="F5" s="194"/>
      <c r="G5" s="194"/>
      <c r="H5" s="194"/>
      <c r="I5" s="194"/>
      <c r="J5" s="194"/>
      <c r="K5" s="194"/>
      <c r="L5" s="194"/>
      <c r="M5" s="194"/>
      <c r="N5" s="194"/>
      <c r="O5" s="194"/>
      <c r="P5" s="195"/>
      <c r="Q5" s="195"/>
      <c r="R5" s="195"/>
    </row>
    <row r="6" spans="1:18" ht="24.75" customHeight="1" thickBot="1">
      <c r="A6" s="194"/>
      <c r="B6" s="194"/>
      <c r="C6" s="194"/>
      <c r="D6" s="207"/>
      <c r="E6" s="207"/>
      <c r="F6" s="207"/>
      <c r="G6" s="207"/>
      <c r="H6" s="207"/>
      <c r="I6" s="207"/>
      <c r="J6" s="207"/>
      <c r="K6" s="207"/>
      <c r="L6" s="207"/>
      <c r="M6" s="207"/>
      <c r="N6" s="207"/>
      <c r="O6" s="207"/>
      <c r="P6" s="208" t="s">
        <v>215</v>
      </c>
      <c r="Q6" s="195"/>
      <c r="R6" s="195"/>
    </row>
    <row r="7" spans="1:18" ht="13.5" customHeight="1">
      <c r="A7" s="194"/>
      <c r="B7" s="194"/>
      <c r="C7" s="194"/>
      <c r="D7" s="209"/>
      <c r="E7" s="210"/>
      <c r="F7" s="210"/>
      <c r="G7" s="210"/>
      <c r="H7" s="210"/>
      <c r="I7" s="211"/>
      <c r="J7" s="536" t="s">
        <v>1</v>
      </c>
      <c r="K7" s="537"/>
      <c r="L7" s="213"/>
      <c r="M7" s="213"/>
      <c r="N7" s="213"/>
      <c r="O7" s="213"/>
      <c r="P7" s="214"/>
      <c r="Q7" s="195"/>
      <c r="R7" s="195"/>
    </row>
    <row r="8" spans="1:18" ht="12">
      <c r="A8" s="194"/>
      <c r="B8" s="194"/>
      <c r="C8" s="194"/>
      <c r="D8" s="214"/>
      <c r="E8" s="195"/>
      <c r="F8" s="195"/>
      <c r="G8" s="195"/>
      <c r="H8" s="195"/>
      <c r="I8" s="215"/>
      <c r="J8" s="78"/>
      <c r="K8" s="260"/>
      <c r="L8" s="538" t="s">
        <v>59</v>
      </c>
      <c r="M8" s="539"/>
      <c r="N8" s="538" t="s">
        <v>60</v>
      </c>
      <c r="O8" s="540"/>
      <c r="P8" s="214"/>
      <c r="Q8" s="195"/>
      <c r="R8" s="195"/>
    </row>
    <row r="9" spans="1:18" ht="12.75" thickBot="1">
      <c r="A9" s="194"/>
      <c r="B9" s="194"/>
      <c r="C9" s="194"/>
      <c r="D9" s="219"/>
      <c r="E9" s="207"/>
      <c r="F9" s="207"/>
      <c r="G9" s="207"/>
      <c r="H9" s="207"/>
      <c r="I9" s="220"/>
      <c r="J9" s="415" t="s">
        <v>2</v>
      </c>
      <c r="K9" s="416" t="s">
        <v>3</v>
      </c>
      <c r="L9" s="415" t="s">
        <v>2</v>
      </c>
      <c r="M9" s="416" t="s">
        <v>3</v>
      </c>
      <c r="N9" s="415" t="s">
        <v>2</v>
      </c>
      <c r="O9" s="416" t="s">
        <v>3</v>
      </c>
      <c r="P9" s="214"/>
      <c r="Q9" s="195"/>
      <c r="R9" s="195"/>
    </row>
    <row r="10" spans="1:18" ht="14.25" customHeight="1">
      <c r="A10" s="194"/>
      <c r="B10" s="194"/>
      <c r="C10" s="194"/>
      <c r="D10" s="244" t="s">
        <v>56</v>
      </c>
      <c r="E10" s="245"/>
      <c r="F10" s="245"/>
      <c r="G10" s="245"/>
      <c r="H10" s="245"/>
      <c r="I10" s="226"/>
      <c r="J10" s="417">
        <v>15.33277780842843</v>
      </c>
      <c r="K10" s="418">
        <v>1.577523029853797</v>
      </c>
      <c r="L10" s="419">
        <v>15.662230934516948</v>
      </c>
      <c r="M10" s="418">
        <v>1.5516301504842984</v>
      </c>
      <c r="N10" s="419">
        <v>9.24211102901837</v>
      </c>
      <c r="O10" s="418">
        <v>1.5861949540466291</v>
      </c>
      <c r="P10" s="214"/>
      <c r="Q10" s="195"/>
      <c r="R10" s="195"/>
    </row>
    <row r="11" spans="1:18" ht="14.25" customHeight="1">
      <c r="A11" s="194"/>
      <c r="B11" s="194"/>
      <c r="C11" s="194"/>
      <c r="D11" s="227" t="s">
        <v>5</v>
      </c>
      <c r="E11" s="228"/>
      <c r="F11" s="228"/>
      <c r="G11" s="228"/>
      <c r="H11" s="228"/>
      <c r="I11" s="229"/>
      <c r="J11" s="420">
        <v>16.364368071401167</v>
      </c>
      <c r="K11" s="421">
        <v>1.4988060203249083</v>
      </c>
      <c r="L11" s="420">
        <v>16.686622917779687</v>
      </c>
      <c r="M11" s="421">
        <v>1.5156321134301163</v>
      </c>
      <c r="N11" s="420">
        <v>10.33971547394496</v>
      </c>
      <c r="O11" s="421">
        <v>1.489398305471554</v>
      </c>
      <c r="P11" s="214"/>
      <c r="Q11" s="195"/>
      <c r="R11" s="195"/>
    </row>
    <row r="12" spans="1:18" ht="14.25" customHeight="1">
      <c r="A12" s="194"/>
      <c r="B12" s="194"/>
      <c r="C12" s="194"/>
      <c r="D12" s="230" t="s">
        <v>6</v>
      </c>
      <c r="E12" s="225"/>
      <c r="F12" s="225"/>
      <c r="G12" s="225"/>
      <c r="H12" s="225"/>
      <c r="I12" s="231"/>
      <c r="J12" s="422">
        <v>15.751807775767409</v>
      </c>
      <c r="K12" s="423">
        <v>1.5742474895156222</v>
      </c>
      <c r="L12" s="422">
        <v>16.20526351419964</v>
      </c>
      <c r="M12" s="423">
        <v>1.615086807691689</v>
      </c>
      <c r="N12" s="422">
        <v>10.645677694770544</v>
      </c>
      <c r="O12" s="423">
        <v>1.561649020961296</v>
      </c>
      <c r="P12" s="214"/>
      <c r="Q12" s="195"/>
      <c r="R12" s="195"/>
    </row>
    <row r="13" spans="1:18" ht="14.25" customHeight="1">
      <c r="A13" s="194"/>
      <c r="B13" s="194"/>
      <c r="C13" s="194"/>
      <c r="D13" s="230" t="s">
        <v>7</v>
      </c>
      <c r="E13" s="225"/>
      <c r="F13" s="225"/>
      <c r="G13" s="225"/>
      <c r="H13" s="225"/>
      <c r="I13" s="231"/>
      <c r="J13" s="422">
        <v>15.728665923162714</v>
      </c>
      <c r="K13" s="423">
        <v>1.4583145854076103</v>
      </c>
      <c r="L13" s="422">
        <v>16.17231424258629</v>
      </c>
      <c r="M13" s="423">
        <v>1.4979037952338923</v>
      </c>
      <c r="N13" s="422">
        <v>7.8178032589016295</v>
      </c>
      <c r="O13" s="423">
        <v>1.4453127402132688</v>
      </c>
      <c r="P13" s="214"/>
      <c r="Q13" s="195"/>
      <c r="R13" s="195"/>
    </row>
    <row r="14" spans="1:18" ht="14.25" customHeight="1">
      <c r="A14" s="194"/>
      <c r="B14" s="194"/>
      <c r="C14" s="194"/>
      <c r="D14" s="230" t="s">
        <v>8</v>
      </c>
      <c r="E14" s="225"/>
      <c r="F14" s="225"/>
      <c r="G14" s="225"/>
      <c r="H14" s="225"/>
      <c r="I14" s="231"/>
      <c r="J14" s="422">
        <v>14.566655254254993</v>
      </c>
      <c r="K14" s="423">
        <v>1.4723964449441849</v>
      </c>
      <c r="L14" s="422">
        <v>14.9341963058077</v>
      </c>
      <c r="M14" s="423">
        <v>1.4232756459171199</v>
      </c>
      <c r="N14" s="422">
        <v>8.027190112686295</v>
      </c>
      <c r="O14" s="423">
        <v>1.486744054295385</v>
      </c>
      <c r="P14" s="214"/>
      <c r="Q14" s="195"/>
      <c r="R14" s="195"/>
    </row>
    <row r="15" spans="1:18" ht="14.25" customHeight="1">
      <c r="A15" s="194"/>
      <c r="B15" s="194"/>
      <c r="C15" s="194"/>
      <c r="D15" s="230" t="s">
        <v>9</v>
      </c>
      <c r="E15" s="225"/>
      <c r="F15" s="225"/>
      <c r="G15" s="225"/>
      <c r="H15" s="225"/>
      <c r="I15" s="231"/>
      <c r="J15" s="424">
        <v>16.359179530929392</v>
      </c>
      <c r="K15" s="425">
        <v>1.4691801333580334</v>
      </c>
      <c r="L15" s="424">
        <v>16.56949002488056</v>
      </c>
      <c r="M15" s="425">
        <v>1.503116520431731</v>
      </c>
      <c r="N15" s="424">
        <v>10.786653185035389</v>
      </c>
      <c r="O15" s="425">
        <v>1.4551372670506053</v>
      </c>
      <c r="P15" s="214"/>
      <c r="Q15" s="195"/>
      <c r="R15" s="195"/>
    </row>
    <row r="16" spans="1:18" ht="14.25" customHeight="1">
      <c r="A16" s="194"/>
      <c r="B16" s="194"/>
      <c r="C16" s="194"/>
      <c r="D16" s="227" t="s">
        <v>10</v>
      </c>
      <c r="E16" s="228"/>
      <c r="F16" s="228"/>
      <c r="G16" s="228"/>
      <c r="H16" s="228"/>
      <c r="I16" s="229"/>
      <c r="J16" s="422">
        <v>15.523154278289176</v>
      </c>
      <c r="K16" s="423">
        <v>1.4902257391068103</v>
      </c>
      <c r="L16" s="422">
        <v>15.853408163190592</v>
      </c>
      <c r="M16" s="423">
        <v>1.5882034547274069</v>
      </c>
      <c r="N16" s="422">
        <v>6.5524065234685755</v>
      </c>
      <c r="O16" s="423">
        <v>1.4613080878873355</v>
      </c>
      <c r="P16" s="214"/>
      <c r="Q16" s="195"/>
      <c r="R16" s="195"/>
    </row>
    <row r="17" spans="1:18" ht="14.25" customHeight="1">
      <c r="A17" s="194"/>
      <c r="B17" s="194"/>
      <c r="C17" s="194"/>
      <c r="D17" s="230" t="s">
        <v>11</v>
      </c>
      <c r="E17" s="225"/>
      <c r="F17" s="225"/>
      <c r="G17" s="225"/>
      <c r="H17" s="225"/>
      <c r="I17" s="231"/>
      <c r="J17" s="422">
        <v>15.33441878228708</v>
      </c>
      <c r="K17" s="423">
        <v>1.4637799364806858</v>
      </c>
      <c r="L17" s="422">
        <v>15.890985459042259</v>
      </c>
      <c r="M17" s="423">
        <v>1.5173658160422954</v>
      </c>
      <c r="N17" s="422">
        <v>6.165437302423604</v>
      </c>
      <c r="O17" s="423">
        <v>1.446593036071656</v>
      </c>
      <c r="P17" s="214"/>
      <c r="Q17" s="195"/>
      <c r="R17" s="195"/>
    </row>
    <row r="18" spans="1:18" ht="14.25" customHeight="1">
      <c r="A18" s="194"/>
      <c r="B18" s="194"/>
      <c r="C18" s="194"/>
      <c r="D18" s="230" t="s">
        <v>12</v>
      </c>
      <c r="E18" s="225"/>
      <c r="F18" s="225"/>
      <c r="G18" s="225"/>
      <c r="H18" s="225"/>
      <c r="I18" s="231"/>
      <c r="J18" s="422">
        <v>15.116162078873943</v>
      </c>
      <c r="K18" s="423">
        <v>1.4966556974826597</v>
      </c>
      <c r="L18" s="422">
        <v>15.488041286369736</v>
      </c>
      <c r="M18" s="423">
        <v>1.508637029668365</v>
      </c>
      <c r="N18" s="422">
        <v>8.294138497728225</v>
      </c>
      <c r="O18" s="423">
        <v>1.4917380172721457</v>
      </c>
      <c r="P18" s="214"/>
      <c r="Q18" s="195"/>
      <c r="R18" s="195"/>
    </row>
    <row r="19" spans="1:18" ht="14.25" customHeight="1">
      <c r="A19" s="194"/>
      <c r="B19" s="194"/>
      <c r="C19" s="194"/>
      <c r="D19" s="230" t="s">
        <v>13</v>
      </c>
      <c r="E19" s="225"/>
      <c r="F19" s="225"/>
      <c r="G19" s="225"/>
      <c r="H19" s="225"/>
      <c r="I19" s="231"/>
      <c r="J19" s="422">
        <v>15.435616182596824</v>
      </c>
      <c r="K19" s="423">
        <v>1.53798748735852</v>
      </c>
      <c r="L19" s="422">
        <v>16.073368015873218</v>
      </c>
      <c r="M19" s="423">
        <v>1.506199109879067</v>
      </c>
      <c r="N19" s="422">
        <v>8.002392344497608</v>
      </c>
      <c r="O19" s="423">
        <v>1.5482899846989622</v>
      </c>
      <c r="P19" s="214"/>
      <c r="Q19" s="195"/>
      <c r="R19" s="195"/>
    </row>
    <row r="20" spans="1:18" ht="14.25" customHeight="1">
      <c r="A20" s="194"/>
      <c r="B20" s="194"/>
      <c r="C20" s="194"/>
      <c r="D20" s="224" t="s">
        <v>14</v>
      </c>
      <c r="E20" s="234"/>
      <c r="F20" s="234"/>
      <c r="G20" s="234"/>
      <c r="H20" s="234"/>
      <c r="I20" s="235"/>
      <c r="J20" s="422">
        <v>15.396324645815229</v>
      </c>
      <c r="K20" s="423">
        <v>1.529674381161748</v>
      </c>
      <c r="L20" s="422">
        <v>15.671402760242065</v>
      </c>
      <c r="M20" s="423">
        <v>1.5422692689079551</v>
      </c>
      <c r="N20" s="422">
        <v>8.424441379310345</v>
      </c>
      <c r="O20" s="423">
        <v>1.525715575959602</v>
      </c>
      <c r="P20" s="214"/>
      <c r="Q20" s="195"/>
      <c r="R20" s="195"/>
    </row>
    <row r="21" spans="1:18" ht="14.25" customHeight="1">
      <c r="A21" s="194"/>
      <c r="B21" s="194"/>
      <c r="C21" s="194"/>
      <c r="D21" s="227" t="s">
        <v>15</v>
      </c>
      <c r="E21" s="228"/>
      <c r="F21" s="228"/>
      <c r="G21" s="228"/>
      <c r="H21" s="228"/>
      <c r="I21" s="229"/>
      <c r="J21" s="420">
        <v>15.07900188360791</v>
      </c>
      <c r="K21" s="421">
        <v>1.559268389375278</v>
      </c>
      <c r="L21" s="420">
        <v>15.510414924942856</v>
      </c>
      <c r="M21" s="421">
        <v>1.5236408615376587</v>
      </c>
      <c r="N21" s="420">
        <v>6.72944364737765</v>
      </c>
      <c r="O21" s="421">
        <v>1.571096364482448</v>
      </c>
      <c r="P21" s="214"/>
      <c r="Q21" s="195"/>
      <c r="R21" s="195"/>
    </row>
    <row r="22" spans="1:18" ht="14.25" customHeight="1">
      <c r="A22" s="194"/>
      <c r="B22" s="194"/>
      <c r="C22" s="194"/>
      <c r="D22" s="230" t="s">
        <v>16</v>
      </c>
      <c r="E22" s="225"/>
      <c r="F22" s="225"/>
      <c r="G22" s="225"/>
      <c r="H22" s="225"/>
      <c r="I22" s="231"/>
      <c r="J22" s="422">
        <v>14.554572095069691</v>
      </c>
      <c r="K22" s="423">
        <v>1.5244170483547297</v>
      </c>
      <c r="L22" s="422">
        <v>14.920309184180272</v>
      </c>
      <c r="M22" s="423">
        <v>1.5227057877952503</v>
      </c>
      <c r="N22" s="422">
        <v>6.594285066334051</v>
      </c>
      <c r="O22" s="423">
        <v>1.5250427012737664</v>
      </c>
      <c r="P22" s="214"/>
      <c r="Q22" s="195"/>
      <c r="R22" s="195"/>
    </row>
    <row r="23" spans="1:18" ht="14.25" customHeight="1">
      <c r="A23" s="194"/>
      <c r="B23" s="194"/>
      <c r="C23" s="194"/>
      <c r="D23" s="230" t="s">
        <v>17</v>
      </c>
      <c r="E23" s="225"/>
      <c r="F23" s="225"/>
      <c r="G23" s="225"/>
      <c r="H23" s="225"/>
      <c r="I23" s="231"/>
      <c r="J23" s="422">
        <v>13.57104521063781</v>
      </c>
      <c r="K23" s="423">
        <v>1.5433108820843966</v>
      </c>
      <c r="L23" s="422">
        <v>13.799900174136535</v>
      </c>
      <c r="M23" s="423">
        <v>1.4654461559138303</v>
      </c>
      <c r="N23" s="422">
        <v>6.421358251681522</v>
      </c>
      <c r="O23" s="423">
        <v>1.5675120242003528</v>
      </c>
      <c r="P23" s="214"/>
      <c r="Q23" s="195"/>
      <c r="R23" s="195"/>
    </row>
    <row r="24" spans="1:18" ht="14.25" customHeight="1">
      <c r="A24" s="194"/>
      <c r="B24" s="194"/>
      <c r="C24" s="194"/>
      <c r="D24" s="230" t="s">
        <v>18</v>
      </c>
      <c r="E24" s="225"/>
      <c r="F24" s="225"/>
      <c r="G24" s="225"/>
      <c r="H24" s="225"/>
      <c r="I24" s="231"/>
      <c r="J24" s="422">
        <v>13.651039338263134</v>
      </c>
      <c r="K24" s="423">
        <v>1.5486654748730964</v>
      </c>
      <c r="L24" s="422">
        <v>13.873771876444016</v>
      </c>
      <c r="M24" s="423">
        <v>1.4773920824597044</v>
      </c>
      <c r="N24" s="422">
        <v>7.026753529588466</v>
      </c>
      <c r="O24" s="423">
        <v>1.5677952991009751</v>
      </c>
      <c r="P24" s="214"/>
      <c r="Q24" s="195"/>
      <c r="R24" s="195"/>
    </row>
    <row r="25" spans="1:18" ht="14.25" customHeight="1">
      <c r="A25" s="194"/>
      <c r="B25" s="194"/>
      <c r="C25" s="194"/>
      <c r="D25" s="224" t="s">
        <v>19</v>
      </c>
      <c r="E25" s="234"/>
      <c r="F25" s="234"/>
      <c r="G25" s="234"/>
      <c r="H25" s="234"/>
      <c r="I25" s="235"/>
      <c r="J25" s="424">
        <v>15.84001349225073</v>
      </c>
      <c r="K25" s="425">
        <v>1.447564279171393</v>
      </c>
      <c r="L25" s="424">
        <v>16.120536545985217</v>
      </c>
      <c r="M25" s="425">
        <v>1.4773553610116432</v>
      </c>
      <c r="N25" s="424">
        <v>5.6139915291368485</v>
      </c>
      <c r="O25" s="425">
        <v>1.437072815881121</v>
      </c>
      <c r="P25" s="214"/>
      <c r="Q25" s="195"/>
      <c r="R25" s="195"/>
    </row>
    <row r="26" spans="1:18" ht="14.25" customHeight="1">
      <c r="A26" s="194"/>
      <c r="B26" s="194"/>
      <c r="C26" s="194"/>
      <c r="D26" s="227" t="s">
        <v>20</v>
      </c>
      <c r="E26" s="228"/>
      <c r="F26" s="228"/>
      <c r="G26" s="228"/>
      <c r="H26" s="228"/>
      <c r="I26" s="229"/>
      <c r="J26" s="422">
        <v>16.00302777268623</v>
      </c>
      <c r="K26" s="423">
        <v>1.5058719924674555</v>
      </c>
      <c r="L26" s="422">
        <v>16.305071393750133</v>
      </c>
      <c r="M26" s="423">
        <v>1.5796489954082062</v>
      </c>
      <c r="N26" s="422">
        <v>8.586138098542678</v>
      </c>
      <c r="O26" s="423">
        <v>1.473351344406148</v>
      </c>
      <c r="P26" s="214"/>
      <c r="Q26" s="195"/>
      <c r="R26" s="195"/>
    </row>
    <row r="27" spans="1:18" ht="14.25" customHeight="1">
      <c r="A27" s="194"/>
      <c r="B27" s="194"/>
      <c r="C27" s="194"/>
      <c r="D27" s="230" t="s">
        <v>21</v>
      </c>
      <c r="E27" s="225"/>
      <c r="F27" s="225"/>
      <c r="G27" s="225"/>
      <c r="H27" s="225"/>
      <c r="I27" s="231"/>
      <c r="J27" s="422">
        <v>16.1485116039927</v>
      </c>
      <c r="K27" s="423">
        <v>1.5344879667342097</v>
      </c>
      <c r="L27" s="422">
        <v>16.48310857000808</v>
      </c>
      <c r="M27" s="423">
        <v>1.6100363790942318</v>
      </c>
      <c r="N27" s="422">
        <v>9.660983250994096</v>
      </c>
      <c r="O27" s="423">
        <v>1.498984026384389</v>
      </c>
      <c r="P27" s="214"/>
      <c r="Q27" s="195"/>
      <c r="R27" s="195"/>
    </row>
    <row r="28" spans="1:18" ht="14.25" customHeight="1">
      <c r="A28" s="194"/>
      <c r="B28" s="194"/>
      <c r="C28" s="194"/>
      <c r="D28" s="230" t="s">
        <v>22</v>
      </c>
      <c r="E28" s="225"/>
      <c r="F28" s="225"/>
      <c r="G28" s="225"/>
      <c r="H28" s="225"/>
      <c r="I28" s="231"/>
      <c r="J28" s="422">
        <v>15.785804816223068</v>
      </c>
      <c r="K28" s="423">
        <v>1.5752341720946725</v>
      </c>
      <c r="L28" s="422">
        <v>15.975548081652118</v>
      </c>
      <c r="M28" s="423">
        <v>1.6205212739487433</v>
      </c>
      <c r="N28" s="422">
        <v>12.917311303041684</v>
      </c>
      <c r="O28" s="423">
        <v>1.5534205955069897</v>
      </c>
      <c r="P28" s="214"/>
      <c r="Q28" s="195"/>
      <c r="R28" s="195"/>
    </row>
    <row r="29" spans="1:18" ht="14.25" customHeight="1">
      <c r="A29" s="194"/>
      <c r="B29" s="194"/>
      <c r="C29" s="194"/>
      <c r="D29" s="230" t="s">
        <v>23</v>
      </c>
      <c r="E29" s="225"/>
      <c r="F29" s="225"/>
      <c r="G29" s="225"/>
      <c r="H29" s="225"/>
      <c r="I29" s="231"/>
      <c r="J29" s="422">
        <v>15.714529776286124</v>
      </c>
      <c r="K29" s="423">
        <v>1.5251595537487395</v>
      </c>
      <c r="L29" s="422">
        <v>15.913130650335372</v>
      </c>
      <c r="M29" s="423">
        <v>1.5279790206728803</v>
      </c>
      <c r="N29" s="422">
        <v>9.159676864902028</v>
      </c>
      <c r="O29" s="423">
        <v>1.5240632408441521</v>
      </c>
      <c r="P29" s="214"/>
      <c r="Q29" s="195"/>
      <c r="R29" s="195"/>
    </row>
    <row r="30" spans="1:18" ht="14.25" customHeight="1">
      <c r="A30" s="194"/>
      <c r="B30" s="194"/>
      <c r="C30" s="194"/>
      <c r="D30" s="224" t="s">
        <v>24</v>
      </c>
      <c r="E30" s="234"/>
      <c r="F30" s="234"/>
      <c r="G30" s="234"/>
      <c r="H30" s="234"/>
      <c r="I30" s="235"/>
      <c r="J30" s="422">
        <v>14.445850972694684</v>
      </c>
      <c r="K30" s="423">
        <v>1.457117601808922</v>
      </c>
      <c r="L30" s="422">
        <v>14.588182058790885</v>
      </c>
      <c r="M30" s="423">
        <v>1.5361213906383393</v>
      </c>
      <c r="N30" s="422">
        <v>9.078557630392789</v>
      </c>
      <c r="O30" s="423">
        <v>1.422994564265832</v>
      </c>
      <c r="P30" s="214"/>
      <c r="Q30" s="195"/>
      <c r="R30" s="195"/>
    </row>
    <row r="31" spans="1:18" ht="14.25" customHeight="1">
      <c r="A31" s="194"/>
      <c r="B31" s="194"/>
      <c r="C31" s="194"/>
      <c r="D31" s="227" t="s">
        <v>25</v>
      </c>
      <c r="E31" s="228"/>
      <c r="F31" s="228"/>
      <c r="G31" s="228"/>
      <c r="H31" s="228"/>
      <c r="I31" s="229"/>
      <c r="J31" s="420">
        <v>14.230566652636927</v>
      </c>
      <c r="K31" s="421">
        <v>1.6090507011694408</v>
      </c>
      <c r="L31" s="420">
        <v>14.846230239986896</v>
      </c>
      <c r="M31" s="421">
        <v>1.6233916335980987</v>
      </c>
      <c r="N31" s="420">
        <v>7.278562964247521</v>
      </c>
      <c r="O31" s="421">
        <v>1.6048371978993434</v>
      </c>
      <c r="P31" s="214"/>
      <c r="Q31" s="195"/>
      <c r="R31" s="195"/>
    </row>
    <row r="32" spans="1:18" ht="14.25" customHeight="1">
      <c r="A32" s="194"/>
      <c r="B32" s="194"/>
      <c r="C32" s="194"/>
      <c r="D32" s="230" t="s">
        <v>26</v>
      </c>
      <c r="E32" s="225"/>
      <c r="F32" s="225"/>
      <c r="G32" s="225"/>
      <c r="H32" s="225"/>
      <c r="I32" s="231"/>
      <c r="J32" s="422">
        <v>14.907883665090951</v>
      </c>
      <c r="K32" s="423">
        <v>1.5237026744687971</v>
      </c>
      <c r="L32" s="422">
        <v>15.406088468693802</v>
      </c>
      <c r="M32" s="423">
        <v>1.5033773061499371</v>
      </c>
      <c r="N32" s="422">
        <v>5.588688810265618</v>
      </c>
      <c r="O32" s="423">
        <v>1.5287204496140547</v>
      </c>
      <c r="P32" s="214"/>
      <c r="Q32" s="195"/>
      <c r="R32" s="195"/>
    </row>
    <row r="33" spans="1:18" ht="14.25" customHeight="1">
      <c r="A33" s="194"/>
      <c r="B33" s="194"/>
      <c r="C33" s="194"/>
      <c r="D33" s="230" t="s">
        <v>27</v>
      </c>
      <c r="E33" s="225"/>
      <c r="F33" s="225"/>
      <c r="G33" s="225"/>
      <c r="H33" s="225"/>
      <c r="I33" s="231"/>
      <c r="J33" s="422">
        <v>14.006536506115431</v>
      </c>
      <c r="K33" s="423">
        <v>1.5969056795695353</v>
      </c>
      <c r="L33" s="422">
        <v>14.490706518094038</v>
      </c>
      <c r="M33" s="423">
        <v>1.5302501182604398</v>
      </c>
      <c r="N33" s="422">
        <v>6.392778162105764</v>
      </c>
      <c r="O33" s="423">
        <v>1.6148797354734135</v>
      </c>
      <c r="P33" s="214"/>
      <c r="Q33" s="195"/>
      <c r="R33" s="195"/>
    </row>
    <row r="34" spans="1:18" ht="14.25" customHeight="1">
      <c r="A34" s="194"/>
      <c r="B34" s="194"/>
      <c r="C34" s="194"/>
      <c r="D34" s="230" t="s">
        <v>28</v>
      </c>
      <c r="E34" s="225"/>
      <c r="F34" s="225"/>
      <c r="G34" s="225"/>
      <c r="H34" s="225"/>
      <c r="I34" s="231"/>
      <c r="J34" s="422">
        <v>15.408308524280832</v>
      </c>
      <c r="K34" s="423">
        <v>1.5701174977421788</v>
      </c>
      <c r="L34" s="422">
        <v>15.763753778583638</v>
      </c>
      <c r="M34" s="423">
        <v>1.609874031352875</v>
      </c>
      <c r="N34" s="422">
        <v>8.452289281997919</v>
      </c>
      <c r="O34" s="423">
        <v>1.559899660637053</v>
      </c>
      <c r="P34" s="214"/>
      <c r="Q34" s="195"/>
      <c r="R34" s="195"/>
    </row>
    <row r="35" spans="1:18" ht="14.25" customHeight="1">
      <c r="A35" s="194"/>
      <c r="B35" s="194"/>
      <c r="C35" s="194"/>
      <c r="D35" s="224" t="s">
        <v>29</v>
      </c>
      <c r="E35" s="234"/>
      <c r="F35" s="234"/>
      <c r="G35" s="234"/>
      <c r="H35" s="234"/>
      <c r="I35" s="235"/>
      <c r="J35" s="424">
        <v>14.705156605643282</v>
      </c>
      <c r="K35" s="425">
        <v>1.5135121967896885</v>
      </c>
      <c r="L35" s="424">
        <v>15.111515708054462</v>
      </c>
      <c r="M35" s="425">
        <v>1.5506327623552043</v>
      </c>
      <c r="N35" s="424">
        <v>5.533083545918367</v>
      </c>
      <c r="O35" s="425">
        <v>1.501400428977021</v>
      </c>
      <c r="P35" s="214"/>
      <c r="Q35" s="195"/>
      <c r="R35" s="195"/>
    </row>
    <row r="36" spans="1:18" ht="14.25" customHeight="1">
      <c r="A36" s="194"/>
      <c r="B36" s="194"/>
      <c r="C36" s="194"/>
      <c r="D36" s="227" t="s">
        <v>30</v>
      </c>
      <c r="E36" s="228"/>
      <c r="F36" s="228"/>
      <c r="G36" s="228"/>
      <c r="H36" s="228"/>
      <c r="I36" s="229"/>
      <c r="J36" s="422">
        <v>15.04680174811283</v>
      </c>
      <c r="K36" s="423">
        <v>1.6301997742613932</v>
      </c>
      <c r="L36" s="422">
        <v>15.291786136211245</v>
      </c>
      <c r="M36" s="423">
        <v>1.6023218092076306</v>
      </c>
      <c r="N36" s="422">
        <v>5.117761242316402</v>
      </c>
      <c r="O36" s="423">
        <v>1.6413048695622623</v>
      </c>
      <c r="P36" s="214"/>
      <c r="Q36" s="195"/>
      <c r="R36" s="195"/>
    </row>
    <row r="37" spans="1:18" ht="14.25" customHeight="1">
      <c r="A37" s="194"/>
      <c r="B37" s="194"/>
      <c r="C37" s="194"/>
      <c r="D37" s="230" t="s">
        <v>31</v>
      </c>
      <c r="E37" s="225"/>
      <c r="F37" s="225"/>
      <c r="G37" s="225"/>
      <c r="H37" s="225"/>
      <c r="I37" s="231"/>
      <c r="J37" s="422">
        <v>14.883634042922392</v>
      </c>
      <c r="K37" s="423">
        <v>1.7091576588244501</v>
      </c>
      <c r="L37" s="422">
        <v>15.100715393521547</v>
      </c>
      <c r="M37" s="423">
        <v>1.5680572390608314</v>
      </c>
      <c r="N37" s="422">
        <v>6.815604410610044</v>
      </c>
      <c r="O37" s="423">
        <v>1.7526097917800207</v>
      </c>
      <c r="P37" s="214"/>
      <c r="Q37" s="195"/>
      <c r="R37" s="195"/>
    </row>
    <row r="38" spans="1:18" ht="14.25" customHeight="1">
      <c r="A38" s="194"/>
      <c r="B38" s="194"/>
      <c r="C38" s="194"/>
      <c r="D38" s="230" t="s">
        <v>32</v>
      </c>
      <c r="E38" s="225"/>
      <c r="F38" s="225"/>
      <c r="G38" s="225"/>
      <c r="H38" s="225"/>
      <c r="I38" s="231"/>
      <c r="J38" s="422">
        <v>15.023548457641327</v>
      </c>
      <c r="K38" s="423">
        <v>1.6279606048864208</v>
      </c>
      <c r="L38" s="422">
        <v>15.276894777481564</v>
      </c>
      <c r="M38" s="423">
        <v>1.5703775173059162</v>
      </c>
      <c r="N38" s="422">
        <v>8.096373614548584</v>
      </c>
      <c r="O38" s="423">
        <v>1.644975090142325</v>
      </c>
      <c r="P38" s="214"/>
      <c r="Q38" s="195"/>
      <c r="R38" s="195"/>
    </row>
    <row r="39" spans="1:18" ht="14.25" customHeight="1">
      <c r="A39" s="194"/>
      <c r="B39" s="194"/>
      <c r="C39" s="194"/>
      <c r="D39" s="230" t="s">
        <v>33</v>
      </c>
      <c r="E39" s="225"/>
      <c r="F39" s="225"/>
      <c r="G39" s="225"/>
      <c r="H39" s="225"/>
      <c r="I39" s="231"/>
      <c r="J39" s="422">
        <v>14.801418592088785</v>
      </c>
      <c r="K39" s="423">
        <v>1.5498128669903177</v>
      </c>
      <c r="L39" s="422">
        <v>15.004093398493126</v>
      </c>
      <c r="M39" s="423">
        <v>1.5469675638526124</v>
      </c>
      <c r="N39" s="422">
        <v>5.584022824536377</v>
      </c>
      <c r="O39" s="423">
        <v>1.5508745411172147</v>
      </c>
      <c r="P39" s="214"/>
      <c r="Q39" s="195"/>
      <c r="R39" s="195"/>
    </row>
    <row r="40" spans="1:18" ht="14.25" customHeight="1">
      <c r="A40" s="194"/>
      <c r="B40" s="194"/>
      <c r="C40" s="194"/>
      <c r="D40" s="224" t="s">
        <v>34</v>
      </c>
      <c r="E40" s="234"/>
      <c r="F40" s="234"/>
      <c r="G40" s="234"/>
      <c r="H40" s="234"/>
      <c r="I40" s="235"/>
      <c r="J40" s="422">
        <v>15.614777016636378</v>
      </c>
      <c r="K40" s="423">
        <v>1.6055205805213035</v>
      </c>
      <c r="L40" s="422">
        <v>15.771083843575054</v>
      </c>
      <c r="M40" s="423">
        <v>1.642910960891395</v>
      </c>
      <c r="N40" s="422">
        <v>12.790907744706058</v>
      </c>
      <c r="O40" s="423">
        <v>1.5936149127126604</v>
      </c>
      <c r="P40" s="214"/>
      <c r="Q40" s="195"/>
      <c r="R40" s="195"/>
    </row>
    <row r="41" spans="1:18" ht="14.25" customHeight="1">
      <c r="A41" s="194"/>
      <c r="B41" s="194"/>
      <c r="C41" s="194"/>
      <c r="D41" s="227" t="s">
        <v>35</v>
      </c>
      <c r="E41" s="228"/>
      <c r="F41" s="228"/>
      <c r="G41" s="228"/>
      <c r="H41" s="228"/>
      <c r="I41" s="229"/>
      <c r="J41" s="420">
        <v>15.798626742693376</v>
      </c>
      <c r="K41" s="421">
        <v>1.5162836971020637</v>
      </c>
      <c r="L41" s="420">
        <v>16.161456277219035</v>
      </c>
      <c r="M41" s="421">
        <v>1.5405663898840365</v>
      </c>
      <c r="N41" s="420">
        <v>8.469240506329113</v>
      </c>
      <c r="O41" s="421">
        <v>1.5074047676288522</v>
      </c>
      <c r="P41" s="214"/>
      <c r="Q41" s="195"/>
      <c r="R41" s="195"/>
    </row>
    <row r="42" spans="1:18" ht="14.25" customHeight="1">
      <c r="A42" s="194"/>
      <c r="B42" s="194"/>
      <c r="C42" s="194"/>
      <c r="D42" s="230" t="s">
        <v>36</v>
      </c>
      <c r="E42" s="225"/>
      <c r="F42" s="225"/>
      <c r="G42" s="225"/>
      <c r="H42" s="225"/>
      <c r="I42" s="231"/>
      <c r="J42" s="422">
        <v>16.117950690255455</v>
      </c>
      <c r="K42" s="423">
        <v>1.5297248696638408</v>
      </c>
      <c r="L42" s="422">
        <v>16.40879430987275</v>
      </c>
      <c r="M42" s="423">
        <v>1.5781453268217365</v>
      </c>
      <c r="N42" s="422">
        <v>8.15354783108302</v>
      </c>
      <c r="O42" s="423">
        <v>1.515227134532804</v>
      </c>
      <c r="P42" s="214"/>
      <c r="Q42" s="195"/>
      <c r="R42" s="195"/>
    </row>
    <row r="43" spans="1:18" ht="14.25" customHeight="1">
      <c r="A43" s="194"/>
      <c r="B43" s="194"/>
      <c r="C43" s="194"/>
      <c r="D43" s="230" t="s">
        <v>37</v>
      </c>
      <c r="E43" s="225"/>
      <c r="F43" s="225"/>
      <c r="G43" s="225"/>
      <c r="H43" s="225"/>
      <c r="I43" s="231"/>
      <c r="J43" s="422">
        <v>15.016798068240545</v>
      </c>
      <c r="K43" s="423">
        <v>1.598682653419509</v>
      </c>
      <c r="L43" s="422">
        <v>15.307656843761466</v>
      </c>
      <c r="M43" s="423">
        <v>1.5957851211826704</v>
      </c>
      <c r="N43" s="422">
        <v>10.659583847645917</v>
      </c>
      <c r="O43" s="423">
        <v>1.599868586730489</v>
      </c>
      <c r="P43" s="214"/>
      <c r="Q43" s="195"/>
      <c r="R43" s="195"/>
    </row>
    <row r="44" spans="1:18" ht="14.25" customHeight="1">
      <c r="A44" s="194"/>
      <c r="B44" s="194"/>
      <c r="C44" s="194"/>
      <c r="D44" s="230" t="s">
        <v>38</v>
      </c>
      <c r="E44" s="225"/>
      <c r="F44" s="225"/>
      <c r="G44" s="225"/>
      <c r="H44" s="225"/>
      <c r="I44" s="231"/>
      <c r="J44" s="422">
        <v>15.912921733162314</v>
      </c>
      <c r="K44" s="423">
        <v>1.7044327807029835</v>
      </c>
      <c r="L44" s="422">
        <v>16.243657340496437</v>
      </c>
      <c r="M44" s="423">
        <v>1.6336822574324683</v>
      </c>
      <c r="N44" s="422">
        <v>10.576928236083166</v>
      </c>
      <c r="O44" s="423">
        <v>1.7262594422817175</v>
      </c>
      <c r="P44" s="214"/>
      <c r="Q44" s="195"/>
      <c r="R44" s="195"/>
    </row>
    <row r="45" spans="1:18" ht="14.25" customHeight="1">
      <c r="A45" s="194"/>
      <c r="B45" s="194"/>
      <c r="C45" s="194"/>
      <c r="D45" s="224" t="s">
        <v>39</v>
      </c>
      <c r="E45" s="234"/>
      <c r="F45" s="234"/>
      <c r="G45" s="234"/>
      <c r="H45" s="234"/>
      <c r="I45" s="235"/>
      <c r="J45" s="424">
        <v>17.965943587079696</v>
      </c>
      <c r="K45" s="425">
        <v>1.6211431382591115</v>
      </c>
      <c r="L45" s="424">
        <v>18.27523140583359</v>
      </c>
      <c r="M45" s="425">
        <v>1.6642092408934543</v>
      </c>
      <c r="N45" s="424">
        <v>11.779930955120829</v>
      </c>
      <c r="O45" s="425">
        <v>1.6084387914585843</v>
      </c>
      <c r="P45" s="214"/>
      <c r="Q45" s="195"/>
      <c r="R45" s="195"/>
    </row>
    <row r="46" spans="1:18" ht="14.25" customHeight="1">
      <c r="A46" s="194"/>
      <c r="B46" s="194"/>
      <c r="C46" s="194"/>
      <c r="D46" s="227" t="s">
        <v>40</v>
      </c>
      <c r="E46" s="228"/>
      <c r="F46" s="228"/>
      <c r="G46" s="228"/>
      <c r="H46" s="228"/>
      <c r="I46" s="229"/>
      <c r="J46" s="422">
        <v>17.40494910301926</v>
      </c>
      <c r="K46" s="423">
        <v>1.6420788436593043</v>
      </c>
      <c r="L46" s="422">
        <v>17.487706976546203</v>
      </c>
      <c r="M46" s="423">
        <v>1.7386300915091784</v>
      </c>
      <c r="N46" s="422">
        <v>16.418130139072176</v>
      </c>
      <c r="O46" s="423">
        <v>1.6021448107369423</v>
      </c>
      <c r="P46" s="214"/>
      <c r="Q46" s="195"/>
      <c r="R46" s="195"/>
    </row>
    <row r="47" spans="1:18" ht="14.25" customHeight="1">
      <c r="A47" s="194"/>
      <c r="B47" s="194"/>
      <c r="C47" s="194"/>
      <c r="D47" s="230" t="s">
        <v>41</v>
      </c>
      <c r="E47" s="225"/>
      <c r="F47" s="225"/>
      <c r="G47" s="225"/>
      <c r="H47" s="225"/>
      <c r="I47" s="231"/>
      <c r="J47" s="422">
        <v>15.779340865196112</v>
      </c>
      <c r="K47" s="423">
        <v>1.70285865282261</v>
      </c>
      <c r="L47" s="422">
        <v>15.872947819721844</v>
      </c>
      <c r="M47" s="423">
        <v>1.7370957508790503</v>
      </c>
      <c r="N47" s="422">
        <v>14.378296910324037</v>
      </c>
      <c r="O47" s="423">
        <v>1.6885811664502501</v>
      </c>
      <c r="P47" s="214"/>
      <c r="Q47" s="195"/>
      <c r="R47" s="195"/>
    </row>
    <row r="48" spans="1:18" ht="14.25" customHeight="1">
      <c r="A48" s="194"/>
      <c r="B48" s="194"/>
      <c r="C48" s="194"/>
      <c r="D48" s="230" t="s">
        <v>42</v>
      </c>
      <c r="E48" s="225"/>
      <c r="F48" s="225"/>
      <c r="G48" s="225"/>
      <c r="H48" s="225"/>
      <c r="I48" s="231"/>
      <c r="J48" s="422">
        <v>16.01069397316847</v>
      </c>
      <c r="K48" s="423">
        <v>1.6573558492479048</v>
      </c>
      <c r="L48" s="422">
        <v>16.396884824539047</v>
      </c>
      <c r="M48" s="423">
        <v>1.59135368271429</v>
      </c>
      <c r="N48" s="422">
        <v>12.127773179912968</v>
      </c>
      <c r="O48" s="423">
        <v>1.685669387027175</v>
      </c>
      <c r="P48" s="214"/>
      <c r="Q48" s="195"/>
      <c r="R48" s="195"/>
    </row>
    <row r="49" spans="1:18" ht="14.25" customHeight="1">
      <c r="A49" s="194"/>
      <c r="B49" s="194"/>
      <c r="C49" s="194"/>
      <c r="D49" s="230" t="s">
        <v>43</v>
      </c>
      <c r="E49" s="225"/>
      <c r="F49" s="225"/>
      <c r="G49" s="225"/>
      <c r="H49" s="225"/>
      <c r="I49" s="231"/>
      <c r="J49" s="422">
        <v>18.139420229260303</v>
      </c>
      <c r="K49" s="423">
        <v>1.5997842039035972</v>
      </c>
      <c r="L49" s="422">
        <v>18.494092828557648</v>
      </c>
      <c r="M49" s="423">
        <v>1.6550555764043384</v>
      </c>
      <c r="N49" s="422">
        <v>11.880189721265676</v>
      </c>
      <c r="O49" s="423">
        <v>1.5633748300259995</v>
      </c>
      <c r="P49" s="214"/>
      <c r="Q49" s="195"/>
      <c r="R49" s="195"/>
    </row>
    <row r="50" spans="1:18" ht="14.25" customHeight="1">
      <c r="A50" s="194"/>
      <c r="B50" s="194"/>
      <c r="C50" s="194"/>
      <c r="D50" s="224" t="s">
        <v>44</v>
      </c>
      <c r="E50" s="234"/>
      <c r="F50" s="234"/>
      <c r="G50" s="234"/>
      <c r="H50" s="234"/>
      <c r="I50" s="235"/>
      <c r="J50" s="422">
        <v>16.70478822400745</v>
      </c>
      <c r="K50" s="423">
        <v>1.6937046248778735</v>
      </c>
      <c r="L50" s="422">
        <v>17.135529210689043</v>
      </c>
      <c r="M50" s="423">
        <v>1.6520330992893792</v>
      </c>
      <c r="N50" s="422">
        <v>10.661093475083552</v>
      </c>
      <c r="O50" s="423">
        <v>1.7066542941640446</v>
      </c>
      <c r="P50" s="214"/>
      <c r="Q50" s="195"/>
      <c r="R50" s="195"/>
    </row>
    <row r="51" spans="1:18" ht="14.25" customHeight="1">
      <c r="A51" s="194"/>
      <c r="B51" s="194"/>
      <c r="C51" s="194"/>
      <c r="D51" s="227" t="s">
        <v>45</v>
      </c>
      <c r="E51" s="228"/>
      <c r="F51" s="228"/>
      <c r="G51" s="228"/>
      <c r="H51" s="228"/>
      <c r="I51" s="229"/>
      <c r="J51" s="420">
        <v>17.692504209487318</v>
      </c>
      <c r="K51" s="421">
        <v>1.7644899353611538</v>
      </c>
      <c r="L51" s="420">
        <v>18.305061658159794</v>
      </c>
      <c r="M51" s="421">
        <v>1.7283569659934572</v>
      </c>
      <c r="N51" s="420">
        <v>11.804205499499345</v>
      </c>
      <c r="O51" s="421">
        <v>1.777941837106604</v>
      </c>
      <c r="P51" s="214"/>
      <c r="Q51" s="195"/>
      <c r="R51" s="195"/>
    </row>
    <row r="52" spans="1:18" ht="14.25" customHeight="1">
      <c r="A52" s="194"/>
      <c r="B52" s="194"/>
      <c r="C52" s="194"/>
      <c r="D52" s="230" t="s">
        <v>46</v>
      </c>
      <c r="E52" s="225"/>
      <c r="F52" s="225"/>
      <c r="G52" s="225"/>
      <c r="H52" s="225"/>
      <c r="I52" s="231"/>
      <c r="J52" s="422">
        <v>17.16043842374331</v>
      </c>
      <c r="K52" s="423">
        <v>1.6801760661757408</v>
      </c>
      <c r="L52" s="422">
        <v>17.710751700538605</v>
      </c>
      <c r="M52" s="423">
        <v>1.6008563796254025</v>
      </c>
      <c r="N52" s="422">
        <v>11.765296254110163</v>
      </c>
      <c r="O52" s="423">
        <v>1.707392418198561</v>
      </c>
      <c r="P52" s="214"/>
      <c r="Q52" s="195"/>
      <c r="R52" s="195"/>
    </row>
    <row r="53" spans="1:18" ht="14.25" customHeight="1">
      <c r="A53" s="194"/>
      <c r="B53" s="194"/>
      <c r="C53" s="194"/>
      <c r="D53" s="230" t="s">
        <v>47</v>
      </c>
      <c r="E53" s="225"/>
      <c r="F53" s="225"/>
      <c r="G53" s="225"/>
      <c r="H53" s="225"/>
      <c r="I53" s="231"/>
      <c r="J53" s="422">
        <v>17.41453033088382</v>
      </c>
      <c r="K53" s="423">
        <v>1.6294359747875506</v>
      </c>
      <c r="L53" s="422">
        <v>17.95532837966977</v>
      </c>
      <c r="M53" s="423">
        <v>1.600568059496075</v>
      </c>
      <c r="N53" s="422">
        <v>12.501433541653244</v>
      </c>
      <c r="O53" s="423">
        <v>1.6395530872279374</v>
      </c>
      <c r="P53" s="214"/>
      <c r="Q53" s="195"/>
      <c r="R53" s="195"/>
    </row>
    <row r="54" spans="1:18" ht="14.25" customHeight="1">
      <c r="A54" s="194"/>
      <c r="B54" s="194"/>
      <c r="C54" s="194"/>
      <c r="D54" s="230" t="s">
        <v>48</v>
      </c>
      <c r="E54" s="225"/>
      <c r="F54" s="225"/>
      <c r="G54" s="225"/>
      <c r="H54" s="225"/>
      <c r="I54" s="231"/>
      <c r="J54" s="422">
        <v>16.243123562768634</v>
      </c>
      <c r="K54" s="423">
        <v>1.605371991038749</v>
      </c>
      <c r="L54" s="422">
        <v>16.862606132139614</v>
      </c>
      <c r="M54" s="423">
        <v>1.6615912488447993</v>
      </c>
      <c r="N54" s="422">
        <v>11.457020990481794</v>
      </c>
      <c r="O54" s="423">
        <v>1.5808304750691473</v>
      </c>
      <c r="P54" s="214"/>
      <c r="Q54" s="195"/>
      <c r="R54" s="195"/>
    </row>
    <row r="55" spans="1:18" ht="14.25" customHeight="1">
      <c r="A55" s="194"/>
      <c r="B55" s="194"/>
      <c r="C55" s="194"/>
      <c r="D55" s="224" t="s">
        <v>49</v>
      </c>
      <c r="E55" s="234"/>
      <c r="F55" s="234"/>
      <c r="G55" s="234"/>
      <c r="H55" s="234"/>
      <c r="I55" s="235"/>
      <c r="J55" s="424">
        <v>16.68103032252876</v>
      </c>
      <c r="K55" s="425">
        <v>1.6283898302412658</v>
      </c>
      <c r="L55" s="424">
        <v>17.33087766727817</v>
      </c>
      <c r="M55" s="425">
        <v>1.6064069267398071</v>
      </c>
      <c r="N55" s="424">
        <v>11.284278612284172</v>
      </c>
      <c r="O55" s="425">
        <v>1.636659889230356</v>
      </c>
      <c r="P55" s="214"/>
      <c r="Q55" s="195"/>
      <c r="R55" s="195"/>
    </row>
    <row r="56" spans="1:18" ht="14.25" customHeight="1">
      <c r="A56" s="194"/>
      <c r="B56" s="194"/>
      <c r="C56" s="194"/>
      <c r="D56" s="230" t="s">
        <v>50</v>
      </c>
      <c r="E56" s="225"/>
      <c r="F56" s="225"/>
      <c r="G56" s="225"/>
      <c r="H56" s="225"/>
      <c r="I56" s="231"/>
      <c r="J56" s="422">
        <v>17.889349055947505</v>
      </c>
      <c r="K56" s="423">
        <v>1.6706775498654005</v>
      </c>
      <c r="L56" s="422">
        <v>18.466599913391278</v>
      </c>
      <c r="M56" s="423">
        <v>1.711680510533528</v>
      </c>
      <c r="N56" s="422">
        <v>13.429930551634579</v>
      </c>
      <c r="O56" s="423">
        <v>1.6552018729101985</v>
      </c>
      <c r="P56" s="214"/>
      <c r="Q56" s="195"/>
      <c r="R56" s="195"/>
    </row>
    <row r="57" spans="1:18" ht="14.25" customHeight="1" thickBot="1">
      <c r="A57" s="194"/>
      <c r="B57" s="194"/>
      <c r="C57" s="194"/>
      <c r="D57" s="230" t="s">
        <v>51</v>
      </c>
      <c r="E57" s="225"/>
      <c r="F57" s="225"/>
      <c r="G57" s="225"/>
      <c r="H57" s="225"/>
      <c r="I57" s="231"/>
      <c r="J57" s="424">
        <v>15.639730895395457</v>
      </c>
      <c r="K57" s="425">
        <v>1.5287598657962622</v>
      </c>
      <c r="L57" s="424">
        <v>16.0247474143997</v>
      </c>
      <c r="M57" s="425">
        <v>1.617487873381612</v>
      </c>
      <c r="N57" s="424">
        <v>7.794730292701401</v>
      </c>
      <c r="O57" s="425">
        <v>1.4943208184908594</v>
      </c>
      <c r="P57" s="214"/>
      <c r="Q57" s="195"/>
      <c r="R57" s="195"/>
    </row>
    <row r="58" spans="1:18" ht="15" hidden="1" thickBot="1">
      <c r="A58" s="194"/>
      <c r="B58" s="195"/>
      <c r="C58" s="195"/>
      <c r="D58" s="214"/>
      <c r="E58" s="195"/>
      <c r="F58" s="195"/>
      <c r="G58" s="195"/>
      <c r="H58" s="195"/>
      <c r="I58" s="220"/>
      <c r="J58" s="246"/>
      <c r="K58" s="247"/>
      <c r="L58" s="253"/>
      <c r="M58" s="253"/>
      <c r="N58" s="253"/>
      <c r="O58" s="253"/>
      <c r="P58" s="214"/>
      <c r="Q58" s="195"/>
      <c r="R58" s="195"/>
    </row>
    <row r="59" spans="1:18" ht="5.25" customHeight="1">
      <c r="A59" s="194"/>
      <c r="B59" s="194"/>
      <c r="C59" s="194"/>
      <c r="D59" s="210"/>
      <c r="E59" s="210"/>
      <c r="F59" s="210"/>
      <c r="G59" s="210"/>
      <c r="H59" s="210"/>
      <c r="I59" s="210"/>
      <c r="J59" s="210"/>
      <c r="K59" s="210"/>
      <c r="L59" s="210"/>
      <c r="M59" s="210"/>
      <c r="N59" s="210"/>
      <c r="O59" s="210"/>
      <c r="P59" s="195"/>
      <c r="Q59" s="195"/>
      <c r="R59" s="195"/>
    </row>
    <row r="60" spans="1:18" ht="12">
      <c r="A60" s="194"/>
      <c r="B60" s="194"/>
      <c r="C60" s="194"/>
      <c r="D60" s="75" t="s">
        <v>52</v>
      </c>
      <c r="E60" s="78"/>
      <c r="G60" s="239" t="s">
        <v>53</v>
      </c>
      <c r="H60" s="194"/>
      <c r="K60" s="194"/>
      <c r="L60" s="194"/>
      <c r="M60" s="194"/>
      <c r="N60" s="194"/>
      <c r="O60" s="194"/>
      <c r="P60" s="195"/>
      <c r="Q60" s="195"/>
      <c r="R60" s="195"/>
    </row>
    <row r="61" spans="1:18" ht="12">
      <c r="A61" s="194"/>
      <c r="B61" s="194"/>
      <c r="C61" s="194"/>
      <c r="D61" s="75" t="s">
        <v>54</v>
      </c>
      <c r="E61" s="78"/>
      <c r="F61" s="78"/>
      <c r="G61" s="78" t="s">
        <v>216</v>
      </c>
      <c r="H61" s="194"/>
      <c r="K61" s="194"/>
      <c r="L61" s="194"/>
      <c r="M61" s="194"/>
      <c r="N61" s="194"/>
      <c r="O61" s="194"/>
      <c r="P61" s="195"/>
      <c r="Q61" s="195"/>
      <c r="R61" s="195"/>
    </row>
    <row r="62" spans="1:18" ht="12">
      <c r="A62" s="194"/>
      <c r="B62" s="194"/>
      <c r="C62" s="194"/>
      <c r="D62" s="241"/>
      <c r="E62" s="239"/>
      <c r="F62" s="239"/>
      <c r="G62" s="194"/>
      <c r="H62" s="239"/>
      <c r="K62" s="239"/>
      <c r="L62" s="239"/>
      <c r="M62" s="194"/>
      <c r="N62" s="194"/>
      <c r="O62" s="194"/>
      <c r="P62" s="195"/>
      <c r="Q62" s="195"/>
      <c r="R62" s="195"/>
    </row>
    <row r="63" spans="1:18" ht="12">
      <c r="A63" s="194"/>
      <c r="B63" s="194"/>
      <c r="C63" s="75"/>
      <c r="D63" s="194"/>
      <c r="E63" s="194"/>
      <c r="F63" s="76"/>
      <c r="H63" s="194"/>
      <c r="I63" s="194"/>
      <c r="J63" s="194"/>
      <c r="K63" s="194"/>
      <c r="L63" s="194"/>
      <c r="M63" s="194"/>
      <c r="N63" s="194"/>
      <c r="O63" s="194"/>
      <c r="P63" s="195"/>
      <c r="Q63" s="195"/>
      <c r="R63" s="195"/>
    </row>
    <row r="64" spans="1:18" ht="12">
      <c r="A64" s="194"/>
      <c r="B64" s="194"/>
      <c r="C64" s="194"/>
      <c r="D64" s="194"/>
      <c r="E64" s="194"/>
      <c r="F64" s="194"/>
      <c r="G64" s="194"/>
      <c r="H64" s="194"/>
      <c r="I64" s="194"/>
      <c r="J64" s="194"/>
      <c r="K64" s="194"/>
      <c r="L64" s="194"/>
      <c r="M64" s="194"/>
      <c r="N64" s="194"/>
      <c r="O64" s="194"/>
      <c r="P64" s="195"/>
      <c r="Q64" s="195"/>
      <c r="R64" s="195"/>
    </row>
  </sheetData>
  <sheetProtection/>
  <mergeCells count="3">
    <mergeCell ref="J7:K7"/>
    <mergeCell ref="L8:M8"/>
    <mergeCell ref="N8:O8"/>
  </mergeCells>
  <printOptions horizontalCentered="1"/>
  <pageMargins left="0.1968503937007874" right="0.1968503937007874" top="0.7874015748031497" bottom="0.3937007874015748" header="0.3937007874015748" footer="0.1968503937007874"/>
  <pageSetup horizontalDpi="600" verticalDpi="600" orientation="portrait" paperSize="9" scale="96" r:id="rId1"/>
  <headerFooter alignWithMargins="0">
    <oddFooter>&amp;C&amp;"ＭＳ 明朝,標準"７</oddFooter>
  </headerFooter>
</worksheet>
</file>

<file path=xl/worksheets/sheet9.xml><?xml version="1.0" encoding="utf-8"?>
<worksheet xmlns="http://schemas.openxmlformats.org/spreadsheetml/2006/main" xmlns:r="http://schemas.openxmlformats.org/officeDocument/2006/relationships">
  <dimension ref="A1:Q62"/>
  <sheetViews>
    <sheetView showGridLines="0" zoomScalePageLayoutView="0" workbookViewId="0" topLeftCell="A1">
      <selection activeCell="A1" sqref="A1"/>
    </sheetView>
  </sheetViews>
  <sheetFormatPr defaultColWidth="9.140625" defaultRowHeight="15"/>
  <cols>
    <col min="1" max="1" width="1.421875" style="240" customWidth="1"/>
    <col min="2" max="3" width="0.71875" style="240" customWidth="1"/>
    <col min="4" max="9" width="1.421875" style="240" customWidth="1"/>
    <col min="10" max="15" width="14.00390625" style="240" customWidth="1"/>
    <col min="16" max="16" width="0.71875" style="92" customWidth="1"/>
    <col min="17" max="17" width="1.421875" style="92" customWidth="1"/>
    <col min="18" max="254" width="9.00390625" style="196" customWidth="1"/>
    <col min="255" max="255" width="1.421875" style="196" customWidth="1"/>
    <col min="256" max="16384" width="0.71875" style="196" customWidth="1"/>
  </cols>
  <sheetData>
    <row r="1" spans="1:17" ht="12">
      <c r="A1" s="194"/>
      <c r="B1" s="194"/>
      <c r="C1" s="194"/>
      <c r="D1" s="194"/>
      <c r="E1" s="194"/>
      <c r="F1" s="194"/>
      <c r="G1" s="194"/>
      <c r="H1" s="194"/>
      <c r="I1" s="194"/>
      <c r="J1" s="194"/>
      <c r="K1" s="194"/>
      <c r="L1" s="194"/>
      <c r="M1" s="194"/>
      <c r="N1" s="194"/>
      <c r="O1" s="194"/>
      <c r="P1" s="195"/>
      <c r="Q1" s="195"/>
    </row>
    <row r="2" spans="1:17" ht="12">
      <c r="A2" s="194"/>
      <c r="B2" s="194"/>
      <c r="C2" s="194"/>
      <c r="D2" s="194"/>
      <c r="E2" s="194"/>
      <c r="F2" s="194"/>
      <c r="G2" s="194"/>
      <c r="H2" s="194"/>
      <c r="I2" s="194"/>
      <c r="J2" s="194"/>
      <c r="K2" s="194"/>
      <c r="L2" s="194"/>
      <c r="M2" s="194"/>
      <c r="N2" s="194"/>
      <c r="O2" s="194"/>
      <c r="P2" s="195"/>
      <c r="Q2" s="195"/>
    </row>
    <row r="3" spans="1:17" ht="17.25" customHeight="1">
      <c r="A3" s="194"/>
      <c r="B3" s="194"/>
      <c r="C3" s="194"/>
      <c r="D3" s="194"/>
      <c r="E3" s="194"/>
      <c r="F3" s="194"/>
      <c r="G3" s="194"/>
      <c r="H3" s="194"/>
      <c r="I3" s="194"/>
      <c r="J3" s="194"/>
      <c r="K3" s="194"/>
      <c r="L3" s="194"/>
      <c r="M3" s="194"/>
      <c r="N3" s="194"/>
      <c r="O3" s="194"/>
      <c r="P3" s="195"/>
      <c r="Q3" s="195"/>
    </row>
    <row r="4" spans="1:17" ht="19.5" customHeight="1">
      <c r="A4" s="194"/>
      <c r="B4" s="194"/>
      <c r="C4" s="194"/>
      <c r="D4" s="194"/>
      <c r="E4" s="194"/>
      <c r="F4" s="194"/>
      <c r="G4" s="194"/>
      <c r="H4" s="194"/>
      <c r="I4" s="194"/>
      <c r="J4" s="194"/>
      <c r="K4" s="194"/>
      <c r="L4" s="194"/>
      <c r="M4" s="194"/>
      <c r="N4" s="194"/>
      <c r="O4" s="194"/>
      <c r="P4" s="195"/>
      <c r="Q4" s="195"/>
    </row>
    <row r="5" spans="1:17" ht="14.25" customHeight="1">
      <c r="A5" s="194"/>
      <c r="B5" s="194"/>
      <c r="D5" s="203" t="s">
        <v>217</v>
      </c>
      <c r="E5" s="75"/>
      <c r="F5" s="75"/>
      <c r="G5" s="75"/>
      <c r="H5" s="75"/>
      <c r="I5" s="194"/>
      <c r="J5" s="194"/>
      <c r="K5" s="194"/>
      <c r="L5" s="194"/>
      <c r="M5" s="194"/>
      <c r="N5" s="194"/>
      <c r="O5" s="194"/>
      <c r="P5" s="195"/>
      <c r="Q5" s="195"/>
    </row>
    <row r="6" spans="1:17" ht="24.75" customHeight="1" thickBot="1">
      <c r="A6" s="194"/>
      <c r="B6" s="194"/>
      <c r="C6" s="194"/>
      <c r="D6" s="207"/>
      <c r="E6" s="207"/>
      <c r="F6" s="207"/>
      <c r="G6" s="207"/>
      <c r="H6" s="207"/>
      <c r="I6" s="207"/>
      <c r="J6" s="207"/>
      <c r="K6" s="207"/>
      <c r="L6" s="207"/>
      <c r="M6" s="207"/>
      <c r="N6" s="207"/>
      <c r="O6" s="207"/>
      <c r="P6" s="208" t="s">
        <v>168</v>
      </c>
      <c r="Q6" s="195"/>
    </row>
    <row r="7" spans="1:17" ht="12">
      <c r="A7" s="194"/>
      <c r="B7" s="194"/>
      <c r="C7" s="194"/>
      <c r="D7" s="209"/>
      <c r="E7" s="210"/>
      <c r="F7" s="210"/>
      <c r="G7" s="210"/>
      <c r="H7" s="210"/>
      <c r="I7" s="210"/>
      <c r="J7" s="536" t="s">
        <v>1</v>
      </c>
      <c r="K7" s="537"/>
      <c r="L7" s="213"/>
      <c r="M7" s="213"/>
      <c r="N7" s="213"/>
      <c r="O7" s="242"/>
      <c r="P7" s="195"/>
      <c r="Q7" s="195"/>
    </row>
    <row r="8" spans="1:17" ht="12">
      <c r="A8" s="194"/>
      <c r="B8" s="194"/>
      <c r="C8" s="194"/>
      <c r="D8" s="214"/>
      <c r="E8" s="195"/>
      <c r="F8" s="195"/>
      <c r="G8" s="195"/>
      <c r="H8" s="195"/>
      <c r="I8" s="195"/>
      <c r="J8" s="70"/>
      <c r="K8" s="260"/>
      <c r="L8" s="538" t="s">
        <v>59</v>
      </c>
      <c r="M8" s="539"/>
      <c r="N8" s="538" t="s">
        <v>60</v>
      </c>
      <c r="O8" s="540"/>
      <c r="P8" s="195"/>
      <c r="Q8" s="195"/>
    </row>
    <row r="9" spans="1:17" ht="12.75" thickBot="1">
      <c r="A9" s="194"/>
      <c r="B9" s="194"/>
      <c r="C9" s="194"/>
      <c r="D9" s="219"/>
      <c r="E9" s="207"/>
      <c r="F9" s="207"/>
      <c r="G9" s="207"/>
      <c r="H9" s="207"/>
      <c r="I9" s="207"/>
      <c r="J9" s="426" t="s">
        <v>2</v>
      </c>
      <c r="K9" s="416" t="s">
        <v>3</v>
      </c>
      <c r="L9" s="415" t="s">
        <v>2</v>
      </c>
      <c r="M9" s="416" t="s">
        <v>3</v>
      </c>
      <c r="N9" s="415" t="s">
        <v>2</v>
      </c>
      <c r="O9" s="427" t="s">
        <v>3</v>
      </c>
      <c r="P9" s="195"/>
      <c r="Q9" s="195"/>
    </row>
    <row r="10" spans="1:17" ht="14.25" customHeight="1">
      <c r="A10" s="194"/>
      <c r="B10" s="194"/>
      <c r="C10" s="194"/>
      <c r="D10" s="224" t="s">
        <v>218</v>
      </c>
      <c r="E10" s="225"/>
      <c r="F10" s="225"/>
      <c r="G10" s="225"/>
      <c r="H10" s="225"/>
      <c r="I10" s="225"/>
      <c r="J10" s="320">
        <v>-0.33099163799248377</v>
      </c>
      <c r="K10" s="321">
        <v>-1.2345885286840774</v>
      </c>
      <c r="L10" s="321">
        <v>-0.38855048196398956</v>
      </c>
      <c r="M10" s="321">
        <v>-0.8173996608387912</v>
      </c>
      <c r="N10" s="321">
        <v>-1.3541600139004961</v>
      </c>
      <c r="O10" s="322">
        <v>-1.3799504791090378</v>
      </c>
      <c r="P10" s="195"/>
      <c r="Q10" s="195"/>
    </row>
    <row r="11" spans="1:17" ht="14.25" customHeight="1">
      <c r="A11" s="194"/>
      <c r="B11" s="194"/>
      <c r="C11" s="194"/>
      <c r="D11" s="227" t="s">
        <v>5</v>
      </c>
      <c r="E11" s="228"/>
      <c r="F11" s="228"/>
      <c r="G11" s="228"/>
      <c r="H11" s="228"/>
      <c r="I11" s="228"/>
      <c r="J11" s="339">
        <v>-0.23001948465813937</v>
      </c>
      <c r="K11" s="324">
        <v>-1.0420574604682487</v>
      </c>
      <c r="L11" s="324">
        <v>-0.34413002241264756</v>
      </c>
      <c r="M11" s="324">
        <v>-1.1217270816653246</v>
      </c>
      <c r="N11" s="324">
        <v>0.45907058463598993</v>
      </c>
      <c r="O11" s="325">
        <v>-0.9889552481643027</v>
      </c>
      <c r="P11" s="195"/>
      <c r="Q11" s="195"/>
    </row>
    <row r="12" spans="1:17" ht="14.25" customHeight="1">
      <c r="A12" s="194"/>
      <c r="B12" s="194"/>
      <c r="C12" s="194"/>
      <c r="D12" s="230" t="s">
        <v>6</v>
      </c>
      <c r="E12" s="225"/>
      <c r="F12" s="225"/>
      <c r="G12" s="225"/>
      <c r="H12" s="225"/>
      <c r="I12" s="225"/>
      <c r="J12" s="335">
        <v>-0.610884308917492</v>
      </c>
      <c r="K12" s="327">
        <v>-1.9199011618451278</v>
      </c>
      <c r="L12" s="327">
        <v>-0.5519321564915192</v>
      </c>
      <c r="M12" s="327">
        <v>-0.7579599901662903</v>
      </c>
      <c r="N12" s="327">
        <v>-4.739499528508551</v>
      </c>
      <c r="O12" s="328">
        <v>-2.287183253233205</v>
      </c>
      <c r="P12" s="195"/>
      <c r="Q12" s="195"/>
    </row>
    <row r="13" spans="1:17" ht="14.25" customHeight="1">
      <c r="A13" s="194"/>
      <c r="B13" s="194"/>
      <c r="C13" s="194"/>
      <c r="D13" s="230" t="s">
        <v>7</v>
      </c>
      <c r="E13" s="225"/>
      <c r="F13" s="225"/>
      <c r="G13" s="225"/>
      <c r="H13" s="225"/>
      <c r="I13" s="225"/>
      <c r="J13" s="335">
        <v>-0.6746633159585791</v>
      </c>
      <c r="K13" s="327">
        <v>-0.9824988157446257</v>
      </c>
      <c r="L13" s="327">
        <v>-0.7163400030460343</v>
      </c>
      <c r="M13" s="327">
        <v>-0.8269135648137693</v>
      </c>
      <c r="N13" s="327">
        <v>-2.3806825371101015</v>
      </c>
      <c r="O13" s="328">
        <v>-1.0373685144072775</v>
      </c>
      <c r="P13" s="195"/>
      <c r="Q13" s="195"/>
    </row>
    <row r="14" spans="1:17" ht="14.25" customHeight="1">
      <c r="A14" s="194"/>
      <c r="B14" s="194"/>
      <c r="C14" s="194"/>
      <c r="D14" s="230" t="s">
        <v>8</v>
      </c>
      <c r="E14" s="225"/>
      <c r="F14" s="225"/>
      <c r="G14" s="225"/>
      <c r="H14" s="225"/>
      <c r="I14" s="225"/>
      <c r="J14" s="335">
        <v>-0.35672083991095116</v>
      </c>
      <c r="K14" s="327">
        <v>-0.9582092886527782</v>
      </c>
      <c r="L14" s="327">
        <v>-0.443606953960185</v>
      </c>
      <c r="M14" s="327">
        <v>-0.4237947017161736</v>
      </c>
      <c r="N14" s="327">
        <v>-2.628388857472641</v>
      </c>
      <c r="O14" s="328">
        <v>-1.109456378021867</v>
      </c>
      <c r="P14" s="195"/>
      <c r="Q14" s="195"/>
    </row>
    <row r="15" spans="1:17" ht="14.25" customHeight="1">
      <c r="A15" s="194"/>
      <c r="B15" s="194"/>
      <c r="C15" s="194"/>
      <c r="D15" s="230" t="s">
        <v>9</v>
      </c>
      <c r="E15" s="225"/>
      <c r="F15" s="225"/>
      <c r="G15" s="225"/>
      <c r="H15" s="225"/>
      <c r="I15" s="225"/>
      <c r="J15" s="345">
        <v>-0.28906885259900594</v>
      </c>
      <c r="K15" s="330">
        <v>-1.1260382512330191</v>
      </c>
      <c r="L15" s="330">
        <v>-0.2947497955633316</v>
      </c>
      <c r="M15" s="330">
        <v>-0.5010998511464138</v>
      </c>
      <c r="N15" s="330">
        <v>-0.9165110126430953</v>
      </c>
      <c r="O15" s="331">
        <v>-1.384434971994808</v>
      </c>
      <c r="P15" s="195"/>
      <c r="Q15" s="195"/>
    </row>
    <row r="16" spans="1:17" ht="14.25" customHeight="1">
      <c r="A16" s="194"/>
      <c r="B16" s="194"/>
      <c r="C16" s="194"/>
      <c r="D16" s="227" t="s">
        <v>10</v>
      </c>
      <c r="E16" s="228"/>
      <c r="F16" s="228"/>
      <c r="G16" s="228"/>
      <c r="H16" s="228"/>
      <c r="I16" s="228"/>
      <c r="J16" s="335">
        <v>-0.301037205131105</v>
      </c>
      <c r="K16" s="327">
        <v>-1.2375462907407209</v>
      </c>
      <c r="L16" s="327">
        <v>-0.41988173208700186</v>
      </c>
      <c r="M16" s="327">
        <v>-0.0540430969380612</v>
      </c>
      <c r="N16" s="327">
        <v>0.003336428895361898</v>
      </c>
      <c r="O16" s="328">
        <v>-1.6168586088267767</v>
      </c>
      <c r="P16" s="195"/>
      <c r="Q16" s="195"/>
    </row>
    <row r="17" spans="1:17" ht="14.25" customHeight="1">
      <c r="A17" s="194"/>
      <c r="B17" s="194"/>
      <c r="C17" s="194"/>
      <c r="D17" s="230" t="s">
        <v>11</v>
      </c>
      <c r="E17" s="225"/>
      <c r="F17" s="225"/>
      <c r="G17" s="225"/>
      <c r="H17" s="225"/>
      <c r="I17" s="225"/>
      <c r="J17" s="335">
        <v>-0.8588743777935726</v>
      </c>
      <c r="K17" s="327">
        <v>-1.1112520749839705</v>
      </c>
      <c r="L17" s="327">
        <v>-0.6712937644977712</v>
      </c>
      <c r="M17" s="327">
        <v>-0.7021729728047044</v>
      </c>
      <c r="N17" s="327">
        <v>-6.561428065224051</v>
      </c>
      <c r="O17" s="328">
        <v>-1.247505384837777</v>
      </c>
      <c r="P17" s="195"/>
      <c r="Q17" s="195"/>
    </row>
    <row r="18" spans="1:17" ht="14.25" customHeight="1">
      <c r="A18" s="194"/>
      <c r="B18" s="194"/>
      <c r="C18" s="194"/>
      <c r="D18" s="230" t="s">
        <v>12</v>
      </c>
      <c r="E18" s="225"/>
      <c r="F18" s="225"/>
      <c r="G18" s="225"/>
      <c r="H18" s="225"/>
      <c r="I18" s="225"/>
      <c r="J18" s="335">
        <v>-0.2954163584379055</v>
      </c>
      <c r="K18" s="327">
        <v>-0.9821935107532487</v>
      </c>
      <c r="L18" s="327">
        <v>-0.3617316520359126</v>
      </c>
      <c r="M18" s="327">
        <v>-0.7332847428724754</v>
      </c>
      <c r="N18" s="327">
        <v>-2.962332365306053</v>
      </c>
      <c r="O18" s="328">
        <v>-1.0781916592320417</v>
      </c>
      <c r="P18" s="195"/>
      <c r="Q18" s="195"/>
    </row>
    <row r="19" spans="1:17" ht="14.25" customHeight="1">
      <c r="A19" s="194"/>
      <c r="B19" s="194"/>
      <c r="C19" s="194"/>
      <c r="D19" s="230" t="s">
        <v>13</v>
      </c>
      <c r="E19" s="225"/>
      <c r="F19" s="225"/>
      <c r="G19" s="225"/>
      <c r="H19" s="225"/>
      <c r="I19" s="225"/>
      <c r="J19" s="335">
        <v>-0.1909698048034314</v>
      </c>
      <c r="K19" s="327">
        <v>-1.2901237139135602</v>
      </c>
      <c r="L19" s="327">
        <v>-0.5016312813632906</v>
      </c>
      <c r="M19" s="327">
        <v>-0.8825143488199405</v>
      </c>
      <c r="N19" s="327">
        <v>2.5536700321671546</v>
      </c>
      <c r="O19" s="328">
        <v>-1.4142318538326037</v>
      </c>
      <c r="P19" s="195"/>
      <c r="Q19" s="195"/>
    </row>
    <row r="20" spans="1:17" ht="14.25" customHeight="1">
      <c r="A20" s="194"/>
      <c r="B20" s="194"/>
      <c r="C20" s="194"/>
      <c r="D20" s="224" t="s">
        <v>14</v>
      </c>
      <c r="E20" s="234"/>
      <c r="F20" s="234"/>
      <c r="G20" s="234"/>
      <c r="H20" s="234"/>
      <c r="I20" s="234"/>
      <c r="J20" s="335">
        <v>-0.3946918546699929</v>
      </c>
      <c r="K20" s="327">
        <v>-0.9790014798392144</v>
      </c>
      <c r="L20" s="327">
        <v>-0.586753667013018</v>
      </c>
      <c r="M20" s="327">
        <v>-0.7607347543190257</v>
      </c>
      <c r="N20" s="327">
        <v>-0.5545709482977501</v>
      </c>
      <c r="O20" s="328">
        <v>-1.0502368057266231</v>
      </c>
      <c r="P20" s="195"/>
      <c r="Q20" s="195"/>
    </row>
    <row r="21" spans="1:17" ht="14.25" customHeight="1">
      <c r="A21" s="194"/>
      <c r="B21" s="194"/>
      <c r="C21" s="194"/>
      <c r="D21" s="227" t="s">
        <v>15</v>
      </c>
      <c r="E21" s="228"/>
      <c r="F21" s="228"/>
      <c r="G21" s="228"/>
      <c r="H21" s="228"/>
      <c r="I21" s="228"/>
      <c r="J21" s="339">
        <v>-0.3344716206176601</v>
      </c>
      <c r="K21" s="324">
        <v>-0.9720449852788748</v>
      </c>
      <c r="L21" s="324">
        <v>-0.4300560264786757</v>
      </c>
      <c r="M21" s="324">
        <v>-0.6296991261275808</v>
      </c>
      <c r="N21" s="324">
        <v>0.16998059207418148</v>
      </c>
      <c r="O21" s="325">
        <v>-1.0961206356134623</v>
      </c>
      <c r="P21" s="195"/>
      <c r="Q21" s="195"/>
    </row>
    <row r="22" spans="1:17" ht="14.25" customHeight="1">
      <c r="A22" s="194"/>
      <c r="B22" s="194"/>
      <c r="C22" s="194"/>
      <c r="D22" s="230" t="s">
        <v>16</v>
      </c>
      <c r="E22" s="225"/>
      <c r="F22" s="225"/>
      <c r="G22" s="225"/>
      <c r="H22" s="225"/>
      <c r="I22" s="225"/>
      <c r="J22" s="335">
        <v>-0.11104711226982422</v>
      </c>
      <c r="K22" s="327">
        <v>-0.8284476740404667</v>
      </c>
      <c r="L22" s="327">
        <v>-0.1567602353775177</v>
      </c>
      <c r="M22" s="327">
        <v>-1.05786915332855</v>
      </c>
      <c r="N22" s="327">
        <v>-1.1183290381684086</v>
      </c>
      <c r="O22" s="328">
        <v>-0.7437642922710541</v>
      </c>
      <c r="P22" s="195"/>
      <c r="Q22" s="195"/>
    </row>
    <row r="23" spans="1:17" ht="14.25" customHeight="1">
      <c r="A23" s="194"/>
      <c r="B23" s="194"/>
      <c r="C23" s="194"/>
      <c r="D23" s="230" t="s">
        <v>17</v>
      </c>
      <c r="E23" s="225"/>
      <c r="F23" s="225"/>
      <c r="G23" s="225"/>
      <c r="H23" s="225"/>
      <c r="I23" s="225"/>
      <c r="J23" s="335">
        <v>-0.31633339479736344</v>
      </c>
      <c r="K23" s="327">
        <v>-1.0078754658698785</v>
      </c>
      <c r="L23" s="327">
        <v>-0.36782045160663746</v>
      </c>
      <c r="M23" s="327">
        <v>-0.5372588927458288</v>
      </c>
      <c r="N23" s="327">
        <v>1.1529003682718253</v>
      </c>
      <c r="O23" s="328">
        <v>-1.1954762347294867</v>
      </c>
      <c r="P23" s="195"/>
      <c r="Q23" s="195"/>
    </row>
    <row r="24" spans="1:17" ht="14.25" customHeight="1">
      <c r="A24" s="194"/>
      <c r="B24" s="194"/>
      <c r="C24" s="194"/>
      <c r="D24" s="230" t="s">
        <v>18</v>
      </c>
      <c r="E24" s="225"/>
      <c r="F24" s="225"/>
      <c r="G24" s="225"/>
      <c r="H24" s="225"/>
      <c r="I24" s="225"/>
      <c r="J24" s="335">
        <v>-0.4266587426497659</v>
      </c>
      <c r="K24" s="327">
        <v>-0.9624383972542394</v>
      </c>
      <c r="L24" s="327">
        <v>-0.4507895443336074</v>
      </c>
      <c r="M24" s="327">
        <v>-0.5707529087041197</v>
      </c>
      <c r="N24" s="327">
        <v>0.07247939171768358</v>
      </c>
      <c r="O24" s="328">
        <v>-1.0970013298598036</v>
      </c>
      <c r="P24" s="195"/>
      <c r="Q24" s="195"/>
    </row>
    <row r="25" spans="1:17" ht="14.25" customHeight="1">
      <c r="A25" s="194"/>
      <c r="B25" s="194"/>
      <c r="C25" s="194"/>
      <c r="D25" s="224" t="s">
        <v>19</v>
      </c>
      <c r="E25" s="234"/>
      <c r="F25" s="234"/>
      <c r="G25" s="234"/>
      <c r="H25" s="234"/>
      <c r="I25" s="234"/>
      <c r="J25" s="345">
        <v>-0.16891785221300193</v>
      </c>
      <c r="K25" s="330">
        <v>-1.333101321755914</v>
      </c>
      <c r="L25" s="330">
        <v>-0.2758372581143753</v>
      </c>
      <c r="M25" s="330">
        <v>-0.5784841097136173</v>
      </c>
      <c r="N25" s="330">
        <v>-1.1437818363559171</v>
      </c>
      <c r="O25" s="331">
        <v>-1.5967356838945568</v>
      </c>
      <c r="P25" s="195"/>
      <c r="Q25" s="195"/>
    </row>
    <row r="26" spans="1:17" ht="14.25" customHeight="1">
      <c r="A26" s="194"/>
      <c r="B26" s="194"/>
      <c r="C26" s="194"/>
      <c r="D26" s="227" t="s">
        <v>20</v>
      </c>
      <c r="E26" s="228"/>
      <c r="F26" s="228"/>
      <c r="G26" s="228"/>
      <c r="H26" s="228"/>
      <c r="I26" s="228"/>
      <c r="J26" s="335">
        <v>-0.016914262589173834</v>
      </c>
      <c r="K26" s="327">
        <v>-1.4719767338378542</v>
      </c>
      <c r="L26" s="327">
        <v>0.016499079922493998</v>
      </c>
      <c r="M26" s="327">
        <v>-0.7485338944598352</v>
      </c>
      <c r="N26" s="327">
        <v>-8.43667798833313</v>
      </c>
      <c r="O26" s="328">
        <v>-1.8105079760787013</v>
      </c>
      <c r="P26" s="195"/>
      <c r="Q26" s="195"/>
    </row>
    <row r="27" spans="1:17" ht="14.25" customHeight="1">
      <c r="A27" s="194"/>
      <c r="B27" s="194"/>
      <c r="C27" s="194"/>
      <c r="D27" s="230" t="s">
        <v>21</v>
      </c>
      <c r="E27" s="225"/>
      <c r="F27" s="225"/>
      <c r="G27" s="225"/>
      <c r="H27" s="225"/>
      <c r="I27" s="225"/>
      <c r="J27" s="335">
        <v>0.09887982416882934</v>
      </c>
      <c r="K27" s="327">
        <v>-1.6761549303848766</v>
      </c>
      <c r="L27" s="327">
        <v>0.05487881947521256</v>
      </c>
      <c r="M27" s="327">
        <v>-1.3879096711165495</v>
      </c>
      <c r="N27" s="327">
        <v>0.17391754698439232</v>
      </c>
      <c r="O27" s="328">
        <v>-1.8085280622742839</v>
      </c>
      <c r="P27" s="195"/>
      <c r="Q27" s="195"/>
    </row>
    <row r="28" spans="1:17" ht="14.25" customHeight="1">
      <c r="A28" s="194"/>
      <c r="B28" s="194"/>
      <c r="C28" s="194"/>
      <c r="D28" s="230" t="s">
        <v>22</v>
      </c>
      <c r="E28" s="225"/>
      <c r="F28" s="225"/>
      <c r="G28" s="225"/>
      <c r="H28" s="225"/>
      <c r="I28" s="225"/>
      <c r="J28" s="335">
        <v>-0.3283293621712646</v>
      </c>
      <c r="K28" s="327">
        <v>-2.0201304340002335</v>
      </c>
      <c r="L28" s="327">
        <v>-0.4055070932711291</v>
      </c>
      <c r="M28" s="327">
        <v>-1.4034613881732882</v>
      </c>
      <c r="N28" s="327">
        <v>-0.25649515041417104</v>
      </c>
      <c r="O28" s="328">
        <v>-2.340464530999531</v>
      </c>
      <c r="P28" s="195"/>
      <c r="Q28" s="195"/>
    </row>
    <row r="29" spans="1:17" ht="14.25" customHeight="1">
      <c r="A29" s="194"/>
      <c r="B29" s="194"/>
      <c r="C29" s="194"/>
      <c r="D29" s="230" t="s">
        <v>23</v>
      </c>
      <c r="E29" s="225"/>
      <c r="F29" s="225"/>
      <c r="G29" s="225"/>
      <c r="H29" s="225"/>
      <c r="I29" s="225"/>
      <c r="J29" s="335">
        <v>-0.20495904540519527</v>
      </c>
      <c r="K29" s="327">
        <v>-0.8326382366413587</v>
      </c>
      <c r="L29" s="327">
        <v>-0.19670205561374</v>
      </c>
      <c r="M29" s="327">
        <v>-0.8683910725563404</v>
      </c>
      <c r="N29" s="327">
        <v>-1.9152459943128086</v>
      </c>
      <c r="O29" s="328">
        <v>-0.8173585881967149</v>
      </c>
      <c r="P29" s="195"/>
      <c r="Q29" s="195"/>
    </row>
    <row r="30" spans="1:17" ht="14.25" customHeight="1">
      <c r="A30" s="194"/>
      <c r="B30" s="194"/>
      <c r="C30" s="194"/>
      <c r="D30" s="224" t="s">
        <v>24</v>
      </c>
      <c r="E30" s="234"/>
      <c r="F30" s="234"/>
      <c r="G30" s="234"/>
      <c r="H30" s="234"/>
      <c r="I30" s="234"/>
      <c r="J30" s="335">
        <v>-0.09322866909590166</v>
      </c>
      <c r="K30" s="327">
        <v>-1.019953461363221</v>
      </c>
      <c r="L30" s="327">
        <v>-0.21343841626423332</v>
      </c>
      <c r="M30" s="327">
        <v>-0.8389705045264262</v>
      </c>
      <c r="N30" s="327">
        <v>3.7901289710140063</v>
      </c>
      <c r="O30" s="328">
        <v>-1.0916510453745754</v>
      </c>
      <c r="P30" s="195"/>
      <c r="Q30" s="195"/>
    </row>
    <row r="31" spans="1:17" ht="14.25" customHeight="1">
      <c r="A31" s="194"/>
      <c r="B31" s="194"/>
      <c r="C31" s="194"/>
      <c r="D31" s="227" t="s">
        <v>25</v>
      </c>
      <c r="E31" s="228"/>
      <c r="F31" s="228"/>
      <c r="G31" s="228"/>
      <c r="H31" s="228"/>
      <c r="I31" s="228"/>
      <c r="J31" s="339">
        <v>-0.2448861969058358</v>
      </c>
      <c r="K31" s="324">
        <v>-1.268255812457808</v>
      </c>
      <c r="L31" s="324">
        <v>-0.4453368717553863</v>
      </c>
      <c r="M31" s="324">
        <v>-0.8256234674190677</v>
      </c>
      <c r="N31" s="324">
        <v>1.9602336665304199</v>
      </c>
      <c r="O31" s="325">
        <v>-1.3959244556927874</v>
      </c>
      <c r="P31" s="195"/>
      <c r="Q31" s="195"/>
    </row>
    <row r="32" spans="1:17" ht="14.25" customHeight="1">
      <c r="A32" s="194"/>
      <c r="B32" s="194"/>
      <c r="C32" s="194"/>
      <c r="D32" s="230" t="s">
        <v>26</v>
      </c>
      <c r="E32" s="225"/>
      <c r="F32" s="225"/>
      <c r="G32" s="225"/>
      <c r="H32" s="225"/>
      <c r="I32" s="225"/>
      <c r="J32" s="335">
        <v>0.14702018482333212</v>
      </c>
      <c r="K32" s="327">
        <v>-1.0129995796829605</v>
      </c>
      <c r="L32" s="327">
        <v>0.10485803664277427</v>
      </c>
      <c r="M32" s="327">
        <v>-0.8729631379519431</v>
      </c>
      <c r="N32" s="327">
        <v>-2.6504045767798856</v>
      </c>
      <c r="O32" s="328">
        <v>-1.0510761688505843</v>
      </c>
      <c r="P32" s="195"/>
      <c r="Q32" s="195"/>
    </row>
    <row r="33" spans="1:17" ht="14.25" customHeight="1">
      <c r="A33" s="194"/>
      <c r="B33" s="194"/>
      <c r="C33" s="194"/>
      <c r="D33" s="230" t="s">
        <v>27</v>
      </c>
      <c r="E33" s="225"/>
      <c r="F33" s="225"/>
      <c r="G33" s="225"/>
      <c r="H33" s="225"/>
      <c r="I33" s="225"/>
      <c r="J33" s="335">
        <v>-0.1851878423797304</v>
      </c>
      <c r="K33" s="327">
        <v>-1.126155824678321</v>
      </c>
      <c r="L33" s="327">
        <v>-0.305431388988997</v>
      </c>
      <c r="M33" s="327">
        <v>-0.6235794607972966</v>
      </c>
      <c r="N33" s="327">
        <v>-0.6660910941828635</v>
      </c>
      <c r="O33" s="328">
        <v>-1.282038304047095</v>
      </c>
      <c r="P33" s="195"/>
      <c r="Q33" s="195"/>
    </row>
    <row r="34" spans="1:17" ht="14.25" customHeight="1">
      <c r="A34" s="194"/>
      <c r="B34" s="194"/>
      <c r="C34" s="194"/>
      <c r="D34" s="230" t="s">
        <v>28</v>
      </c>
      <c r="E34" s="225"/>
      <c r="F34" s="225"/>
      <c r="G34" s="225"/>
      <c r="H34" s="225"/>
      <c r="I34" s="225"/>
      <c r="J34" s="335">
        <v>0.4286478672336447</v>
      </c>
      <c r="K34" s="327">
        <v>-0.9920284528326939</v>
      </c>
      <c r="L34" s="327">
        <v>0.36377505550238</v>
      </c>
      <c r="M34" s="327">
        <v>-0.6792841052181586</v>
      </c>
      <c r="N34" s="327">
        <v>-0.40534791429562844</v>
      </c>
      <c r="O34" s="328">
        <v>-1.0715559844158284</v>
      </c>
      <c r="P34" s="195"/>
      <c r="Q34" s="195"/>
    </row>
    <row r="35" spans="1:17" ht="14.25" customHeight="1">
      <c r="A35" s="194"/>
      <c r="B35" s="194"/>
      <c r="C35" s="194"/>
      <c r="D35" s="224" t="s">
        <v>29</v>
      </c>
      <c r="E35" s="234"/>
      <c r="F35" s="234"/>
      <c r="G35" s="234"/>
      <c r="H35" s="234"/>
      <c r="I35" s="234"/>
      <c r="J35" s="345">
        <v>-0.6146010373739297</v>
      </c>
      <c r="K35" s="330">
        <v>-1.1126913148609585</v>
      </c>
      <c r="L35" s="330">
        <v>-0.5655642244155934</v>
      </c>
      <c r="M35" s="330">
        <v>-0.2602254995850206</v>
      </c>
      <c r="N35" s="330">
        <v>-5.009622413809467</v>
      </c>
      <c r="O35" s="331">
        <v>-1.3835681350786166</v>
      </c>
      <c r="P35" s="195"/>
      <c r="Q35" s="195"/>
    </row>
    <row r="36" spans="1:17" ht="14.25" customHeight="1">
      <c r="A36" s="194"/>
      <c r="B36" s="194"/>
      <c r="C36" s="194"/>
      <c r="D36" s="227" t="s">
        <v>30</v>
      </c>
      <c r="E36" s="228"/>
      <c r="F36" s="228"/>
      <c r="G36" s="228"/>
      <c r="H36" s="228"/>
      <c r="I36" s="228"/>
      <c r="J36" s="335">
        <v>-0.31157460139120685</v>
      </c>
      <c r="K36" s="327">
        <v>-1.410027725009677</v>
      </c>
      <c r="L36" s="327">
        <v>-0.3794032850200524</v>
      </c>
      <c r="M36" s="327">
        <v>-0.7449283233635584</v>
      </c>
      <c r="N36" s="327">
        <v>-2.7819378313886034</v>
      </c>
      <c r="O36" s="328">
        <v>-1.6891780182230032</v>
      </c>
      <c r="P36" s="195"/>
      <c r="Q36" s="195"/>
    </row>
    <row r="37" spans="1:17" ht="14.25" customHeight="1">
      <c r="A37" s="194"/>
      <c r="B37" s="194"/>
      <c r="C37" s="194"/>
      <c r="D37" s="230" t="s">
        <v>31</v>
      </c>
      <c r="E37" s="225"/>
      <c r="F37" s="225"/>
      <c r="G37" s="225"/>
      <c r="H37" s="225"/>
      <c r="I37" s="225"/>
      <c r="J37" s="335">
        <v>-0.8456879071123913</v>
      </c>
      <c r="K37" s="327">
        <v>-1.551204681484486</v>
      </c>
      <c r="L37" s="327">
        <v>-0.8774208306503328</v>
      </c>
      <c r="M37" s="327">
        <v>-1.0099625085174146</v>
      </c>
      <c r="N37" s="327">
        <v>-1.3906672539085285</v>
      </c>
      <c r="O37" s="328">
        <v>-1.7594259005095259</v>
      </c>
      <c r="P37" s="195"/>
      <c r="Q37" s="195"/>
    </row>
    <row r="38" spans="1:17" ht="14.25" customHeight="1">
      <c r="A38" s="194"/>
      <c r="B38" s="194"/>
      <c r="C38" s="194"/>
      <c r="D38" s="230" t="s">
        <v>32</v>
      </c>
      <c r="E38" s="225"/>
      <c r="F38" s="225"/>
      <c r="G38" s="225"/>
      <c r="H38" s="225"/>
      <c r="I38" s="225"/>
      <c r="J38" s="335">
        <v>0.021719906493089525</v>
      </c>
      <c r="K38" s="327">
        <v>-1.4166894223215931</v>
      </c>
      <c r="L38" s="327">
        <v>-0.043975214311831046</v>
      </c>
      <c r="M38" s="327">
        <v>-1.0267044158321026</v>
      </c>
      <c r="N38" s="327">
        <v>-0.5194284904135205</v>
      </c>
      <c r="O38" s="328">
        <v>-1.5397848012102755</v>
      </c>
      <c r="P38" s="195"/>
      <c r="Q38" s="195"/>
    </row>
    <row r="39" spans="1:17" ht="14.25" customHeight="1">
      <c r="A39" s="194"/>
      <c r="B39" s="194"/>
      <c r="C39" s="194"/>
      <c r="D39" s="230" t="s">
        <v>33</v>
      </c>
      <c r="E39" s="225"/>
      <c r="F39" s="225"/>
      <c r="G39" s="225"/>
      <c r="H39" s="225"/>
      <c r="I39" s="225"/>
      <c r="J39" s="335">
        <v>-0.011816870849901129</v>
      </c>
      <c r="K39" s="327">
        <v>-1.1200808218300828</v>
      </c>
      <c r="L39" s="327">
        <v>-0.030159231124615715</v>
      </c>
      <c r="M39" s="327">
        <v>-0.36289079735098984</v>
      </c>
      <c r="N39" s="327">
        <v>-4.962727602642303</v>
      </c>
      <c r="O39" s="328">
        <v>-1.4014580921243969</v>
      </c>
      <c r="P39" s="195"/>
      <c r="Q39" s="195"/>
    </row>
    <row r="40" spans="1:17" ht="14.25" customHeight="1">
      <c r="A40" s="194"/>
      <c r="B40" s="194"/>
      <c r="C40" s="194"/>
      <c r="D40" s="224" t="s">
        <v>34</v>
      </c>
      <c r="E40" s="234"/>
      <c r="F40" s="234"/>
      <c r="G40" s="234"/>
      <c r="H40" s="234"/>
      <c r="I40" s="234"/>
      <c r="J40" s="335">
        <v>-0.9221674521617595</v>
      </c>
      <c r="K40" s="327">
        <v>-1.3555795635491696</v>
      </c>
      <c r="L40" s="327">
        <v>-0.9735157061597</v>
      </c>
      <c r="M40" s="327">
        <v>-0.9677471236276047</v>
      </c>
      <c r="N40" s="327">
        <v>-0.2367529240121291</v>
      </c>
      <c r="O40" s="328">
        <v>-1.487190068587474</v>
      </c>
      <c r="P40" s="195"/>
      <c r="Q40" s="195"/>
    </row>
    <row r="41" spans="1:17" ht="14.25" customHeight="1">
      <c r="A41" s="194"/>
      <c r="B41" s="194"/>
      <c r="C41" s="194"/>
      <c r="D41" s="227" t="s">
        <v>35</v>
      </c>
      <c r="E41" s="228"/>
      <c r="F41" s="228"/>
      <c r="G41" s="228"/>
      <c r="H41" s="228"/>
      <c r="I41" s="228"/>
      <c r="J41" s="339">
        <v>0.19610362450239727</v>
      </c>
      <c r="K41" s="324">
        <v>-1.4539005601637012</v>
      </c>
      <c r="L41" s="324">
        <v>0.2446592529484315</v>
      </c>
      <c r="M41" s="324">
        <v>-0.8814613638463142</v>
      </c>
      <c r="N41" s="324">
        <v>-1.2968322718976744</v>
      </c>
      <c r="O41" s="325">
        <v>-1.6621643008729925</v>
      </c>
      <c r="P41" s="195"/>
      <c r="Q41" s="195"/>
    </row>
    <row r="42" spans="1:17" ht="14.25" customHeight="1">
      <c r="A42" s="194"/>
      <c r="B42" s="194"/>
      <c r="C42" s="194"/>
      <c r="D42" s="230" t="s">
        <v>36</v>
      </c>
      <c r="E42" s="225"/>
      <c r="F42" s="225"/>
      <c r="G42" s="225"/>
      <c r="H42" s="225"/>
      <c r="I42" s="225"/>
      <c r="J42" s="335">
        <v>-0.08703894511525867</v>
      </c>
      <c r="K42" s="327">
        <v>-1.243142297653843</v>
      </c>
      <c r="L42" s="327">
        <v>-0.16964396238757784</v>
      </c>
      <c r="M42" s="327">
        <v>-0.8299450118108509</v>
      </c>
      <c r="N42" s="327">
        <v>-0.359315698620144</v>
      </c>
      <c r="O42" s="328">
        <v>-1.3791494741276389</v>
      </c>
      <c r="P42" s="195"/>
      <c r="Q42" s="195"/>
    </row>
    <row r="43" spans="1:17" ht="14.25" customHeight="1">
      <c r="A43" s="194"/>
      <c r="B43" s="194"/>
      <c r="C43" s="194"/>
      <c r="D43" s="230" t="s">
        <v>37</v>
      </c>
      <c r="E43" s="225"/>
      <c r="F43" s="225"/>
      <c r="G43" s="225"/>
      <c r="H43" s="225"/>
      <c r="I43" s="225"/>
      <c r="J43" s="335">
        <v>0.14376059254250784</v>
      </c>
      <c r="K43" s="327">
        <v>-1.3418181906240334</v>
      </c>
      <c r="L43" s="327">
        <v>-0.020102387066622818</v>
      </c>
      <c r="M43" s="327">
        <v>-0.9921718849523531</v>
      </c>
      <c r="N43" s="327">
        <v>1.414288750673398</v>
      </c>
      <c r="O43" s="328">
        <v>-1.4840227952815588</v>
      </c>
      <c r="P43" s="195"/>
      <c r="Q43" s="195"/>
    </row>
    <row r="44" spans="1:17" ht="14.25" customHeight="1">
      <c r="A44" s="194"/>
      <c r="B44" s="194"/>
      <c r="C44" s="194"/>
      <c r="D44" s="230" t="s">
        <v>38</v>
      </c>
      <c r="E44" s="225"/>
      <c r="F44" s="225"/>
      <c r="G44" s="225"/>
      <c r="H44" s="225"/>
      <c r="I44" s="225"/>
      <c r="J44" s="335">
        <v>-0.17034239040299992</v>
      </c>
      <c r="K44" s="327">
        <v>-1.8042501595666005</v>
      </c>
      <c r="L44" s="327">
        <v>-0.15918177641619513</v>
      </c>
      <c r="M44" s="327">
        <v>-1.074001649020373</v>
      </c>
      <c r="N44" s="327">
        <v>-2.816291353579381</v>
      </c>
      <c r="O44" s="328">
        <v>-2.0276095673089967</v>
      </c>
      <c r="P44" s="195"/>
      <c r="Q44" s="195"/>
    </row>
    <row r="45" spans="1:17" ht="14.25" customHeight="1">
      <c r="A45" s="194"/>
      <c r="B45" s="194"/>
      <c r="C45" s="194"/>
      <c r="D45" s="224" t="s">
        <v>39</v>
      </c>
      <c r="E45" s="234"/>
      <c r="F45" s="234"/>
      <c r="G45" s="234"/>
      <c r="H45" s="234"/>
      <c r="I45" s="234"/>
      <c r="J45" s="345">
        <v>-0.06470408789954751</v>
      </c>
      <c r="K45" s="330">
        <v>-1.6326388261273972</v>
      </c>
      <c r="L45" s="330">
        <v>-0.22184057558349846</v>
      </c>
      <c r="M45" s="330">
        <v>-0.7300653610878394</v>
      </c>
      <c r="N45" s="330">
        <v>1.7193144529570992</v>
      </c>
      <c r="O45" s="331">
        <v>-1.8986133461060817</v>
      </c>
      <c r="P45" s="195"/>
      <c r="Q45" s="195"/>
    </row>
    <row r="46" spans="1:17" ht="14.25" customHeight="1">
      <c r="A46" s="194"/>
      <c r="B46" s="194"/>
      <c r="C46" s="194"/>
      <c r="D46" s="227" t="s">
        <v>40</v>
      </c>
      <c r="E46" s="228"/>
      <c r="F46" s="228"/>
      <c r="G46" s="228"/>
      <c r="H46" s="228"/>
      <c r="I46" s="228"/>
      <c r="J46" s="335">
        <v>-0.3770459153799588</v>
      </c>
      <c r="K46" s="327">
        <v>-1.6787362882963452</v>
      </c>
      <c r="L46" s="327">
        <v>-0.534182907949099</v>
      </c>
      <c r="M46" s="327">
        <v>-0.6654180806264787</v>
      </c>
      <c r="N46" s="327">
        <v>1.5766468833991576</v>
      </c>
      <c r="O46" s="328">
        <v>-2.1479484259919635</v>
      </c>
      <c r="P46" s="195"/>
      <c r="Q46" s="195"/>
    </row>
    <row r="47" spans="1:17" ht="14.25" customHeight="1">
      <c r="A47" s="194"/>
      <c r="B47" s="194"/>
      <c r="C47" s="194"/>
      <c r="D47" s="230" t="s">
        <v>41</v>
      </c>
      <c r="E47" s="225"/>
      <c r="F47" s="225"/>
      <c r="G47" s="225"/>
      <c r="H47" s="225"/>
      <c r="I47" s="225"/>
      <c r="J47" s="335">
        <v>-0.4984534537233576</v>
      </c>
      <c r="K47" s="327">
        <v>-1.6136285887372148</v>
      </c>
      <c r="L47" s="327">
        <v>-0.5161098137624109</v>
      </c>
      <c r="M47" s="327">
        <v>-1.262430803018122</v>
      </c>
      <c r="N47" s="327">
        <v>-1.3020009846139269</v>
      </c>
      <c r="O47" s="328">
        <v>-1.7551136359649666</v>
      </c>
      <c r="P47" s="195"/>
      <c r="Q47" s="195"/>
    </row>
    <row r="48" spans="1:17" ht="14.25" customHeight="1">
      <c r="A48" s="194"/>
      <c r="B48" s="194"/>
      <c r="C48" s="194"/>
      <c r="D48" s="230" t="s">
        <v>42</v>
      </c>
      <c r="E48" s="225"/>
      <c r="F48" s="225"/>
      <c r="G48" s="225"/>
      <c r="H48" s="225"/>
      <c r="I48" s="225"/>
      <c r="J48" s="335">
        <v>-0.15744413565123017</v>
      </c>
      <c r="K48" s="327">
        <v>-1.7323234177446523</v>
      </c>
      <c r="L48" s="327">
        <v>-0.252610135901854</v>
      </c>
      <c r="M48" s="327">
        <v>-1.1037211836687266</v>
      </c>
      <c r="N48" s="327">
        <v>-1.4613863777474423</v>
      </c>
      <c r="O48" s="328">
        <v>-1.9837121966100546</v>
      </c>
      <c r="P48" s="195"/>
      <c r="Q48" s="195"/>
    </row>
    <row r="49" spans="1:17" ht="14.25" customHeight="1">
      <c r="A49" s="194"/>
      <c r="B49" s="194"/>
      <c r="C49" s="194"/>
      <c r="D49" s="230" t="s">
        <v>43</v>
      </c>
      <c r="E49" s="225"/>
      <c r="F49" s="225"/>
      <c r="G49" s="225"/>
      <c r="H49" s="225"/>
      <c r="I49" s="225"/>
      <c r="J49" s="335">
        <v>-0.1665494540718404</v>
      </c>
      <c r="K49" s="327">
        <v>-1.5311540903574339</v>
      </c>
      <c r="L49" s="327">
        <v>-0.1612283870111697</v>
      </c>
      <c r="M49" s="327">
        <v>-1.3057163952875483</v>
      </c>
      <c r="N49" s="327">
        <v>-2.1530374552380716</v>
      </c>
      <c r="O49" s="328">
        <v>-1.6936210452045852</v>
      </c>
      <c r="P49" s="195"/>
      <c r="Q49" s="195"/>
    </row>
    <row r="50" spans="1:17" ht="14.25" customHeight="1">
      <c r="A50" s="194"/>
      <c r="B50" s="194"/>
      <c r="C50" s="194"/>
      <c r="D50" s="224" t="s">
        <v>44</v>
      </c>
      <c r="E50" s="234"/>
      <c r="F50" s="234"/>
      <c r="G50" s="234"/>
      <c r="H50" s="234"/>
      <c r="I50" s="234"/>
      <c r="J50" s="335">
        <v>-0.24710842779634978</v>
      </c>
      <c r="K50" s="327">
        <v>-1.6212418995539268</v>
      </c>
      <c r="L50" s="327">
        <v>-0.3689337428995576</v>
      </c>
      <c r="M50" s="327">
        <v>-1.1601122158567345</v>
      </c>
      <c r="N50" s="327">
        <v>-0.6460558654020732</v>
      </c>
      <c r="O50" s="328">
        <v>-1.7640299209943922</v>
      </c>
      <c r="P50" s="195"/>
      <c r="Q50" s="195"/>
    </row>
    <row r="51" spans="1:17" ht="14.25" customHeight="1">
      <c r="A51" s="194"/>
      <c r="B51" s="194"/>
      <c r="C51" s="194"/>
      <c r="D51" s="227" t="s">
        <v>45</v>
      </c>
      <c r="E51" s="228"/>
      <c r="F51" s="228"/>
      <c r="G51" s="228"/>
      <c r="H51" s="228"/>
      <c r="I51" s="228"/>
      <c r="J51" s="339">
        <v>-0.2579927415874761</v>
      </c>
      <c r="K51" s="324">
        <v>-1.9417496970060788</v>
      </c>
      <c r="L51" s="324">
        <v>-0.4138092037953345</v>
      </c>
      <c r="M51" s="324">
        <v>-1.310914222642845</v>
      </c>
      <c r="N51" s="324">
        <v>-1.722347009504499</v>
      </c>
      <c r="O51" s="325">
        <v>-2.1700907616623466</v>
      </c>
      <c r="P51" s="195"/>
      <c r="Q51" s="195"/>
    </row>
    <row r="52" spans="1:17" ht="14.25" customHeight="1">
      <c r="A52" s="194"/>
      <c r="B52" s="194"/>
      <c r="C52" s="194"/>
      <c r="D52" s="230" t="s">
        <v>46</v>
      </c>
      <c r="E52" s="225"/>
      <c r="F52" s="225"/>
      <c r="G52" s="225"/>
      <c r="H52" s="225"/>
      <c r="I52" s="225"/>
      <c r="J52" s="335">
        <v>-0.42098592583422745</v>
      </c>
      <c r="K52" s="327">
        <v>-1.8282053311658664</v>
      </c>
      <c r="L52" s="327">
        <v>-0.37912239480818455</v>
      </c>
      <c r="M52" s="327">
        <v>-0.8986711359387556</v>
      </c>
      <c r="N52" s="327">
        <v>-2.7210150199037386</v>
      </c>
      <c r="O52" s="328">
        <v>-2.1252213332726866</v>
      </c>
      <c r="P52" s="195"/>
      <c r="Q52" s="195"/>
    </row>
    <row r="53" spans="1:17" ht="14.25" customHeight="1">
      <c r="A53" s="194"/>
      <c r="B53" s="194"/>
      <c r="C53" s="194"/>
      <c r="D53" s="230" t="s">
        <v>47</v>
      </c>
      <c r="E53" s="225"/>
      <c r="F53" s="225"/>
      <c r="G53" s="225"/>
      <c r="H53" s="225"/>
      <c r="I53" s="225"/>
      <c r="J53" s="335">
        <v>-0.28390496022928646</v>
      </c>
      <c r="K53" s="327">
        <v>-1.4834189328099656</v>
      </c>
      <c r="L53" s="327">
        <v>-0.32423467445297227</v>
      </c>
      <c r="M53" s="327">
        <v>-0.7892159863195358</v>
      </c>
      <c r="N53" s="327">
        <v>-1.2850749280500229</v>
      </c>
      <c r="O53" s="328">
        <v>-1.721130644616231</v>
      </c>
      <c r="P53" s="195"/>
      <c r="Q53" s="195"/>
    </row>
    <row r="54" spans="1:17" ht="14.25" customHeight="1">
      <c r="A54" s="194"/>
      <c r="B54" s="194"/>
      <c r="C54" s="194"/>
      <c r="D54" s="230" t="s">
        <v>48</v>
      </c>
      <c r="E54" s="225"/>
      <c r="F54" s="225"/>
      <c r="G54" s="225"/>
      <c r="H54" s="225"/>
      <c r="I54" s="225"/>
      <c r="J54" s="335">
        <v>-0.021779266096888517</v>
      </c>
      <c r="K54" s="327">
        <v>-1.3108849402346356</v>
      </c>
      <c r="L54" s="327">
        <v>-0.022943074121417606</v>
      </c>
      <c r="M54" s="327">
        <v>-0.43526869854687567</v>
      </c>
      <c r="N54" s="327">
        <v>-2.0701953725583255</v>
      </c>
      <c r="O54" s="328">
        <v>-1.7078599912300652</v>
      </c>
      <c r="P54" s="195"/>
      <c r="Q54" s="195"/>
    </row>
    <row r="55" spans="1:17" ht="14.25" customHeight="1">
      <c r="A55" s="194"/>
      <c r="B55" s="194"/>
      <c r="C55" s="194"/>
      <c r="D55" s="224" t="s">
        <v>49</v>
      </c>
      <c r="E55" s="234"/>
      <c r="F55" s="234"/>
      <c r="G55" s="234"/>
      <c r="H55" s="234"/>
      <c r="I55" s="234"/>
      <c r="J55" s="345">
        <v>-0.9229262302839158</v>
      </c>
      <c r="K55" s="330">
        <v>-1.4554280861527324</v>
      </c>
      <c r="L55" s="330">
        <v>-1.0417590566630275</v>
      </c>
      <c r="M55" s="330">
        <v>-1.327433765314212</v>
      </c>
      <c r="N55" s="330">
        <v>-0.7798105951903556</v>
      </c>
      <c r="O55" s="331">
        <v>-1.4974839194031087</v>
      </c>
      <c r="P55" s="195"/>
      <c r="Q55" s="195"/>
    </row>
    <row r="56" spans="1:17" ht="14.25" customHeight="1">
      <c r="A56" s="194"/>
      <c r="B56" s="194"/>
      <c r="C56" s="194"/>
      <c r="D56" s="230" t="s">
        <v>50</v>
      </c>
      <c r="E56" s="225"/>
      <c r="F56" s="225"/>
      <c r="G56" s="225"/>
      <c r="H56" s="225"/>
      <c r="I56" s="225"/>
      <c r="J56" s="335">
        <v>-0.7206554447238056</v>
      </c>
      <c r="K56" s="327">
        <v>-1.3425914459452293</v>
      </c>
      <c r="L56" s="327">
        <v>-0.703839491945879</v>
      </c>
      <c r="M56" s="327">
        <v>-1.1614740498466114</v>
      </c>
      <c r="N56" s="327">
        <v>-2.2324630234542564</v>
      </c>
      <c r="O56" s="328">
        <v>-1.415370255882098</v>
      </c>
      <c r="P56" s="195"/>
      <c r="Q56" s="195"/>
    </row>
    <row r="57" spans="1:17" ht="14.25" customHeight="1" thickBot="1">
      <c r="A57" s="194"/>
      <c r="B57" s="194"/>
      <c r="C57" s="194"/>
      <c r="D57" s="236" t="s">
        <v>51</v>
      </c>
      <c r="E57" s="237"/>
      <c r="F57" s="237"/>
      <c r="G57" s="237"/>
      <c r="H57" s="237"/>
      <c r="I57" s="237"/>
      <c r="J57" s="349">
        <v>-0.8475557050112381</v>
      </c>
      <c r="K57" s="333">
        <v>-0.5106282412029373</v>
      </c>
      <c r="L57" s="333">
        <v>-0.7918217985078635</v>
      </c>
      <c r="M57" s="333">
        <v>-0.5905061828620384</v>
      </c>
      <c r="N57" s="333">
        <v>-5.774689982810854</v>
      </c>
      <c r="O57" s="334">
        <v>-0.4850967728576516</v>
      </c>
      <c r="P57" s="195"/>
      <c r="Q57" s="195"/>
    </row>
    <row r="58" spans="1:17" ht="5.25" customHeight="1">
      <c r="A58" s="194"/>
      <c r="B58" s="194"/>
      <c r="C58" s="194"/>
      <c r="D58" s="210"/>
      <c r="E58" s="210"/>
      <c r="F58" s="210"/>
      <c r="G58" s="210"/>
      <c r="H58" s="210"/>
      <c r="I58" s="210"/>
      <c r="J58" s="195"/>
      <c r="K58" s="195"/>
      <c r="L58" s="195"/>
      <c r="M58" s="195"/>
      <c r="N58" s="195"/>
      <c r="O58" s="195"/>
      <c r="P58" s="195"/>
      <c r="Q58" s="195"/>
    </row>
    <row r="59" spans="1:17" ht="12">
      <c r="A59" s="194"/>
      <c r="B59" s="194"/>
      <c r="C59" s="194"/>
      <c r="D59" s="75" t="s">
        <v>52</v>
      </c>
      <c r="E59" s="76"/>
      <c r="F59" s="76"/>
      <c r="G59" s="239" t="s">
        <v>53</v>
      </c>
      <c r="H59" s="76"/>
      <c r="J59" s="194"/>
      <c r="K59" s="194"/>
      <c r="L59" s="194"/>
      <c r="M59" s="194"/>
      <c r="N59" s="194"/>
      <c r="O59" s="194"/>
      <c r="P59" s="195"/>
      <c r="Q59" s="195"/>
    </row>
    <row r="60" spans="1:17" ht="12">
      <c r="A60" s="194"/>
      <c r="B60" s="194"/>
      <c r="C60" s="194"/>
      <c r="D60" s="195"/>
      <c r="E60" s="195"/>
      <c r="F60" s="195"/>
      <c r="G60" s="195"/>
      <c r="H60" s="195"/>
      <c r="I60" s="195"/>
      <c r="J60" s="195"/>
      <c r="K60" s="195"/>
      <c r="L60" s="195"/>
      <c r="M60" s="195"/>
      <c r="N60" s="195"/>
      <c r="O60" s="195"/>
      <c r="P60" s="78"/>
      <c r="Q60" s="195"/>
    </row>
    <row r="61" spans="1:17" ht="12">
      <c r="A61" s="194"/>
      <c r="B61" s="194"/>
      <c r="C61" s="194"/>
      <c r="D61" s="194"/>
      <c r="E61" s="194"/>
      <c r="F61" s="194"/>
      <c r="G61" s="194"/>
      <c r="H61" s="194"/>
      <c r="I61" s="194"/>
      <c r="J61" s="195"/>
      <c r="K61" s="195"/>
      <c r="L61" s="195"/>
      <c r="M61" s="195"/>
      <c r="N61" s="195"/>
      <c r="O61" s="195"/>
      <c r="P61" s="195"/>
      <c r="Q61" s="195"/>
    </row>
    <row r="62" spans="1:17" ht="12">
      <c r="A62" s="194"/>
      <c r="B62" s="194"/>
      <c r="C62" s="194"/>
      <c r="D62" s="194"/>
      <c r="E62" s="194"/>
      <c r="F62" s="194"/>
      <c r="G62" s="194"/>
      <c r="H62" s="194"/>
      <c r="I62" s="194"/>
      <c r="J62" s="194"/>
      <c r="K62" s="194"/>
      <c r="L62" s="194"/>
      <c r="M62" s="194"/>
      <c r="N62" s="194"/>
      <c r="O62" s="194"/>
      <c r="P62" s="195"/>
      <c r="Q62" s="195"/>
    </row>
  </sheetData>
  <sheetProtection/>
  <mergeCells count="3">
    <mergeCell ref="J7:K7"/>
    <mergeCell ref="L8:M8"/>
    <mergeCell ref="N8:O8"/>
  </mergeCells>
  <printOptions horizontalCentered="1"/>
  <pageMargins left="0.1968503937007874" right="0.1968503937007874" top="0.7874015748031497" bottom="0.3937007874015748" header="0.3937007874015748" footer="0.1968503937007874"/>
  <pageSetup horizontalDpi="600" verticalDpi="600" orientation="portrait" paperSize="9" scale="96" r:id="rId1"/>
  <headerFooter alignWithMargins="0">
    <oddFooter>&amp;C&amp;"ＭＳ 明朝,標準"８</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保険局調査課</dc:creator>
  <cp:keywords/>
  <dc:description/>
  <cp:lastModifiedBy>厚生労働省ネットワークシステム</cp:lastModifiedBy>
  <cp:lastPrinted>2018-11-15T08:15:10Z</cp:lastPrinted>
  <dcterms:created xsi:type="dcterms:W3CDTF">2018-02-14T05:57:40Z</dcterms:created>
  <dcterms:modified xsi:type="dcterms:W3CDTF">2018-11-15T08:15:15Z</dcterms:modified>
  <cp:category/>
  <cp:version/>
  <cp:contentType/>
  <cp:contentStatus/>
</cp:coreProperties>
</file>